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A:\Hospitals\Public and Private hospitals 15 16\Final\"/>
    </mc:Choice>
  </mc:AlternateContent>
  <bookViews>
    <workbookView xWindow="0" yWindow="0" windowWidth="24000" windowHeight="9780" tabRatio="736"/>
  </bookViews>
  <sheets>
    <sheet name="Info" sheetId="1" r:id="rId1"/>
    <sheet name="Contents" sheetId="2" r:id="rId2"/>
    <sheet name="AllDischarges" sheetId="35" r:id="rId3"/>
    <sheet name="AllProcedures" sheetId="33" r:id="rId4"/>
    <sheet name="Help" sheetId="15" r:id="rId5"/>
    <sheet name="ICDRef" sheetId="36" r:id="rId6"/>
    <sheet name="ACHIRef" sheetId="32" r:id="rId7"/>
  </sheets>
  <definedNames>
    <definedName name="ACHIRef" localSheetId="6" hidden="1">ACHIRef!$A$4:$C$1416</definedName>
    <definedName name="breakdowndischarge">Contents!$B$21</definedName>
    <definedName name="breakdownproc">Contents!$B$22</definedName>
    <definedName name="_xlnm.Print_Area" localSheetId="6">ACHIRef!$A$1:$C$1416</definedName>
    <definedName name="_xlnm.Print_Area" localSheetId="5">ICDRef!$A$1:$D$2072</definedName>
    <definedName name="_xlnm.Print_Titles" localSheetId="6">ACHIRef!$1:$4</definedName>
    <definedName name="_xlnm.Print_Titles" localSheetId="2">AllDischarges!$1:$11</definedName>
    <definedName name="_xlnm.Print_Titles" localSheetId="3">AllProcedures!$1:$11</definedName>
    <definedName name="_xlnm.Print_Titles" localSheetId="5">ICDRef!$1:$4</definedName>
    <definedName name="vwICDThreeChar" localSheetId="5" hidden="1">ICDRef!$A$4:$D$2072</definedName>
  </definedNames>
  <calcPr calcId="152511"/>
  <pivotCaches>
    <pivotCache cacheId="17" r:id="rId8"/>
    <pivotCache cacheId="18" r:id="rId9"/>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vwACHIBlock_ab314ebe-5391-4e75-98d3-a0ea13e474df" name="ACHIRef" connection="Text vwACHIBlock"/>
          <x15:modelTable id="vwICDThreeChar-0fe1c0b8-03c5-41fa-ac63-f41709dae29a" name="vwICDThreeChar" connection="vwICDThreeChar"/>
          <x15:modelTable id="Pivot_privfundproc1-1ea1f446-7835-4c69-8a09-726965359cae" name="AllProcedures201516" connection="Pivot_privfundproc"/>
          <x15:modelTable id="Pivot_privfunddisc1-b38d2c60-e096-4889-bda5-dc8d8eb0e668" name="AllDischarges201516" connection="Pivot_privfunddisc"/>
        </x15:modelTables>
        <x15:modelRelationships>
          <x15:modelRelationship fromTable="AllProcedures201516" fromColumn="BlockCode" toTable="ACHIRef" toColumn="BlockCode"/>
          <x15:modelRelationship fromTable="AllDischarges201516" fromColumn="ICDCode" toTable="vwICDThreeChar" toColumn="ICDThreeCharCode"/>
        </x15:modelRelationships>
      </x15:dataModel>
    </ext>
  </extLst>
</workbook>
</file>

<file path=xl/calcChain.xml><?xml version="1.0" encoding="utf-8"?>
<calcChain xmlns="http://schemas.openxmlformats.org/spreadsheetml/2006/main">
  <c r="B1" i="35" l="1"/>
  <c r="B2" i="35"/>
  <c r="B2" i="33" l="1"/>
  <c r="B1" i="33"/>
  <c r="C88" i="15" l="1"/>
  <c r="B107" i="15"/>
  <c r="C101" i="15"/>
  <c r="C94" i="15"/>
  <c r="C93" i="15"/>
  <c r="C100" i="15"/>
  <c r="B108" i="15"/>
  <c r="B7" i="15"/>
  <c r="C95" i="15"/>
  <c r="C102" i="15"/>
  <c r="C61" i="15"/>
  <c r="C57" i="15"/>
  <c r="G7" i="15"/>
  <c r="G6" i="15"/>
  <c r="B6" i="15"/>
  <c r="G5" i="15"/>
  <c r="B5" i="15"/>
  <c r="G4" i="15"/>
  <c r="B4" i="15"/>
  <c r="G3" i="15"/>
  <c r="B3" i="15"/>
  <c r="G2" i="15"/>
  <c r="B2" i="15"/>
  <c r="D11" i="2" l="1"/>
  <c r="D10" i="2"/>
</calcChain>
</file>

<file path=xl/connections.xml><?xml version="1.0" encoding="utf-8"?>
<connections xmlns="http://schemas.openxmlformats.org/spreadsheetml/2006/main">
  <connection id="1" keepAlive="1" name="ModelConnection_ACHIRef" description="Data Model" type="5" refreshedVersion="5" minRefreshableVersion="5" saveData="1">
    <dbPr connection="Data Model Connection" command="ACHIRef" commandType="3"/>
    <extLst>
      <ext xmlns:x15="http://schemas.microsoft.com/office/spreadsheetml/2010/11/main" uri="{DE250136-89BD-433C-8126-D09CA5730AF9}">
        <x15:connection id="" model="1"/>
      </ext>
    </extLst>
  </connection>
  <connection id="2" keepAlive="1" name="ModelConnection_vwICDThreeChar" description="Data Model" type="5" refreshedVersion="5" minRefreshableVersion="5" saveData="1">
    <dbPr connection="Data Model Connection" command="vwICDThreeChar" commandType="3"/>
    <extLst>
      <ext xmlns:x15="http://schemas.microsoft.com/office/spreadsheetml/2010/11/main" uri="{DE250136-89BD-433C-8126-D09CA5730AF9}">
        <x15:connection id="" model="1"/>
      </ext>
    </extLst>
  </connection>
  <connection id="3" name="Pivot_privfunddisc" type="103" refreshedVersion="5" minRefreshableVersion="5">
    <extLst>
      <ext xmlns:x15="http://schemas.microsoft.com/office/spreadsheetml/2010/11/main" uri="{DE250136-89BD-433C-8126-D09CA5730AF9}">
        <x15:connection id="Pivot_privfunddisc1-b38d2c60-e096-4889-bda5-dc8d8eb0e668" autoDelete="1">
          <x15:textPr codePage="437" sourceFile="A:\Hospitals\Public and Private hospitals 15 16\Working\Pivot\Pivot_privfunddisc.csv" tab="0" comma="1">
            <textFields count="6">
              <textField/>
              <textField/>
              <textField/>
              <textField/>
              <textField type="text"/>
              <textField/>
            </textFields>
          </x15:textPr>
          <x15:modelTextPr headers="1"/>
        </x15:connection>
      </ext>
    </extLst>
  </connection>
  <connection id="4" name="Pivot_privfundproc" type="103" refreshedVersion="5" minRefreshableVersion="5">
    <extLst>
      <ext xmlns:x15="http://schemas.microsoft.com/office/spreadsheetml/2010/11/main" uri="{DE250136-89BD-433C-8126-D09CA5730AF9}">
        <x15:connection id="Pivot_privfundproc1-1ea1f446-7835-4c69-8a09-726965359cae" autoDelete="1">
          <x15:textPr codePage="437" sourceFile="A:\Hospitals\Public and Private hospitals 15 16\Working\Pivot\Pivot_privfundproc.csv" tab="0" comma="1">
            <textFields count="6">
              <textField/>
              <textField/>
              <textField/>
              <textField/>
              <textField type="text"/>
              <textField/>
            </textFields>
          </x15:textPr>
          <x15:modelTextPr headers="1"/>
        </x15:connection>
      </ext>
    </extLst>
  </connection>
  <connection id="5" name="Text vwACHIBlock" type="100" refreshedVersion="5" saveData="1">
    <extLst>
      <ext xmlns:x15="http://schemas.microsoft.com/office/spreadsheetml/2010/11/main" uri="{DE250136-89BD-433C-8126-D09CA5730AF9}">
        <x15:connection id="0cae0c34-17c0-48f4-a776-bd774432e199"/>
      </ext>
    </extLst>
  </connection>
  <connection id="6"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7" name="vwICDThreeChar" type="103" refreshedVersion="5" minRefreshableVersion="5">
    <extLst>
      <ext xmlns:x15="http://schemas.microsoft.com/office/spreadsheetml/2010/11/main" uri="{DE250136-89BD-433C-8126-D09CA5730AF9}">
        <x15:connection id="vwICDThreeChar-0fe1c0b8-03c5-41fa-ac63-f41709dae29a">
          <x15:textPr sourceFile="A:\Hospitals\Public and Private hospitals 15 16\Working\Input\vwICDThreeChar.csv" tab="0" comma="1">
            <textFields count="4">
              <textField/>
              <textField/>
              <textField/>
              <textField/>
            </textFields>
          </x15:textPr>
          <x15:modelTextPr headers="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AllProcedures201516].[DHB].[All]}"/>
    <s v="{[AllProcedures201516].[Sex].[All]}"/>
    <s v="{[AllDischarges201516].[Sex].[All]}"/>
    <s v="{[AllDischarges201516].[DHB].[All]}"/>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<sst xmlns="http://schemas.openxmlformats.org/spreadsheetml/2006/main" count="13312" uniqueCount="6021">
  <si>
    <t>Title:</t>
  </si>
  <si>
    <t>Published:</t>
  </si>
  <si>
    <t>Summary:</t>
  </si>
  <si>
    <t>Source:</t>
  </si>
  <si>
    <t xml:space="preserve">Date of data extraction: </t>
  </si>
  <si>
    <t>Hospital event data and statistics</t>
  </si>
  <si>
    <t>Fact sheet: Short stay emergency department events</t>
  </si>
  <si>
    <t>If you require information not included in this file, the Ministry of Health is able to provide customised data extracts tailored to your needs. These may incur a charge (at Official Information Act rates). See below for contact details.</t>
  </si>
  <si>
    <t>Postal address:</t>
  </si>
  <si>
    <t>Analytical Services</t>
  </si>
  <si>
    <t>Ministry of Health</t>
  </si>
  <si>
    <t>PO Box 5013</t>
  </si>
  <si>
    <t>Wellington</t>
  </si>
  <si>
    <t>New Zealand</t>
  </si>
  <si>
    <t>Email:</t>
  </si>
  <si>
    <t>data-enquiries@moh.govt.nz</t>
  </si>
  <si>
    <t>Phone:</t>
  </si>
  <si>
    <t>(04) 496 2000</t>
  </si>
  <si>
    <t xml:space="preserve">Fax: </t>
  </si>
  <si>
    <t>(04) 816 2898</t>
  </si>
  <si>
    <t>National Minimum Dataset</t>
  </si>
  <si>
    <t xml:space="preserve">Additional information: </t>
  </si>
  <si>
    <t>85+</t>
  </si>
  <si>
    <t>Contents</t>
  </si>
  <si>
    <t>Sheet</t>
  </si>
  <si>
    <t>Measures and breakdowns</t>
  </si>
  <si>
    <t>00-04</t>
  </si>
  <si>
    <t>05-09</t>
  </si>
  <si>
    <t>10-14</t>
  </si>
  <si>
    <t>15-19</t>
  </si>
  <si>
    <t>20-24</t>
  </si>
  <si>
    <t>25-29</t>
  </si>
  <si>
    <t>30-34</t>
  </si>
  <si>
    <t>35-39</t>
  </si>
  <si>
    <t>40-44</t>
  </si>
  <si>
    <t>45-49</t>
  </si>
  <si>
    <t>50-54</t>
  </si>
  <si>
    <t>55-59</t>
  </si>
  <si>
    <t>60-64</t>
  </si>
  <si>
    <t>65-69</t>
  </si>
  <si>
    <t>70-74</t>
  </si>
  <si>
    <t>75-79</t>
  </si>
  <si>
    <t>80-84</t>
  </si>
  <si>
    <t>ICDThreeCharCode</t>
  </si>
  <si>
    <t>ICDThreeChar</t>
  </si>
  <si>
    <t>ICDSubgroup</t>
  </si>
  <si>
    <t>ICDChapter</t>
  </si>
  <si>
    <t>Y70</t>
  </si>
  <si>
    <t>Y70 Anaesthesiology devices associated with misadventures</t>
  </si>
  <si>
    <t>Y70–Y82 Medical devices associated with misadventures in diagnostic and therapeutic use</t>
  </si>
  <si>
    <t>K11</t>
  </si>
  <si>
    <t>K11 Diseases of salivary glands</t>
  </si>
  <si>
    <t>K00–K14 Diseases of oral cavity, salivary glands and jaws</t>
  </si>
  <si>
    <t>B76</t>
  </si>
  <si>
    <t>B76 Hookworm diseases</t>
  </si>
  <si>
    <t>B65–B83 Helminthiases</t>
  </si>
  <si>
    <t>O46</t>
  </si>
  <si>
    <t>O46 Antepartum haemorrhage, not elsewhere classified</t>
  </si>
  <si>
    <t>O30–O48 Maternal care related to the fetus and amniotic cavity and possible delivery problems</t>
  </si>
  <si>
    <t>W65</t>
  </si>
  <si>
    <t>W65 Drowning and submersion while in bath-tub</t>
  </si>
  <si>
    <t>W65–W74 Accidental drowning and submersion</t>
  </si>
  <si>
    <t>R50</t>
  </si>
  <si>
    <t>R50 Fever of other and unknown origin</t>
  </si>
  <si>
    <t>R50–R69 General symptoms and signs</t>
  </si>
  <si>
    <t>N10</t>
  </si>
  <si>
    <t>N10 Acute tubulo-interstitial nephritis</t>
  </si>
  <si>
    <t>N10–N16 Renal tubulo-interstitial diseases</t>
  </si>
  <si>
    <t>Q31</t>
  </si>
  <si>
    <t>Q31 Congenital malformations of larynx</t>
  </si>
  <si>
    <t>Q30–Q34 Congenital malformations of the respiratory system</t>
  </si>
  <si>
    <t>C77</t>
  </si>
  <si>
    <t>C77 Secondary and unspecified malignant neoplasm of lymph nodes</t>
  </si>
  <si>
    <t>C76–C80 Malignant neoplasms of ill-defined, secondary and unspecified sites</t>
  </si>
  <si>
    <t>S60</t>
  </si>
  <si>
    <t>S60 Superficial injury of wrist and hand</t>
  </si>
  <si>
    <t>S60–S69 Injuries to the wrist and hand</t>
  </si>
  <si>
    <t>T49</t>
  </si>
  <si>
    <t>T49 Poisoning by topical agents primarily affecting skin and mucous membrane and by ophthalmological, otorhinolaryngological and dental drugs</t>
  </si>
  <si>
    <t>T36–T50 Poisoning by drugs, medicaments and biological substances</t>
  </si>
  <si>
    <t>M83</t>
  </si>
  <si>
    <t>M83 Adult osteomalacia</t>
  </si>
  <si>
    <t>M80–M85 Disorders of bone density and structure</t>
  </si>
  <si>
    <t>A65</t>
  </si>
  <si>
    <t>A65 Nonvenereal syphilis</t>
  </si>
  <si>
    <t>A65–A69 Other spirochaetal diseases</t>
  </si>
  <si>
    <t>L52</t>
  </si>
  <si>
    <t>L52 Erythema nodosum</t>
  </si>
  <si>
    <t>L50–L54 Urticaria and erythema</t>
  </si>
  <si>
    <t>I10</t>
  </si>
  <si>
    <t>I10 Essential (primary) hypertension</t>
  </si>
  <si>
    <t>I10–I15 Hypertensive diseases</t>
  </si>
  <si>
    <t>Z85</t>
  </si>
  <si>
    <t>Z85 Personal history of malignant neoplasm</t>
  </si>
  <si>
    <t>Z80–Z99 Persons with potential health hazards related to family and personal history and certain conditions influencing health status</t>
  </si>
  <si>
    <t>P93</t>
  </si>
  <si>
    <t>P93 Reactions and intoxications due to drugs administered to fetus and newborn</t>
  </si>
  <si>
    <t>P90–P96 Other disorders originating in the perinatal period</t>
  </si>
  <si>
    <t>B59</t>
  </si>
  <si>
    <t>B59 Pneumocystosis (J17.3*)</t>
  </si>
  <si>
    <t>B50–B64 Protozoal diseases</t>
  </si>
  <si>
    <t>E35</t>
  </si>
  <si>
    <t>E35 Disorders of endocrine glands in diseases classified elsewhere</t>
  </si>
  <si>
    <t>E20–E35 Disorders of other endocrine glands</t>
  </si>
  <si>
    <t>O29</t>
  </si>
  <si>
    <t>O29 Complications of anaesthesia during pregnancy</t>
  </si>
  <si>
    <t>O20–O29 Other maternal disorders predominantly related to pregnancy</t>
  </si>
  <si>
    <t>R43</t>
  </si>
  <si>
    <t>R43 Disturbances of smell and taste</t>
  </si>
  <si>
    <t>R40–R46 Symptoms and signs involving cognition, perception, emotional state and behaviour</t>
  </si>
  <si>
    <t>C70</t>
  </si>
  <si>
    <t>C70 Malignant neoplasm of meninges</t>
  </si>
  <si>
    <t>C69–C72 Malignant neoplasms of eye, brain and other parts of central nervous system</t>
  </si>
  <si>
    <t>H70</t>
  </si>
  <si>
    <t>H70 Mastoiditis and related conditions</t>
  </si>
  <si>
    <t>H65–H75 Diseases of middle ear and mastoid</t>
  </si>
  <si>
    <t>J47</t>
  </si>
  <si>
    <t>J47 Bronchiectasis</t>
  </si>
  <si>
    <t>J40–J47 Chronic lower respiratory diseases</t>
  </si>
  <si>
    <t>V59</t>
  </si>
  <si>
    <t>V59 Occupant of pick-up truck or van injured in other and unspecified transport accidents</t>
  </si>
  <si>
    <t>V50–V59 Occupant of pick-up truck or van injured in transport accident</t>
  </si>
  <si>
    <t>F78</t>
  </si>
  <si>
    <t>F78 Other mental retardation</t>
  </si>
  <si>
    <t>F70–F79 Mental retardation</t>
  </si>
  <si>
    <t>D89</t>
  </si>
  <si>
    <t>D89 Other disorders involving the immune mechanism, not elsewhere classified</t>
  </si>
  <si>
    <t>D80–D89 Certain disorders involving the immune mechanism</t>
  </si>
  <si>
    <t>I01</t>
  </si>
  <si>
    <t>I01 Rheumatic fever with heart involvement</t>
  </si>
  <si>
    <t>I00–I02 Acute rheumatic fever</t>
  </si>
  <si>
    <t>T35</t>
  </si>
  <si>
    <t>T35 Frostbite involving multiple body regions and unspecified frostbite</t>
  </si>
  <si>
    <t>T33–T35 Frostbite</t>
  </si>
  <si>
    <t>P78</t>
  </si>
  <si>
    <t>P78 Other perinatal digestive system disorders</t>
  </si>
  <si>
    <t>P75–P78 Digestive system disorders of fetus and newborn</t>
  </si>
  <si>
    <t>Y40</t>
  </si>
  <si>
    <t>Y40 Systemic antibiotics causing adverse effects in therapeutic use</t>
  </si>
  <si>
    <t>Y40–Y59 Drugs, medicaments and biological substances causing adverse effects in therapeutic use</t>
  </si>
  <si>
    <t>C63</t>
  </si>
  <si>
    <t>C63 Malignant neoplasm of other and unspecified male genital organs</t>
  </si>
  <si>
    <t>C60–C63 Malignant neoplasms of male genital organs</t>
  </si>
  <si>
    <t>B45</t>
  </si>
  <si>
    <t>B45 Cryptococcosis</t>
  </si>
  <si>
    <t>B35–B49 Mycoses</t>
  </si>
  <si>
    <t>O11</t>
  </si>
  <si>
    <t>O10–O16 Oedema, proteinuria and hypertensive disorders in pregnancy, childbirth and the puerperium</t>
  </si>
  <si>
    <t>K85</t>
  </si>
  <si>
    <t>K85 Acute pancreatitis</t>
  </si>
  <si>
    <t>K80–K87 Disorders of gallbladder, biliary tract and pancreas</t>
  </si>
  <si>
    <t>Q06</t>
  </si>
  <si>
    <t>Q06 Other congenital malformations of spinal cord</t>
  </si>
  <si>
    <t>Q00–Q07 Congenital malformations of the nervous system</t>
  </si>
  <si>
    <t>J33</t>
  </si>
  <si>
    <t>J33 Nasal polyp</t>
  </si>
  <si>
    <t>J30–J39 Other diseases of upper respiratory tract</t>
  </si>
  <si>
    <t>V45</t>
  </si>
  <si>
    <t>V45 Car occupant injured in collision with railway train or railway vehicle</t>
  </si>
  <si>
    <t>V40–V49 Car occupant injured in transport accident</t>
  </si>
  <si>
    <t>W20–W49 Exposure to inanimate mechanical forces</t>
  </si>
  <si>
    <t>S39</t>
  </si>
  <si>
    <t>S39 Other and unspecified injuries of abdomen, lower back and pelvis</t>
  </si>
  <si>
    <t>S30–S39 Injuries to the abdomen, lower back, lumbar spine and pelvis</t>
  </si>
  <si>
    <t>Y30</t>
  </si>
  <si>
    <t>Y30 Falling, jumping or pushed from a high place, undetermined intent</t>
  </si>
  <si>
    <t>Y10–Y34 Event of undetermined intent</t>
  </si>
  <si>
    <t>D70</t>
  </si>
  <si>
    <t>D70 Agranulocytosis</t>
  </si>
  <si>
    <t>D70–D77 Other diseases of blood and blood-forming organs</t>
  </si>
  <si>
    <t>L13</t>
  </si>
  <si>
    <t>L13 Other bullous disorders</t>
  </si>
  <si>
    <t>L10–L14 Bullous disorders</t>
  </si>
  <si>
    <t>N80</t>
  </si>
  <si>
    <t>N80 Endometriosis</t>
  </si>
  <si>
    <t>N80–N98 Noninflammatory disorders of female genital tract</t>
  </si>
  <si>
    <t>T20</t>
  </si>
  <si>
    <t>T20 Burn of head and neck</t>
  </si>
  <si>
    <t>A33</t>
  </si>
  <si>
    <t>A33 Tetanus neonatorum</t>
  </si>
  <si>
    <t>A30–A49 Other bacterial diseases</t>
  </si>
  <si>
    <t>O04</t>
  </si>
  <si>
    <t>O04 Medical abortion</t>
  </si>
  <si>
    <t>O00–O08 Pregnancy with abortive outcome</t>
  </si>
  <si>
    <t>D44</t>
  </si>
  <si>
    <t>D44 Neoplasm of uncertain or unknown behaviour of endocrine glands</t>
  </si>
  <si>
    <t>D37–D48 Neoplasms of uncertain or unknown behaviour</t>
  </si>
  <si>
    <t>J18</t>
  </si>
  <si>
    <t>J18 Pneumonia, organism unspecified</t>
  </si>
  <si>
    <t>J09–J18 Influenza and pneumonia</t>
  </si>
  <si>
    <t>B27</t>
  </si>
  <si>
    <t>B27 Infectious mononucleosis</t>
  </si>
  <si>
    <t>B25–B34 Other viral diseases</t>
  </si>
  <si>
    <t>X26</t>
  </si>
  <si>
    <t>X26 Contact with venomous marine animals and plants</t>
  </si>
  <si>
    <t>X20–X29 Contact with venomous animals and plants</t>
  </si>
  <si>
    <t>F48</t>
  </si>
  <si>
    <t>F48 Other neurotic disorders</t>
  </si>
  <si>
    <t>F40–F48 Neurotic, stress-related and somatoform disorders</t>
  </si>
  <si>
    <t>M45</t>
  </si>
  <si>
    <t>M45 Ankylosing spondylitis</t>
  </si>
  <si>
    <t>M45–M49 Spondylopathies</t>
  </si>
  <si>
    <t>V31</t>
  </si>
  <si>
    <t>V31 Occupant of three-wheeled motor vehicle injured in collision with pedal cycle</t>
  </si>
  <si>
    <t>V30–V39 Occupant of three-wheeled motor vehicle injured in transport accident</t>
  </si>
  <si>
    <t>W19</t>
  </si>
  <si>
    <t>W19 Unspecified fall</t>
  </si>
  <si>
    <t>W00–W19 Falls</t>
  </si>
  <si>
    <t>D63</t>
  </si>
  <si>
    <t>D63 Anaemia in chronic diseases classified elsewhere</t>
  </si>
  <si>
    <t>D60–D64 Aplastic and other anaemias</t>
  </si>
  <si>
    <t>Q84</t>
  </si>
  <si>
    <t>Q84 Other congenital malformations of integument</t>
  </si>
  <si>
    <t>Q80–Q89 Other congenital malformations</t>
  </si>
  <si>
    <t>P38</t>
  </si>
  <si>
    <t>P38 Omphalitis of newborn with or without mild haemorrhage</t>
  </si>
  <si>
    <t>P35–P39 Infections specific to the perinatal period</t>
  </si>
  <si>
    <t>S25</t>
  </si>
  <si>
    <t>S25 Injury of blood vessels of thorax</t>
  </si>
  <si>
    <t>S20–S29 Injuries to the thorax</t>
  </si>
  <si>
    <t>T13</t>
  </si>
  <si>
    <t>T13 Other injuries of lower limb, level unspecified</t>
  </si>
  <si>
    <t>T08–T14 Injuries to unspecified part of trunk, limb or body region</t>
  </si>
  <si>
    <t>I78</t>
  </si>
  <si>
    <t>I78 Diseases of capillaries</t>
  </si>
  <si>
    <t>I70–I79 Diseases of arteries, arterioles and capillaries</t>
  </si>
  <si>
    <t>T98</t>
  </si>
  <si>
    <t>T98 Sequelae of other and unspecified effects of external causes</t>
  </si>
  <si>
    <t>T90–T98 Sequelae of injuries, of poisoning and of other consequences of external causes</t>
  </si>
  <si>
    <t>D30</t>
  </si>
  <si>
    <t>D30 Benign neoplasm of urinary organs</t>
  </si>
  <si>
    <t>D10–D36 Benign neoplasms</t>
  </si>
  <si>
    <t>K58</t>
  </si>
  <si>
    <t>K58 Irritable bowel syndrome</t>
  </si>
  <si>
    <t>J01</t>
  </si>
  <si>
    <t>J01 Acute sinusitis</t>
  </si>
  <si>
    <t>J00–J06 Acute upper respiratory infections</t>
  </si>
  <si>
    <t>M34</t>
  </si>
  <si>
    <t>M34 Systemic sclerosis</t>
  </si>
  <si>
    <t>M30–M36 Systemic connective tissue disorders</t>
  </si>
  <si>
    <t>X12</t>
  </si>
  <si>
    <t>X12 Contact with other hot fluids</t>
  </si>
  <si>
    <t>X10–X19 Contact with heat and hot substances</t>
  </si>
  <si>
    <t>R93</t>
  </si>
  <si>
    <t>R93 Abnormal findings on diagnostic imaging of other body structures</t>
  </si>
  <si>
    <t>R90–R94 Abnormal findings on diagnostic imaging and in function studies, without diagnosis</t>
  </si>
  <si>
    <t>N44</t>
  </si>
  <si>
    <t>N44 Torsion of testis</t>
  </si>
  <si>
    <t>N40–N51 Diseases of male genital organs</t>
  </si>
  <si>
    <t>Q70</t>
  </si>
  <si>
    <t>Q70 Syndactyly</t>
  </si>
  <si>
    <t>Q65–Q79 Congenital malformations and deformations of the musculoskeletal system</t>
  </si>
  <si>
    <t>S11</t>
  </si>
  <si>
    <t>S11 Open wound of neck</t>
  </si>
  <si>
    <t>S10–S19 Injuries to the neck</t>
  </si>
  <si>
    <t>A06</t>
  </si>
  <si>
    <t>A06 Amoebiasis</t>
  </si>
  <si>
    <t>A00–A09 Intestinal infectious diseases</t>
  </si>
  <si>
    <t>Y96</t>
  </si>
  <si>
    <t>Y96 Work-related condition</t>
  </si>
  <si>
    <t>Y90–Y98 Supplementary factors related to causes of morbidity and mortality classified elsewhere</t>
  </si>
  <si>
    <t>I62</t>
  </si>
  <si>
    <t>I62 Other nontraumatic intracranial haemorrhage</t>
  </si>
  <si>
    <t>I60–I69 Cerebrovascular diseases</t>
  </si>
  <si>
    <t>K46</t>
  </si>
  <si>
    <t>K46 Unspecified abdominal hernia</t>
  </si>
  <si>
    <t>K40–K46 Hernia</t>
  </si>
  <si>
    <t>Z29</t>
  </si>
  <si>
    <t>Z29 Need for other prophylactic measures</t>
  </si>
  <si>
    <t>Z20–Z29 Persons with potential health hazards related to communicable diseases</t>
  </si>
  <si>
    <t>B01</t>
  </si>
  <si>
    <t>B01 Varicella [chickenpox]</t>
  </si>
  <si>
    <t>B00–B09 Viral infections characterised by skin and mucous membrane lesions</t>
  </si>
  <si>
    <t>E86</t>
  </si>
  <si>
    <t>E86 Volume depletion</t>
  </si>
  <si>
    <t>E70–E89 Metabolic disorders</t>
  </si>
  <si>
    <t>X95</t>
  </si>
  <si>
    <t>X95 Assault by other and unspecified firearm discharge</t>
  </si>
  <si>
    <t>X85–Y09 Assault</t>
  </si>
  <si>
    <t>O88</t>
  </si>
  <si>
    <t>O88 Obstetric embolism</t>
  </si>
  <si>
    <t>O85–O92 Complications predominantly related to the puerperium</t>
  </si>
  <si>
    <t>G55</t>
  </si>
  <si>
    <t>G55 Nerve root and plexus compressions in diseases classified elsewhere</t>
  </si>
  <si>
    <t>G50–G59 Nerve, nerve root and plexus disorders</t>
  </si>
  <si>
    <t>C21</t>
  </si>
  <si>
    <t>C21 Malignant neoplasm of anus and anal canal</t>
  </si>
  <si>
    <t>C15–C26 Malignant neoplasms of digestive organs</t>
  </si>
  <si>
    <t>P07</t>
  </si>
  <si>
    <t>P07 Disorders related to short gestation and low birth weight, not elsewhere classified</t>
  </si>
  <si>
    <t>P05–P08 Disorders related to length of gestation and fetal growth</t>
  </si>
  <si>
    <t>L83</t>
  </si>
  <si>
    <t>L83 Acanthosis nigricans</t>
  </si>
  <si>
    <t>L80–L99 Other disorders of the skin and subcutaneous tissue</t>
  </si>
  <si>
    <t>O75</t>
  </si>
  <si>
    <t>O75 Other complications of labour and delivery, not elsewhere classified</t>
  </si>
  <si>
    <t>O60–O75 Complications of labour and delivery</t>
  </si>
  <si>
    <t>I41</t>
  </si>
  <si>
    <t>I41 Myocarditis in diseases classified elsewhere</t>
  </si>
  <si>
    <t>I30–I52 Other forms of heart disease</t>
  </si>
  <si>
    <t>Z09</t>
  </si>
  <si>
    <t>Z09 Follow-up examination after treatment for conditions other than malignant neoplasms</t>
  </si>
  <si>
    <t>Z00–Z13 Persons encountering health services for examination and investigation</t>
  </si>
  <si>
    <t>M09</t>
  </si>
  <si>
    <t>M09 Juvenile arthritis in diseases classified elsewhere</t>
  </si>
  <si>
    <t>M05–M14 Inflammatory polyarthropathies</t>
  </si>
  <si>
    <t>X81</t>
  </si>
  <si>
    <t>X81 Intentional self-harm by jumping or lying before moving object</t>
  </si>
  <si>
    <t>X60–X84 Intentional self-harm</t>
  </si>
  <si>
    <t>R71</t>
  </si>
  <si>
    <t>R71 Abnormality of red blood cells</t>
  </si>
  <si>
    <t>R70–R79 Abnormal findings on examination of blood, without diagnosis</t>
  </si>
  <si>
    <t>F05</t>
  </si>
  <si>
    <t>F05 Delirium, not induced by alcohol and other psychoactive substances</t>
  </si>
  <si>
    <t>F00–F09 Organic, including symptomatic, mental disorders</t>
  </si>
  <si>
    <t>U68</t>
  </si>
  <si>
    <t>U68 Aero sports</t>
  </si>
  <si>
    <t>V84</t>
  </si>
  <si>
    <t>V84 Occupant of special vehicle mainly used in agriculture injured in transport accident</t>
  </si>
  <si>
    <t>V80–V89 Other land transport accidents</t>
  </si>
  <si>
    <t>Q42</t>
  </si>
  <si>
    <t>Q42 Congenital absence, atresia and stenosis of large intestine</t>
  </si>
  <si>
    <t>Q38–Q45 Other congenital malformations of the digestive system</t>
  </si>
  <si>
    <t>N21</t>
  </si>
  <si>
    <t>N21 Calculus of lower urinary tract</t>
  </si>
  <si>
    <t>N20–N23 Urolithiasis</t>
  </si>
  <si>
    <t>C07</t>
  </si>
  <si>
    <t>C07 Malignant neoplasm of parotid gland</t>
  </si>
  <si>
    <t>C00–C14 Malignant neoplasms of lip, oral cavity and pharynx</t>
  </si>
  <si>
    <t>S78</t>
  </si>
  <si>
    <t>S78 Traumatic amputation of hip and thigh</t>
  </si>
  <si>
    <t>S70–S79 Injuries to the hip and thigh</t>
  </si>
  <si>
    <t>J90</t>
  </si>
  <si>
    <t>J90 Pleural effusion, not elsewhere classified</t>
  </si>
  <si>
    <t>J90–J94 Other diseases of pleura</t>
  </si>
  <si>
    <t>Y74</t>
  </si>
  <si>
    <t>Y74 General hospital and personal-use devices associated with misadventures</t>
  </si>
  <si>
    <t>M94</t>
  </si>
  <si>
    <t>M94 Other disorders of cartilage</t>
  </si>
  <si>
    <t>M91–M94 Chondropathies</t>
  </si>
  <si>
    <t>B80</t>
  </si>
  <si>
    <t>B80 Enterobiasis</t>
  </si>
  <si>
    <t>A79</t>
  </si>
  <si>
    <t>A79 Other rickettsioses</t>
  </si>
  <si>
    <t>A75–A79 Rickettsioses</t>
  </si>
  <si>
    <t>L64</t>
  </si>
  <si>
    <t>L64 Androgenic alopecia</t>
  </si>
  <si>
    <t>L60–L75 Disorders of skin appendages</t>
  </si>
  <si>
    <t>I26</t>
  </si>
  <si>
    <t>I26 Pulmonary embolism</t>
  </si>
  <si>
    <t>I26–I28 Pulmonary heart disease and diseases of pulmonary circulation</t>
  </si>
  <si>
    <t>E53</t>
  </si>
  <si>
    <t>E53 Deficiency of other B group vitamins</t>
  </si>
  <si>
    <t>E50–E64 Other nutritional deficiencies</t>
  </si>
  <si>
    <t>W69</t>
  </si>
  <si>
    <t>W69 Drowning and submersion while in natural water</t>
  </si>
  <si>
    <t>R54</t>
  </si>
  <si>
    <t>R54 Senility</t>
  </si>
  <si>
    <t>N14</t>
  </si>
  <si>
    <t>N14 Drug- and heavy-metal-induced tubulo-interstitial and tubular conditions</t>
  </si>
  <si>
    <t>H91</t>
  </si>
  <si>
    <t>H91 Other hearing loss</t>
  </si>
  <si>
    <t>H90–H95 Other disorders of ear</t>
  </si>
  <si>
    <t>X60</t>
  </si>
  <si>
    <t>X60 Intentional self-poisoning by and exposure to nonopioid analgesics, antipyretics and antirheumatics</t>
  </si>
  <si>
    <t>V70</t>
  </si>
  <si>
    <t>V70 Bus occupant injured in collision with pedestrian or animal</t>
  </si>
  <si>
    <t>V70–V79 Bus occupant injured in transport accident</t>
  </si>
  <si>
    <t>F92</t>
  </si>
  <si>
    <t>F92 Mixed disorders of conduct and emotions</t>
  </si>
  <si>
    <t>F90–F98 Behavioural and emotional disorders with onset usually occurring in childhood and adolescence</t>
  </si>
  <si>
    <t>S64</t>
  </si>
  <si>
    <t>S64 Injury of nerves at wrist and hand level</t>
  </si>
  <si>
    <t>H54</t>
  </si>
  <si>
    <t>H54 Visual impairment including binocular or monocular blindness</t>
  </si>
  <si>
    <t>H53–H54 Visual disturbances and blindness</t>
  </si>
  <si>
    <t>A69</t>
  </si>
  <si>
    <t>A69 Other spirochaetal infections</t>
  </si>
  <si>
    <t>I15</t>
  </si>
  <si>
    <t>I15 Secondary hypertension</t>
  </si>
  <si>
    <t>Z89</t>
  </si>
  <si>
    <t>Z89 Acquired absence of limb</t>
  </si>
  <si>
    <t>G11</t>
  </si>
  <si>
    <t>G11 Hereditary ataxia</t>
  </si>
  <si>
    <t>H74</t>
  </si>
  <si>
    <t>H74 Other disorders of middle ear and mastoid</t>
  </si>
  <si>
    <t>W53</t>
  </si>
  <si>
    <t>W53 Bitten by rat</t>
  </si>
  <si>
    <t>W50–W64 Exposure to animate mechanical forces</t>
  </si>
  <si>
    <t>X51</t>
  </si>
  <si>
    <t>X51 Travel and motion</t>
  </si>
  <si>
    <t>X50–X57 Overexertion, travel and privation</t>
  </si>
  <si>
    <t>Q20</t>
  </si>
  <si>
    <t>Q20 Congenital malformations of cardiac chambers and connections</t>
  </si>
  <si>
    <t>Q20–Q28 Congenital malformations of the circulatory system</t>
  </si>
  <si>
    <t>H47</t>
  </si>
  <si>
    <t>H47 Other disorders of optic [2nd] nerve and visual pathways</t>
  </si>
  <si>
    <t>H46–H48 Disorders of optic nerve and visual pathways</t>
  </si>
  <si>
    <t>M71</t>
  </si>
  <si>
    <t>M71 Other bursopathies</t>
  </si>
  <si>
    <t>M70–M79 Other soft tissue disorders</t>
  </si>
  <si>
    <t>S50</t>
  </si>
  <si>
    <t>S50 Superficial injury of forearm</t>
  </si>
  <si>
    <t>S50–S59 Injuries to the elbow and forearm</t>
  </si>
  <si>
    <t>A53</t>
  </si>
  <si>
    <t>A53 Other and unspecified syphilis</t>
  </si>
  <si>
    <t>A50–A64 Infections with a predominantly sexual mode of transmission</t>
  </si>
  <si>
    <t>Y44</t>
  </si>
  <si>
    <t>Y44 Agents primarily affecting blood constituents causing adverse effects in therapeutic use</t>
  </si>
  <si>
    <t>Z72</t>
  </si>
  <si>
    <t>Z72 Problems related to lifestyle</t>
  </si>
  <si>
    <t>Z70–Z76 Persons encountering health services in other circumstances</t>
  </si>
  <si>
    <t>B49</t>
  </si>
  <si>
    <t>B49 Unspecified mycosis</t>
  </si>
  <si>
    <t>R31</t>
  </si>
  <si>
    <t>R31 Unspecified haematuria</t>
  </si>
  <si>
    <t>R30–R39 Symptoms and signs involving the urinary system</t>
  </si>
  <si>
    <t>O15</t>
  </si>
  <si>
    <t>O15 Eclampsia</t>
  </si>
  <si>
    <t>J37</t>
  </si>
  <si>
    <t>J37 Chronic laryngitis and laryngotracheitis</t>
  </si>
  <si>
    <t>V49</t>
  </si>
  <si>
    <t>V49 Car occupant injured in other and unspecified transport accidents</t>
  </si>
  <si>
    <t>W37</t>
  </si>
  <si>
    <t>W37 Explosion and rupture of pressurised tyre, pipe or hose</t>
  </si>
  <si>
    <t>F63</t>
  </si>
  <si>
    <t>F63 Habit and impulse disorders</t>
  </si>
  <si>
    <t>F60–F69 Disorders of adult personality and behaviour</t>
  </si>
  <si>
    <t>M62</t>
  </si>
  <si>
    <t>M62 Other disorders of muscle</t>
  </si>
  <si>
    <t>M60–M63 Disorders of muscles</t>
  </si>
  <si>
    <t>Y34</t>
  </si>
  <si>
    <t>Y34 Unspecified event, undetermined intent</t>
  </si>
  <si>
    <t>D74</t>
  </si>
  <si>
    <t>D74 Methaemoglobinaemia</t>
  </si>
  <si>
    <t>N84</t>
  </si>
  <si>
    <t>N84 Polyp of female genital tract</t>
  </si>
  <si>
    <t>T24</t>
  </si>
  <si>
    <t>T24 Burn of hip and lower limb, except ankle and foot</t>
  </si>
  <si>
    <t>A37</t>
  </si>
  <si>
    <t>A37 Whooping cough</t>
  </si>
  <si>
    <t>O08</t>
  </si>
  <si>
    <t>O08 Complications following abortion and ectopic and molar pregnancy</t>
  </si>
  <si>
    <t>R22</t>
  </si>
  <si>
    <t>R22 Localised swelling, mass and lump of skin and subcutaneous tissue</t>
  </si>
  <si>
    <t>R20–R23 Symptoms and signs involving the skin and subcutaneous tissue</t>
  </si>
  <si>
    <t>C52</t>
  </si>
  <si>
    <t>C52 Malignant neoplasm of vagina</t>
  </si>
  <si>
    <t>C51–C58 Malignant neoplasms of female genital organs</t>
  </si>
  <si>
    <t>D48</t>
  </si>
  <si>
    <t>D48 Neoplasm of uncertain or unknown behaviour of other and unspecified sites</t>
  </si>
  <si>
    <t>H28</t>
  </si>
  <si>
    <t>H28 Cataract and other disorders of lens in diseases classified elsewhere</t>
  </si>
  <si>
    <t>H25–H28 Disorders of lens</t>
  </si>
  <si>
    <t>K72</t>
  </si>
  <si>
    <t>K72 Hepatic failure, not elsewhere classified</t>
  </si>
  <si>
    <t>K70–K77 Diseases of liver</t>
  </si>
  <si>
    <t>M49</t>
  </si>
  <si>
    <t>M49 Spondylopathies in diseases classified elsewhere</t>
  </si>
  <si>
    <t>V35</t>
  </si>
  <si>
    <t>V35 Occupant of three-wheeled motor vehicle injured in collision with railway train or railway vehicle</t>
  </si>
  <si>
    <t>Q89</t>
  </si>
  <si>
    <t>Q89 Other congenital malformations, not elsewhere classified</t>
  </si>
  <si>
    <t>S29</t>
  </si>
  <si>
    <t>S29 Other and unspecified injuries of thorax</t>
  </si>
  <si>
    <t>G90</t>
  </si>
  <si>
    <t>G90 Disorders of autonomic nervous system</t>
  </si>
  <si>
    <t>G90–G99 Other disorders of the nervous system</t>
  </si>
  <si>
    <t>L00</t>
  </si>
  <si>
    <t>L00 Staphylococcal scalded skin syndrome</t>
  </si>
  <si>
    <t>L00–L08 Infections of the skin and subcutaneous tissue</t>
  </si>
  <si>
    <t>C45</t>
  </si>
  <si>
    <t>C45 Mesothelioma</t>
  </si>
  <si>
    <t>C45–C49 Malignant neoplasms of mesothelial and soft tissue</t>
  </si>
  <si>
    <t>A22</t>
  </si>
  <si>
    <t>A22 Anthrax</t>
  </si>
  <si>
    <t>A20–A28 Certain zoonotic bacterial diseases</t>
  </si>
  <si>
    <t>Y13</t>
  </si>
  <si>
    <t>Y13 Poisoning by and exposure to other drugs acting on the autonomic nervous system, undetermined intent</t>
  </si>
  <si>
    <t>K62</t>
  </si>
  <si>
    <t>K62 Other diseases of anus and rectum</t>
  </si>
  <si>
    <t>D34</t>
  </si>
  <si>
    <t>D34 Benign neoplasm of thyroid gland</t>
  </si>
  <si>
    <t>Z40</t>
  </si>
  <si>
    <t>Z40 Prophylactic surgery</t>
  </si>
  <si>
    <t>Z40–Z54 Persons encountering health services for specific procedures and health care</t>
  </si>
  <si>
    <t>J05</t>
  </si>
  <si>
    <t>J05 Acute obstructive laryngitis [croup] and epiglottitis</t>
  </si>
  <si>
    <t>X16</t>
  </si>
  <si>
    <t>X16 Contact with hot heating appliances, radiators and pipes</t>
  </si>
  <si>
    <t>F33</t>
  </si>
  <si>
    <t>F33 Recurrent depressive disorder</t>
  </si>
  <si>
    <t>F30–F39 Mood [affective] disorders</t>
  </si>
  <si>
    <t>V21</t>
  </si>
  <si>
    <t>V21 Motorcycle rider injured in collision with pedal cycle</t>
  </si>
  <si>
    <t>V20–V29 Motorcycle rider injured in transport accident</t>
  </si>
  <si>
    <t>G71</t>
  </si>
  <si>
    <t>G71 Primary disorders of muscles</t>
  </si>
  <si>
    <t>G70–G73 Diseases of myoneural junction and muscle</t>
  </si>
  <si>
    <t>Q74</t>
  </si>
  <si>
    <t>Q74 Other congenital malformations of limb(s)</t>
  </si>
  <si>
    <t>N48</t>
  </si>
  <si>
    <t>N48 Other disorders of penis</t>
  </si>
  <si>
    <t>P23</t>
  </si>
  <si>
    <t>P23 Congenital pneumonia</t>
  </si>
  <si>
    <t>P20–P29 Respiratory and cardiovascular disorders specific to the perinatal period</t>
  </si>
  <si>
    <t>S15</t>
  </si>
  <si>
    <t>S15 Injury of blood vessels at neck level</t>
  </si>
  <si>
    <t>T03</t>
  </si>
  <si>
    <t>T03 Dislocations, sprains and strains involving multiple body regions</t>
  </si>
  <si>
    <t>T00–T07 Injuries involving multiple body regions</t>
  </si>
  <si>
    <t>W02</t>
  </si>
  <si>
    <t>W02 Fall involving ice-skates, skis, roller-skates, skateboards, scooters and other pedestrian conveyances</t>
  </si>
  <si>
    <t>I66</t>
  </si>
  <si>
    <t>I66 Occlusion and stenosis of cerebral arteries, not resulting in cerebral infarction</t>
  </si>
  <si>
    <t>H00</t>
  </si>
  <si>
    <t>H00 Hordeolum and chalazion</t>
  </si>
  <si>
    <t>H00–H06 Disorders of eyelid, lacrimal system and orbit</t>
  </si>
  <si>
    <t>B05</t>
  </si>
  <si>
    <t>B05 Measles</t>
  </si>
  <si>
    <t>X99</t>
  </si>
  <si>
    <t>X99 Assault by sharp object</t>
  </si>
  <si>
    <t>O92</t>
  </si>
  <si>
    <t>O92 Other disorders of breast and lactation associated with childbirth</t>
  </si>
  <si>
    <t>M20</t>
  </si>
  <si>
    <t>M20 Acquired deformities of fingers and toes</t>
  </si>
  <si>
    <t>M20–M25 Other joint disorders</t>
  </si>
  <si>
    <t>X01</t>
  </si>
  <si>
    <t>X01 Exposure to uncontrolled fire, not in building or structure</t>
  </si>
  <si>
    <t>X00–X09 Exposure to smoke, fire and flames</t>
  </si>
  <si>
    <t>G59</t>
  </si>
  <si>
    <t>G59 Mononeuropathy in diseases classified elsewhere</t>
  </si>
  <si>
    <t>D13</t>
  </si>
  <si>
    <t>D13 Benign neoplasm of other and ill-defined parts of digestive system</t>
  </si>
  <si>
    <t>C25</t>
  </si>
  <si>
    <t>C25 Malignant neoplasm of pancreas</t>
  </si>
  <si>
    <t>V95</t>
  </si>
  <si>
    <t>V95 Accident to powered aircraft causing injury to occupant</t>
  </si>
  <si>
    <t>V95–V97 Air and space transport accidents</t>
  </si>
  <si>
    <t>Q60</t>
  </si>
  <si>
    <t>Q60 Renal agenesis and other reduction defects of kidney</t>
  </si>
  <si>
    <t>Q60–Q64 Congenital malformations of the urinary system</t>
  </si>
  <si>
    <t>N33</t>
  </si>
  <si>
    <t>N33 Bladder disorders in diseases classified elsewhere</t>
  </si>
  <si>
    <t>N30–N39 Other diseases of urinary system</t>
  </si>
  <si>
    <t>S01</t>
  </si>
  <si>
    <t>S01 Open wound of head</t>
  </si>
  <si>
    <t>S00–S09 Injuries to the head</t>
  </si>
  <si>
    <t>Y85</t>
  </si>
  <si>
    <t>Y85 Sequelae of transport accidents</t>
  </si>
  <si>
    <t>Y85–Y89 Sequelae of external causes of morbidity and mortality</t>
  </si>
  <si>
    <t>I45</t>
  </si>
  <si>
    <t>I45 Other conduction disorders</t>
  </si>
  <si>
    <t>L87</t>
  </si>
  <si>
    <t>L87 Transepidermal elimination disorders</t>
  </si>
  <si>
    <t>K35</t>
  </si>
  <si>
    <t>K35 Acute appendicitis</t>
  </si>
  <si>
    <t>K35–K38 Diseases of appendix</t>
  </si>
  <si>
    <t>Z13</t>
  </si>
  <si>
    <t>Z13 Special screening examination for other diseases and disorders</t>
  </si>
  <si>
    <t>M13</t>
  </si>
  <si>
    <t>M13 Other arthritis</t>
  </si>
  <si>
    <t>B92</t>
  </si>
  <si>
    <t>B92 Sequelae of leprosy</t>
  </si>
  <si>
    <t>B90–B94 Sequelae of infectious and parasitic diseases</t>
  </si>
  <si>
    <t>A90</t>
  </si>
  <si>
    <t>A90 Dengue fever [classical dengue]</t>
  </si>
  <si>
    <t>A90–A99 Arthropod-borne viral fevers and viral haemorrhagic fevers</t>
  </si>
  <si>
    <t>R75</t>
  </si>
  <si>
    <t>R75 Laboratory evidence of human immunodeficiency virus [HIV]</t>
  </si>
  <si>
    <t>U72</t>
  </si>
  <si>
    <t>U72 Leisure activity, not elsewhere classified</t>
  </si>
  <si>
    <t>V88</t>
  </si>
  <si>
    <t>V88 Nontraffic accident of specified type but victim's mode of transport unknown</t>
  </si>
  <si>
    <t>G43</t>
  </si>
  <si>
    <t>G43 Migraine</t>
  </si>
  <si>
    <t>G40–G47 Episodic and paroxysmal disorders</t>
  </si>
  <si>
    <t>C11</t>
  </si>
  <si>
    <t>C11 Malignant neoplasm of nasopharynx</t>
  </si>
  <si>
    <t>J94</t>
  </si>
  <si>
    <t>J94 Other pleural conditions</t>
  </si>
  <si>
    <t>Y78</t>
  </si>
  <si>
    <t>Y78 Radiological devices associated with misadventures</t>
  </si>
  <si>
    <t>L68</t>
  </si>
  <si>
    <t>L68 Hypertrichosis</t>
  </si>
  <si>
    <t>E58</t>
  </si>
  <si>
    <t>E58 Dietary calcium deficiency</t>
  </si>
  <si>
    <t>R58</t>
  </si>
  <si>
    <t>R58 Haemorrhage, not elsewhere classified</t>
  </si>
  <si>
    <t>G31</t>
  </si>
  <si>
    <t>G31 Other degenerative diseases of nervous system, not elsewhere classified</t>
  </si>
  <si>
    <t>G30–G32 Other degenerative diseases of the nervous system</t>
  </si>
  <si>
    <t>H95</t>
  </si>
  <si>
    <t>H95 Postprocedural disorders of ear and mastoid process, not elsewhere classified</t>
  </si>
  <si>
    <t>J84</t>
  </si>
  <si>
    <t>J84 Other interstitial pulmonary diseases</t>
  </si>
  <si>
    <t>J80–J84 Other respiratory diseases principally affecting the interstitium</t>
  </si>
  <si>
    <t>X64</t>
  </si>
  <si>
    <t>X64 Intentional self-poisoning by and exposure to other and unspecified drugs, medicaments and biological substances</t>
  </si>
  <si>
    <t>V74</t>
  </si>
  <si>
    <t>V74 Bus occupant injured in collision with heavy transport vehicle or bus</t>
  </si>
  <si>
    <t>F98</t>
  </si>
  <si>
    <t>F98 Other behavioural and emotional disorders with onset usually occurring in childhood and adolescence</t>
  </si>
  <si>
    <t>S68</t>
  </si>
  <si>
    <t>S68 Traumatic amputation of wrist and hand</t>
  </si>
  <si>
    <t>Y62</t>
  </si>
  <si>
    <t>Y62 Failure of sterile precautions during surgical and medical care</t>
  </si>
  <si>
    <t>Y60–Y69 Misadventures to patients during surgical and medical care</t>
  </si>
  <si>
    <t>U51</t>
  </si>
  <si>
    <t>U51 Team bat or stick sports</t>
  </si>
  <si>
    <t>Z93</t>
  </si>
  <si>
    <t>Z93 Artificial opening status</t>
  </si>
  <si>
    <t>E40</t>
  </si>
  <si>
    <t>E40 Kwashiorkor</t>
  </si>
  <si>
    <t>E40–E46 Malnutrition</t>
  </si>
  <si>
    <t>W57</t>
  </si>
  <si>
    <t>W57 Bitten or stung by nonvenomous insect and other nonvenomous arthropods</t>
  </si>
  <si>
    <t>X57</t>
  </si>
  <si>
    <t>X57 Unspecified privation</t>
  </si>
  <si>
    <t>O30</t>
  </si>
  <si>
    <t>O30 Multiple gestation</t>
  </si>
  <si>
    <t>Q24</t>
  </si>
  <si>
    <t>Q24 Other congenital malformations of heart</t>
  </si>
  <si>
    <t>N03</t>
  </si>
  <si>
    <t>N03 Chronic nephritic syndrome</t>
  </si>
  <si>
    <t>N00–N08 Glomerular diseases</t>
  </si>
  <si>
    <t>J60</t>
  </si>
  <si>
    <t>J60 Coalworker's pneumoconiosis</t>
  </si>
  <si>
    <t>J60–J70 Lung diseases due to external agents</t>
  </si>
  <si>
    <t>V60</t>
  </si>
  <si>
    <t>V60 Occupant of heavy transport vehicle injured in collision with pedestrian or animal</t>
  </si>
  <si>
    <t>V60–V69 Occupant of heavy transport vehicle injured in transport accident</t>
  </si>
  <si>
    <t>S54</t>
  </si>
  <si>
    <t>S54 Injury of nerves at forearm level</t>
  </si>
  <si>
    <t>M76</t>
  </si>
  <si>
    <t>M76 Enthesopathies of lower limb, excluding foot</t>
  </si>
  <si>
    <t>A57</t>
  </si>
  <si>
    <t>A57 Chancroid</t>
  </si>
  <si>
    <t>Y48</t>
  </si>
  <si>
    <t>Y48 Anaesthetics and therapeutic gases causing adverse effects in therapeutic use</t>
  </si>
  <si>
    <t>L42</t>
  </si>
  <si>
    <t>L42 Pityriasis rosea</t>
  </si>
  <si>
    <t>L40–L45 Papulosquamous disorders</t>
  </si>
  <si>
    <t>Z76</t>
  </si>
  <si>
    <t>Z76 Persons encountering health services in other circumstances</t>
  </si>
  <si>
    <t>T36</t>
  </si>
  <si>
    <t>T36 Poisoning by systemic antibiotics</t>
  </si>
  <si>
    <t>P80</t>
  </si>
  <si>
    <t>P80 Hypothermia of newborn</t>
  </si>
  <si>
    <t>P80–P83 Conditions involving the integument and temperature regulation of fetus and newborn</t>
  </si>
  <si>
    <t>R35</t>
  </si>
  <si>
    <t>R35 Polyuria</t>
  </si>
  <si>
    <t>G01</t>
  </si>
  <si>
    <t>G01 Meningitis in bacterial diseases classified elsewhere</t>
  </si>
  <si>
    <t>G00–G09 Inflammatory diseases of the central nervous system</t>
  </si>
  <si>
    <t>H62</t>
  </si>
  <si>
    <t>H62 Disorders of external ear in diseases classified elsewhere</t>
  </si>
  <si>
    <t>H60–H62 Diseases of external ear</t>
  </si>
  <si>
    <t>C64</t>
  </si>
  <si>
    <t>C64 Malignant neoplasm of kidney, except renal pelvis</t>
  </si>
  <si>
    <t>C64–C68 Malignant neoplasms of urinary tract</t>
  </si>
  <si>
    <t>E21</t>
  </si>
  <si>
    <t>E21 Hyperparathyroidism and other disorders of parathyroid gland</t>
  </si>
  <si>
    <t>W41</t>
  </si>
  <si>
    <t>W41 Exposure to high-pressure jet</t>
  </si>
  <si>
    <t>X41</t>
  </si>
  <si>
    <t>X41 Accidental poisoning by and exposure to antiepileptic, sedative-hypnotic, antiparkinsonism and psychotropic drugs, not elsewhere classified</t>
  </si>
  <si>
    <t>X40–X49 Accidental poisoning by and exposure to noxious substances</t>
  </si>
  <si>
    <t>F68</t>
  </si>
  <si>
    <t>F68 Other disorders of adult personality and behaviour</t>
  </si>
  <si>
    <t>N88</t>
  </si>
  <si>
    <t>N88 Other noninflammatory disorders of cervix uteri</t>
  </si>
  <si>
    <t>P71</t>
  </si>
  <si>
    <t>P71 Transitory neonatal disorders of calcium and magnesium metabolism</t>
  </si>
  <si>
    <t>P70–P74 Transitory endocrine and metabolic disorders specific to fetus and newborn</t>
  </si>
  <si>
    <t>S40</t>
  </si>
  <si>
    <t>S40 Superficial injury of shoulder and upper arm</t>
  </si>
  <si>
    <t>S40–S49 Injuries to the shoulder and upper arm</t>
  </si>
  <si>
    <t>T28</t>
  </si>
  <si>
    <t>T28 Burn of other internal organs</t>
  </si>
  <si>
    <t>A41</t>
  </si>
  <si>
    <t>A41 Other sepsis</t>
  </si>
  <si>
    <t>I99</t>
  </si>
  <si>
    <t>I99 Other and unspecified disorders of circulatory system</t>
  </si>
  <si>
    <t>I95–I99 Other and unspecified disorders of the circulatory system</t>
  </si>
  <si>
    <t>C56</t>
  </si>
  <si>
    <t>C56 Malignant neoplasm of ovary</t>
  </si>
  <si>
    <t>Z58</t>
  </si>
  <si>
    <t>Z58 Problems related to physical environment</t>
  </si>
  <si>
    <t>Z55–Z65 Persons with potential health hazards related to socioeconomic and psychosocial circumstances</t>
  </si>
  <si>
    <t>E11</t>
  </si>
  <si>
    <t>E11 Type 2 diabetes mellitus</t>
  </si>
  <si>
    <t>E09–E14 Impaired glucose regulation and diabetes mellitus</t>
  </si>
  <si>
    <t>K76</t>
  </si>
  <si>
    <t>K76 Other diseases of liver</t>
  </si>
  <si>
    <t>J20</t>
  </si>
  <si>
    <t>J20 Acute bronchitis</t>
  </si>
  <si>
    <t>J20–J22 Other acute lower respiratory infections</t>
  </si>
  <si>
    <t>V39</t>
  </si>
  <si>
    <t>V39 Occupant of three-wheeled motor vehicle injured in other and unspecified transport accidents</t>
  </si>
  <si>
    <t>F50</t>
  </si>
  <si>
    <t>F50 Eating disorders</t>
  </si>
  <si>
    <t>F50–F59 Behavioural syndromes associated with physiological disturbances and physical factors</t>
  </si>
  <si>
    <t>W20</t>
  </si>
  <si>
    <t>W20 Struck by thrown, projected or falling object</t>
  </si>
  <si>
    <t>G94</t>
  </si>
  <si>
    <t>G94 Other disorders of brain in diseases classified elsewhere</t>
  </si>
  <si>
    <t>L04</t>
  </si>
  <si>
    <t>L04 Acute lymphadenitis</t>
  </si>
  <si>
    <t>N72</t>
  </si>
  <si>
    <t>N72 Inflammatory disease of cervix uteri</t>
  </si>
  <si>
    <t>N70–N77 Inflammatory diseases of female pelvic organs</t>
  </si>
  <si>
    <t>C49</t>
  </si>
  <si>
    <t>C49 Malignant neoplasm of other connective and soft tissue</t>
  </si>
  <si>
    <t>A26</t>
  </si>
  <si>
    <t>A26 Erysipeloid</t>
  </si>
  <si>
    <t>Y17</t>
  </si>
  <si>
    <t>Y17 Poisoning by and exposure to other gases and vapours, undetermined intent</t>
  </si>
  <si>
    <t>R12</t>
  </si>
  <si>
    <t>R12 Heartburn</t>
  </si>
  <si>
    <t>R10–R19 Symptoms and signs involving the digestive system and abdomen</t>
  </si>
  <si>
    <t>Z44</t>
  </si>
  <si>
    <t>Z44 Fitting and adjustment of external prosthetic device</t>
  </si>
  <si>
    <t>B21</t>
  </si>
  <si>
    <t>B21 Human immunodeficiency virus [HIV] disease resulting in malignant neoplasms</t>
  </si>
  <si>
    <t>B20–B24 Human immunodeficiency virus [HIV] disease</t>
  </si>
  <si>
    <t>H16</t>
  </si>
  <si>
    <t>H16 Keratitis</t>
  </si>
  <si>
    <t>H15–H22 Disorders of sclera, cornea, iris and ciliary body</t>
  </si>
  <si>
    <t>V25</t>
  </si>
  <si>
    <t>V25 Motorcycle rider injured in collision with railway train or railway vehicle</t>
  </si>
  <si>
    <t>D57</t>
  </si>
  <si>
    <t>D57 Sickle-cell disorders</t>
  </si>
  <si>
    <t>D55–D59 Haemolytic anaemias</t>
  </si>
  <si>
    <t>Q78</t>
  </si>
  <si>
    <t>Q78 Other osteochondrodysplasias</t>
  </si>
  <si>
    <t>C41</t>
  </si>
  <si>
    <t>C41 Malignant neoplasm of bone and articular cartilage of other and unspecified sites</t>
  </si>
  <si>
    <t>C40–C41 Malignant neoplasms of bone and articular cartilage</t>
  </si>
  <si>
    <t>S19</t>
  </si>
  <si>
    <t>S19 Other and unspecified injuries of neck</t>
  </si>
  <si>
    <t>T07</t>
  </si>
  <si>
    <t>T07 Unspecified multiple injuries</t>
  </si>
  <si>
    <t>P27</t>
  </si>
  <si>
    <t>P27 Chronic respiratory disease originating in the perinatal period</t>
  </si>
  <si>
    <t>W06</t>
  </si>
  <si>
    <t>W06 Fall involving bed</t>
  </si>
  <si>
    <t>H04</t>
  </si>
  <si>
    <t>H04 Disorders of lacrimal system</t>
  </si>
  <si>
    <t>B09</t>
  </si>
  <si>
    <t>B09 Unspecified viral infection characterised by skin and mucous membrane lesions</t>
  </si>
  <si>
    <t>Y03</t>
  </si>
  <si>
    <t>Y03 Assault by crashing of motor vehicle</t>
  </si>
  <si>
    <t>K50</t>
  </si>
  <si>
    <t>K50 Crohn's disease [regional enteritis]</t>
  </si>
  <si>
    <t>K50–K52 Noninfective enteritis and colitis</t>
  </si>
  <si>
    <t>Z30</t>
  </si>
  <si>
    <t>Z30 Contraceptive management</t>
  </si>
  <si>
    <t>Z30–Z39 Persons encountering health services in circumstances related to reproduction</t>
  </si>
  <si>
    <t>M24</t>
  </si>
  <si>
    <t>M24 Other specific joint derangements</t>
  </si>
  <si>
    <t>X05</t>
  </si>
  <si>
    <t>X05 Exposure to ignition or melting of nightwear</t>
  </si>
  <si>
    <t>R86</t>
  </si>
  <si>
    <t>R86 Abnormal findings in specimens from male genital organs</t>
  </si>
  <si>
    <t>R83–R89 Abnormal findings on examination of other body fluids, substances and tissues, without diagnosis</t>
  </si>
  <si>
    <t>D17</t>
  </si>
  <si>
    <t>D17 Benign lipomatous neoplasm</t>
  </si>
  <si>
    <t>F21</t>
  </si>
  <si>
    <t>F21 Schizotypal disorder</t>
  </si>
  <si>
    <t>F20–F29 Schizophrenia, schizotypal and delusional disorders</t>
  </si>
  <si>
    <t>V11</t>
  </si>
  <si>
    <t>V11 Pedal cyclist injured in collision with other pedal cycle</t>
  </si>
  <si>
    <t>V10–V19 Pedal cyclist injured in transport accident</t>
  </si>
  <si>
    <t>N37</t>
  </si>
  <si>
    <t>N37 Urethral disorders in diseases classified elsewhere</t>
  </si>
  <si>
    <t>Q64</t>
  </si>
  <si>
    <t>Q64 Other congenital malformations of urinary system</t>
  </si>
  <si>
    <t>S05</t>
  </si>
  <si>
    <t>S05 Injury of eye and orbit</t>
  </si>
  <si>
    <t>S93</t>
  </si>
  <si>
    <t>S93 Dislocation, sprain and strain of joints and ligaments at ankle and foot level</t>
  </si>
  <si>
    <t>S90–S99 Injuries to the ankle and foot</t>
  </si>
  <si>
    <t>Y89</t>
  </si>
  <si>
    <t>Y89 Sequelae of other external causes</t>
  </si>
  <si>
    <t>I49</t>
  </si>
  <si>
    <t>I49 Other cardiac arrhythmias</t>
  </si>
  <si>
    <t>L91</t>
  </si>
  <si>
    <t>L91 Hypertrophic disorders of skin</t>
  </si>
  <si>
    <t>A94</t>
  </si>
  <si>
    <t>A94 Unspecified arthropod-borne viral fever</t>
  </si>
  <si>
    <t>O80</t>
  </si>
  <si>
    <t>O80 Single spontaneous delivery</t>
  </si>
  <si>
    <t>R79</t>
  </si>
  <si>
    <t>R79 Other abnormal findings of blood chemistry</t>
  </si>
  <si>
    <t>E71</t>
  </si>
  <si>
    <t>E71 Disorders of branched-chain amino-acid metabolism and fatty-acid metabolism</t>
  </si>
  <si>
    <t>W87</t>
  </si>
  <si>
    <t>W87 Exposure to unspecified electric current</t>
  </si>
  <si>
    <t>W85–W99 Exposure to electric current, radiation and extreme ambient air temperature and pressure</t>
  </si>
  <si>
    <t>G47</t>
  </si>
  <si>
    <t>G47 Sleep disorders</t>
  </si>
  <si>
    <t>D02</t>
  </si>
  <si>
    <t>D02 Carcinoma in situ of middle ear and respiratory system</t>
  </si>
  <si>
    <t>D00–D09 In situ neoplasms</t>
  </si>
  <si>
    <t>P00</t>
  </si>
  <si>
    <t>P00 Fetus and newborn affected by maternal conditions that may be unrelated to present pregnancy</t>
  </si>
  <si>
    <t>P00–P04 Fetus and newborn affected by maternal factors and by complications of pregnancy, labour and delivery</t>
  </si>
  <si>
    <t>Y82</t>
  </si>
  <si>
    <t>Y82 Other and unspecified medical devices associated with misadventures</t>
  </si>
  <si>
    <t>T68</t>
  </si>
  <si>
    <t>T68 Hypothermia</t>
  </si>
  <si>
    <t>T66–T78 Other and unspecified effects of external causes</t>
  </si>
  <si>
    <t>L73</t>
  </si>
  <si>
    <t>L73 Other follicular disorders</t>
  </si>
  <si>
    <t>K21</t>
  </si>
  <si>
    <t>K21 Gastro-oesophageal reflux disease</t>
  </si>
  <si>
    <t>K20–K31 Diseases of oesophagus, stomach and duodenum</t>
  </si>
  <si>
    <t>M95</t>
  </si>
  <si>
    <t>M95 Other acquired deformities of musculoskeletal system and connective tissue</t>
  </si>
  <si>
    <t>M95–M99 Other disorders of the musculoskeletal system and connective tissue</t>
  </si>
  <si>
    <t>E63</t>
  </si>
  <si>
    <t>E63 Other nutritional deficiencies</t>
  </si>
  <si>
    <t>M02</t>
  </si>
  <si>
    <t>M02 Reactive arthropathies</t>
  </si>
  <si>
    <t>M00–M03 Infectious arthropathies</t>
  </si>
  <si>
    <t>A80</t>
  </si>
  <si>
    <t>A80 Acute poliomyelitis</t>
  </si>
  <si>
    <t>A80–A89 Viral infections of the central nervous system</t>
  </si>
  <si>
    <t>R62</t>
  </si>
  <si>
    <t>R62 Lack of expected normal physiological development</t>
  </si>
  <si>
    <t>O62</t>
  </si>
  <si>
    <t>O62 Abnormalities of forces of labour</t>
  </si>
  <si>
    <t>V78</t>
  </si>
  <si>
    <t>V78 Bus occupant injured in noncollision transport accident</t>
  </si>
  <si>
    <t>X68</t>
  </si>
  <si>
    <t>X68 Intentional self-poisoning by and exposure to pesticides</t>
  </si>
  <si>
    <t>Q36</t>
  </si>
  <si>
    <t>Q36 Cleft lip</t>
  </si>
  <si>
    <t>C82</t>
  </si>
  <si>
    <t>C81–C96 Malignant neoplasms of lymphoid, haematopoietic and related tissue</t>
  </si>
  <si>
    <t>Y66</t>
  </si>
  <si>
    <t>Y66 Nonadministration of surgical and medical care</t>
  </si>
  <si>
    <t>U55</t>
  </si>
  <si>
    <t>U55 Ice and snow sports</t>
  </si>
  <si>
    <t>Z97</t>
  </si>
  <si>
    <t>Z97 Presence of other devices</t>
  </si>
  <si>
    <t>T54</t>
  </si>
  <si>
    <t>T54 Toxic effect of corrosive substances</t>
  </si>
  <si>
    <t>T51–T65 Toxic effects of substances chiefly nonmedicinal as to source</t>
  </si>
  <si>
    <t>H55</t>
  </si>
  <si>
    <t>H55 Nystagmus and other irregular eye movements</t>
  </si>
  <si>
    <t>H55–H59 Other disorders of eye and adnexa</t>
  </si>
  <si>
    <t>M88</t>
  </si>
  <si>
    <t>M88 Paget's disease of bone [osteitis deformans]</t>
  </si>
  <si>
    <t>M86–M90 Other osteopathies</t>
  </si>
  <si>
    <t>A70</t>
  </si>
  <si>
    <t>A70 Chlamydia psittaci infection</t>
  </si>
  <si>
    <t>A70–A74 Other diseases caused by chlamydiae</t>
  </si>
  <si>
    <t>I20</t>
  </si>
  <si>
    <t>I20 Angina pectoris</t>
  </si>
  <si>
    <t>I20–I25 Ischaemic heart diseases</t>
  </si>
  <si>
    <t>L57</t>
  </si>
  <si>
    <t>L57 Skin changes due to chronic exposure to nonionising radiation</t>
  </si>
  <si>
    <t>L55–L59 Radiation-related disorders of the skin and subcutaneous tissue</t>
  </si>
  <si>
    <t>K02</t>
  </si>
  <si>
    <t>K02 Dental caries</t>
  </si>
  <si>
    <t>B67</t>
  </si>
  <si>
    <t>B67 Echinococcosis</t>
  </si>
  <si>
    <t>E44</t>
  </si>
  <si>
    <t>E44 Protein-energy malnutrition of moderate and mild degree</t>
  </si>
  <si>
    <t>R48</t>
  </si>
  <si>
    <t>R48 Dyslexia and other symbolic dysfunctions, not elsewhere classified</t>
  </si>
  <si>
    <t>R47–R49 Symptoms and signs involving speech and voice</t>
  </si>
  <si>
    <t>W61</t>
  </si>
  <si>
    <t>W61 Contact with bird</t>
  </si>
  <si>
    <t>O34</t>
  </si>
  <si>
    <t>O34 Maternal care for known or suspected abnormality of pelvic organs</t>
  </si>
  <si>
    <t>Q28</t>
  </si>
  <si>
    <t>Q28 Other congenital malformations of circulatory system</t>
  </si>
  <si>
    <t>N07</t>
  </si>
  <si>
    <t>N07 Hereditary nephropathy, not elsewhere classified</t>
  </si>
  <si>
    <t>C75</t>
  </si>
  <si>
    <t>C75 Malignant neoplasm of other endocrine glands and related structures</t>
  </si>
  <si>
    <t>C73–C75 Malignant neoplasms of thyroid and other endocrine glands</t>
  </si>
  <si>
    <t>J64</t>
  </si>
  <si>
    <t>J64 Unspecified pneumoconiosis</t>
  </si>
  <si>
    <t>V64</t>
  </si>
  <si>
    <t>V64 Occupant of heavy transport vehicle injured in collision with heavy transport vehicle or bus</t>
  </si>
  <si>
    <t>F83</t>
  </si>
  <si>
    <t>F83 Mixed specific developmental disorders</t>
  </si>
  <si>
    <t>F80–F89 Disorders of psychological development</t>
  </si>
  <si>
    <t>S58</t>
  </si>
  <si>
    <t>S58 Traumatic amputation of forearm</t>
  </si>
  <si>
    <t>A63</t>
  </si>
  <si>
    <t>A63 Other predominantly sexually transmitted diseases, not elsewhere classified</t>
  </si>
  <si>
    <t>Y52</t>
  </si>
  <si>
    <t>Y52 Agents primarily affecting the cardiovascular system causing adverse effects in therapeutic use</t>
  </si>
  <si>
    <t>I08</t>
  </si>
  <si>
    <t>I08 Multiple valve diseases</t>
  </si>
  <si>
    <t>I05–I09 Chronic rheumatic heart diseases</t>
  </si>
  <si>
    <t>T40</t>
  </si>
  <si>
    <t>T40 Poisoning by narcotics and psychodysleptics [hallucinogens]</t>
  </si>
  <si>
    <t>G05</t>
  </si>
  <si>
    <t>G05 Encephalitis, myelitis and encephalomyelitis in diseases classified elsewhere</t>
  </si>
  <si>
    <t>C68</t>
  </si>
  <si>
    <t>C68 Malignant neoplasm of other and unspecified urinary organs</t>
  </si>
  <si>
    <t>B50</t>
  </si>
  <si>
    <t>B50 Plasmodium falciparum malaria</t>
  </si>
  <si>
    <t>E25</t>
  </si>
  <si>
    <t>E25 Adrenogenital disorders</t>
  </si>
  <si>
    <t>X45</t>
  </si>
  <si>
    <t>X45 Accidental poisoning by and exposure to alcohol</t>
  </si>
  <si>
    <t>W45</t>
  </si>
  <si>
    <t>W45 Foreign body or object entering through skin</t>
  </si>
  <si>
    <t>Q13</t>
  </si>
  <si>
    <t>Q13 Congenital malformations of anterior segment of eye</t>
  </si>
  <si>
    <t>Q10–Q18 Congenital malformations of eye, ear, face and neck</t>
  </si>
  <si>
    <t>K92</t>
  </si>
  <si>
    <t>K92 Other diseases of digestive system</t>
  </si>
  <si>
    <t>K90–K93 Other diseases of the digestive system</t>
  </si>
  <si>
    <t>V50</t>
  </si>
  <si>
    <t>V50 Occupant of pick-up truck or van injured in collision with pedestrian or animal</t>
  </si>
  <si>
    <t>N92</t>
  </si>
  <si>
    <t>N92 Excessive, frequent and irregular menstruation</t>
  </si>
  <si>
    <t>S44</t>
  </si>
  <si>
    <t>S44 Injury of nerves at shoulder and upper arm level</t>
  </si>
  <si>
    <t>A46</t>
  </si>
  <si>
    <t>A46 Erysipelas</t>
  </si>
  <si>
    <t>Y35</t>
  </si>
  <si>
    <t>Y35 Legal intervention</t>
  </si>
  <si>
    <t>Y35–Y36 Legal intervention and operations of war</t>
  </si>
  <si>
    <t>L23</t>
  </si>
  <si>
    <t>L23 Allergic contact dermatitis</t>
  </si>
  <si>
    <t>L20–L30 Dermatitis and eczema</t>
  </si>
  <si>
    <t>Z62</t>
  </si>
  <si>
    <t>Z62 Other problems related to upbringing</t>
  </si>
  <si>
    <t>O09</t>
  </si>
  <si>
    <t>O09 Duration of pregnancy</t>
  </si>
  <si>
    <t>H30</t>
  </si>
  <si>
    <t>H30 Chorioretinal inflammation</t>
  </si>
  <si>
    <t>H30–H36 Disorders of choroid and retina</t>
  </si>
  <si>
    <t>B36</t>
  </si>
  <si>
    <t>B36 Other superficial mycoses</t>
  </si>
  <si>
    <t>X31</t>
  </si>
  <si>
    <t>X31 Exposure to excessive natural cold</t>
  </si>
  <si>
    <t>X30–X39 Exposure to forces of nature</t>
  </si>
  <si>
    <t>F54</t>
  </si>
  <si>
    <t>F54 Psychological and behavioural factors associated with disorders or diseases classified elsewhere</t>
  </si>
  <si>
    <t>M50</t>
  </si>
  <si>
    <t>M50 Cervical disc disorders</t>
  </si>
  <si>
    <t>M50–M54 Other dorsopathies</t>
  </si>
  <si>
    <t>W24</t>
  </si>
  <si>
    <t>W24 Contact with lifting and transmission devices, not elsewhere classified</t>
  </si>
  <si>
    <t>D68</t>
  </si>
  <si>
    <t>D68 Other coagulation defects</t>
  </si>
  <si>
    <t>D65–D69 Coagulation defects, purpura and other haemorrhagic conditions</t>
  </si>
  <si>
    <t>G98</t>
  </si>
  <si>
    <t>G98 Other disorders of nervous system, not elsewhere classified</t>
  </si>
  <si>
    <t>Q90</t>
  </si>
  <si>
    <t>Q90 Down's syndrome</t>
  </si>
  <si>
    <t>Q90–Q99 Chromosomal abnormalities, not elsewhere classified</t>
  </si>
  <si>
    <t>N76</t>
  </si>
  <si>
    <t>N76 Other inflammation of vagina and vulva</t>
  </si>
  <si>
    <t>S30</t>
  </si>
  <si>
    <t>S30 Superficial injury of abdomen, lower back and pelvis</t>
  </si>
  <si>
    <t>T18</t>
  </si>
  <si>
    <t>T18 Foreign body in alimentary tract</t>
  </si>
  <si>
    <t>T15–T19 Effects of foreign body entering through natural orifice</t>
  </si>
  <si>
    <t>P53</t>
  </si>
  <si>
    <t>P53 Haemorrhagic disease of fetus and newborn</t>
  </si>
  <si>
    <t>P50–P61 Haemorrhagic and haematological disorders of fetus and newborn</t>
  </si>
  <si>
    <t>Y21</t>
  </si>
  <si>
    <t>Y21 Drowning and submersion, undetermined intent</t>
  </si>
  <si>
    <t>R16</t>
  </si>
  <si>
    <t>R16 Hepatomegaly and splenomegaly, not elsewhere classified</t>
  </si>
  <si>
    <t>I83</t>
  </si>
  <si>
    <t>I83 Varicose veins of lower extremities</t>
  </si>
  <si>
    <t>I80–I89 Diseases of veins, lymphatic vessels and lymph nodes, not elsewhere classified</t>
  </si>
  <si>
    <t>Z48</t>
  </si>
  <si>
    <t>Z48 Other surgical follow-up care</t>
  </si>
  <si>
    <t>E00</t>
  </si>
  <si>
    <t>E00 Congenital iodine-deficiency syndrome</t>
  </si>
  <si>
    <t>E00–E07 Disorders of thyroid gland</t>
  </si>
  <si>
    <t>H20</t>
  </si>
  <si>
    <t>H20 Iridocyclitis</t>
  </si>
  <si>
    <t>M42</t>
  </si>
  <si>
    <t>M42 Spinal osteochondrosis</t>
  </si>
  <si>
    <t>M40–M43 Deforming dorsopathies</t>
  </si>
  <si>
    <t>R99</t>
  </si>
  <si>
    <t>R99 Other ill-defined and unspecified causes of mortality</t>
  </si>
  <si>
    <t>R95–R99 Ill-defined and unknown causes of mortality</t>
  </si>
  <si>
    <t>V29</t>
  </si>
  <si>
    <t>V29 Motorcycle rider injured in other and unspecified transport accidents</t>
  </si>
  <si>
    <t>W10</t>
  </si>
  <si>
    <t>W10 Fall on and from stairs and steps</t>
  </si>
  <si>
    <t>A16</t>
  </si>
  <si>
    <t>A16 Respiratory tuberculosis, not confirmed bacteriologically or histologically</t>
  </si>
  <si>
    <t>A15–A19 Tuberculosis</t>
  </si>
  <si>
    <t>Y07</t>
  </si>
  <si>
    <t>R01</t>
  </si>
  <si>
    <t>R01 Cardiac murmurs and other cardiac sounds</t>
  </si>
  <si>
    <t>R00–R09 Symptoms and signs involving the circulatory and respiratory systems</t>
  </si>
  <si>
    <t>Z34</t>
  </si>
  <si>
    <t>Z34 Supervision of normal pregnancy</t>
  </si>
  <si>
    <t>O94</t>
  </si>
  <si>
    <t>O94 Sequelae of complication of pregnancy, childbirth and the puerperium</t>
  </si>
  <si>
    <t>O94–O99 Other obstetric conditions, not elsewhere classified</t>
  </si>
  <si>
    <t>D21</t>
  </si>
  <si>
    <t>D21 Other benign neoplasms of connective and other soft tissue</t>
  </si>
  <si>
    <t>F25</t>
  </si>
  <si>
    <t>F25 Schizoaffective disorders</t>
  </si>
  <si>
    <t>V15</t>
  </si>
  <si>
    <t>V15 Pedal cyclist injured in collision with railway train or railway vehicle</t>
  </si>
  <si>
    <t>G60</t>
  </si>
  <si>
    <t>G60 Hereditary and idiopathic neuropathy</t>
  </si>
  <si>
    <t>G60–G64 Polyneuropathies and other disorders of the peripheral nervous system</t>
  </si>
  <si>
    <t>S97</t>
  </si>
  <si>
    <t>S97 Crushing injury of ankle and foot</t>
  </si>
  <si>
    <t>P13</t>
  </si>
  <si>
    <t>P13 Birth trauma to skeleton</t>
  </si>
  <si>
    <t>P10–P15 Birth trauma</t>
  </si>
  <si>
    <t>S09</t>
  </si>
  <si>
    <t>S09 Other and unspecified injuries of head</t>
  </si>
  <si>
    <t>L95</t>
  </si>
  <si>
    <t>L95 Vasculitis limited to skin, not elsewhere classified</t>
  </si>
  <si>
    <t>T82</t>
  </si>
  <si>
    <t>T82 Complications of cardiac and vascular prosthetic devices, implants and grafts</t>
  </si>
  <si>
    <t>T80–T88 Complications of surgical and medical care, not elsewhere classified</t>
  </si>
  <si>
    <t>A99</t>
  </si>
  <si>
    <t>A99 Unspecified viral haemorrhagic fever</t>
  </si>
  <si>
    <t>Z20</t>
  </si>
  <si>
    <t>Z20 Contact with and exposure to communicable diseases</t>
  </si>
  <si>
    <t>E75</t>
  </si>
  <si>
    <t>E75 Disorders of sphingolipid metabolism and other lipid storage disorders</t>
  </si>
  <si>
    <t>X86</t>
  </si>
  <si>
    <t>X86 Assault by corrosive substance</t>
  </si>
  <si>
    <t>W91</t>
  </si>
  <si>
    <t>W91 Exposure to unspecified type of radiation</t>
  </si>
  <si>
    <t>U04</t>
  </si>
  <si>
    <t>U04 Severe acute respiratory syndrome [SARS]</t>
  </si>
  <si>
    <t>U00–U49 Provisional assignment of new diseases of uncertain aetiology</t>
  </si>
  <si>
    <t>D06</t>
  </si>
  <si>
    <t>D06 Carcinoma in situ of cervix uteri</t>
  </si>
  <si>
    <t>F11</t>
  </si>
  <si>
    <t>F11 Mental and behavioural disorders due to use of opioids</t>
  </si>
  <si>
    <t>F10–F19 Mental and behavioural disorders due to psychoactive substance use</t>
  </si>
  <si>
    <t>P04</t>
  </si>
  <si>
    <t>P04 Fetus and newborn affected by noxious influences transmitted via placenta or breast milk</t>
  </si>
  <si>
    <t>N27</t>
  </si>
  <si>
    <t>N27 Small kidney of unknown cause</t>
  </si>
  <si>
    <t>N25–N29 Other disorders of kidney and ureter</t>
  </si>
  <si>
    <t>Q51</t>
  </si>
  <si>
    <t>Q51 Congenital malformations of uterus and cervix</t>
  </si>
  <si>
    <t>Q50–Q56 Congenital malformations of genital organs</t>
  </si>
  <si>
    <t>S83</t>
  </si>
  <si>
    <t>S83 Dislocation, sprain and strain of joints and ligaments of knee</t>
  </si>
  <si>
    <t>S80–S89 Injuries to the knee and lower leg</t>
  </si>
  <si>
    <t>T73</t>
  </si>
  <si>
    <t>T73 Effects of other deprivation</t>
  </si>
  <si>
    <t>J95</t>
  </si>
  <si>
    <t>J95 Postprocedural respiratory disorders, not elsewhere classified</t>
  </si>
  <si>
    <t>J95–J99 Other diseases of the respiratory system</t>
  </si>
  <si>
    <t>K26</t>
  </si>
  <si>
    <t>K26 Duodenal ulcer</t>
  </si>
  <si>
    <t>A84</t>
  </si>
  <si>
    <t>A84 Tick-borne viral encephalitis</t>
  </si>
  <si>
    <t>B86</t>
  </si>
  <si>
    <t>B86 Scabies</t>
  </si>
  <si>
    <t>B85–B89 Pediculosis, acariasis and other infestations</t>
  </si>
  <si>
    <t>O66</t>
  </si>
  <si>
    <t>O66 Other factors affecting labour and delivery</t>
  </si>
  <si>
    <t>R69</t>
  </si>
  <si>
    <t>R69 Unknown and unspecified causes of morbidity</t>
  </si>
  <si>
    <t>I32</t>
  </si>
  <si>
    <t>I32 Pericarditis in diseases classified elsewhere</t>
  </si>
  <si>
    <t>W76</t>
  </si>
  <si>
    <t>W76 Other accidental hanging and strangulation</t>
  </si>
  <si>
    <t>W75–W84 Other accidental threats to breathing</t>
  </si>
  <si>
    <t>X72</t>
  </si>
  <si>
    <t>X72 Intentional self-harm by handgun discharge</t>
  </si>
  <si>
    <t>N19</t>
  </si>
  <si>
    <t>N19 Unspecified kidney failure</t>
  </si>
  <si>
    <t>N17–N19 Kidney failure</t>
  </si>
  <si>
    <t>C88</t>
  </si>
  <si>
    <t>C88 Malignant immunoproliferative diseases</t>
  </si>
  <si>
    <t>J85</t>
  </si>
  <si>
    <t>J85 Abscess of lung and mediastinum</t>
  </si>
  <si>
    <t>J85–J86 Suppurative and necrotic conditions of lower respiratory tract</t>
  </si>
  <si>
    <t>U59</t>
  </si>
  <si>
    <t>U59 Racquet sports</t>
  </si>
  <si>
    <t>F99</t>
  </si>
  <si>
    <t>F99 Mental disorder, not otherwise specified</t>
  </si>
  <si>
    <t>F99 Unspecified mental disorder</t>
  </si>
  <si>
    <t>T58</t>
  </si>
  <si>
    <t>T58 Toxic effect of carbon monoxide</t>
  </si>
  <si>
    <t>I24</t>
  </si>
  <si>
    <t>I24 Other acute ischaemic heart diseases</t>
  </si>
  <si>
    <t>K06</t>
  </si>
  <si>
    <t>K06 Other disorders of gingiva and edentulous alveolar ridge</t>
  </si>
  <si>
    <t>B71</t>
  </si>
  <si>
    <t>B71 Other cestode infections</t>
  </si>
  <si>
    <t>O41</t>
  </si>
  <si>
    <t>O41 Other disorders of amniotic fluid and membranes</t>
  </si>
  <si>
    <t>G22</t>
  </si>
  <si>
    <t>G22 Parkinsonism in diseases classified elsewhere</t>
  </si>
  <si>
    <t>G20–G26 Extrapyramidal and movement disorders</t>
  </si>
  <si>
    <t>H83</t>
  </si>
  <si>
    <t>H83 Other diseases of inner ear</t>
  </si>
  <si>
    <t>H80–H83 Diseases of inner ear</t>
  </si>
  <si>
    <t>J68</t>
  </si>
  <si>
    <t>J68 Respiratory conditions due to inhalation of chemicals, gases, fumes and vapours</t>
  </si>
  <si>
    <t>X58</t>
  </si>
  <si>
    <t>X58 Exposure to other specified factors</t>
  </si>
  <si>
    <t>X58–X59 Accidental exposure to other and unspecified factors</t>
  </si>
  <si>
    <t>V68</t>
  </si>
  <si>
    <t>V68 Occupant of heavy transport vehicle injured in noncollision transport accident</t>
  </si>
  <si>
    <t>H52</t>
  </si>
  <si>
    <t>H52 Disorders of refraction and accommodation</t>
  </si>
  <si>
    <t>H49–H52 Disorders of ocular muscles, binocular movement, accommodation and refraction</t>
  </si>
  <si>
    <t>Y56</t>
  </si>
  <si>
    <t>Y56 Topical agents primarily affecting skin and mucous membrane and ophthalmological, otorhinolaryngological and dental drugs causing adverse effects in therapeutic use</t>
  </si>
  <si>
    <t>T44</t>
  </si>
  <si>
    <t>T44 Poisoning by drugs primarily affecting the autonomic nervous system</t>
  </si>
  <si>
    <t>G09</t>
  </si>
  <si>
    <t>G09 Sequelae of inflammatory diseases of central nervous system</t>
  </si>
  <si>
    <t>Z80</t>
  </si>
  <si>
    <t>Z80 Family history of malignant neoplasm</t>
  </si>
  <si>
    <t>E29</t>
  </si>
  <si>
    <t>E29 Testicular dysfunction</t>
  </si>
  <si>
    <t>B54</t>
  </si>
  <si>
    <t>B54 Unspecified malaria</t>
  </si>
  <si>
    <t>X49</t>
  </si>
  <si>
    <t>X49 Accidental poisoning by and exposure to other and unspecified chemicals and noxious substances</t>
  </si>
  <si>
    <t>O23</t>
  </si>
  <si>
    <t>O23 Infections of genitourinary tract in pregnancy</t>
  </si>
  <si>
    <t>Q17</t>
  </si>
  <si>
    <t>Q17 Other congenital malformations of ear</t>
  </si>
  <si>
    <t>H65</t>
  </si>
  <si>
    <t>H65 Nonsuppurative otitis media</t>
  </si>
  <si>
    <t>H45</t>
  </si>
  <si>
    <t>H45 Disorders of vitreous body and globe in diseases classified elsewhere</t>
  </si>
  <si>
    <t>H43–H45 Disorders of vitreous body and globe</t>
  </si>
  <si>
    <t>J42</t>
  </si>
  <si>
    <t>J42 Unspecified chronic bronchitis</t>
  </si>
  <si>
    <t>V54</t>
  </si>
  <si>
    <t>V54 Occupant of pick-up truck or van injured in collision with heavy transport vehicle or bus</t>
  </si>
  <si>
    <t>N96</t>
  </si>
  <si>
    <t>N96 Habitual aborter</t>
  </si>
  <si>
    <t>M68</t>
  </si>
  <si>
    <t>M68 Disorders of synovium and tendon in diseases classified elsewhere</t>
  </si>
  <si>
    <t>M65–M68 Disorders of synovium and tendon</t>
  </si>
  <si>
    <t>S48</t>
  </si>
  <si>
    <t>S48 Traumatic amputation of shoulder and upper arm</t>
  </si>
  <si>
    <t>L27</t>
  </si>
  <si>
    <t>L27 Dermatitis due to substances taken internally</t>
  </si>
  <si>
    <t>D81</t>
  </si>
  <si>
    <t>D81 Combined immunodeficiencies</t>
  </si>
  <si>
    <t>R29</t>
  </si>
  <si>
    <t>R29 Other symptoms and signs involving the nervous and musculoskeletal systems</t>
  </si>
  <si>
    <t>R25–R29 Symptoms and signs involving the nervous and musculoskeletal systems</t>
  </si>
  <si>
    <t>H34</t>
  </si>
  <si>
    <t>H34 Retinal vascular occlusions</t>
  </si>
  <si>
    <t>B40</t>
  </si>
  <si>
    <t>B40 Blastomycosis</t>
  </si>
  <si>
    <t>X35</t>
  </si>
  <si>
    <t>X35 Victim of volcanic eruption</t>
  </si>
  <si>
    <t>Q01</t>
  </si>
  <si>
    <t>Q01 Encephalocele</t>
  </si>
  <si>
    <t>W28</t>
  </si>
  <si>
    <t>W28 Contact with powered lawnmower</t>
  </si>
  <si>
    <t>V40</t>
  </si>
  <si>
    <t>V40 Car occupant injured in collision with pedestrian or animal</t>
  </si>
  <si>
    <t>Q95</t>
  </si>
  <si>
    <t>Q95 Balanced rearrangements and structural markers, not elsewhere classified</t>
  </si>
  <si>
    <t>P57</t>
  </si>
  <si>
    <t>P57 Kernicterus</t>
  </si>
  <si>
    <t>S34</t>
  </si>
  <si>
    <t>S34 Injury of nerves and lumbar spinal cord at abdomen, lower back and pelvis level</t>
  </si>
  <si>
    <t>Y25</t>
  </si>
  <si>
    <t>Y25 Contact with explosive material, undetermined intent</t>
  </si>
  <si>
    <t>I87</t>
  </si>
  <si>
    <t>I87 Other disorders of veins</t>
  </si>
  <si>
    <t>C50</t>
  </si>
  <si>
    <t>C50 Malignant neoplasm of breast</t>
  </si>
  <si>
    <t>Z52</t>
  </si>
  <si>
    <t>Z52 Donors of organs and tissues</t>
  </si>
  <si>
    <t>E04</t>
  </si>
  <si>
    <t>E04 Other nontoxic goitre</t>
  </si>
  <si>
    <t>D39</t>
  </si>
  <si>
    <t>D39 Neoplasm of uncertain or unknown behaviour of female genital organs</t>
  </si>
  <si>
    <t>J13</t>
  </si>
  <si>
    <t>J13 Pneumonia due to Streptococcus pneumoniae</t>
  </si>
  <si>
    <t>X21</t>
  </si>
  <si>
    <t>X21 Contact with spiders</t>
  </si>
  <si>
    <t>F41</t>
  </si>
  <si>
    <t>F41 Other anxiety disorders</t>
  </si>
  <si>
    <t>W14</t>
  </si>
  <si>
    <t>W14 Fall from tree</t>
  </si>
  <si>
    <t>G82</t>
  </si>
  <si>
    <t>G82 Paraplegia and tetraplegia</t>
  </si>
  <si>
    <t>G80–G83 Cerebral palsy and other paralytic syndromes</t>
  </si>
  <si>
    <t>N61</t>
  </si>
  <si>
    <t>N61 Inflammatory disorders of breast</t>
  </si>
  <si>
    <t>N60–N64 Disorders of breast</t>
  </si>
  <si>
    <t>C43</t>
  </si>
  <si>
    <t>C43 Malignant melanoma of skin</t>
  </si>
  <si>
    <t>C43–C44 Melanoma and other malignant neoplasms of skin</t>
  </si>
  <si>
    <t>S20</t>
  </si>
  <si>
    <t>S20 Superficial injury of thorax</t>
  </si>
  <si>
    <t>T08</t>
  </si>
  <si>
    <t>T08 Fracture of spine, level unspecified</t>
  </si>
  <si>
    <t>J09</t>
  </si>
  <si>
    <t>I71</t>
  </si>
  <si>
    <t>I71 Aortic aneurysm and dissection</t>
  </si>
  <si>
    <t>R05</t>
  </si>
  <si>
    <t>R05 Cough</t>
  </si>
  <si>
    <t>T93</t>
  </si>
  <si>
    <t>T93 Sequelae of injuries of lower limb</t>
  </si>
  <si>
    <t>Z38</t>
  </si>
  <si>
    <t>Z38 Liveborn infants according to place of birth</t>
  </si>
  <si>
    <t>B15</t>
  </si>
  <si>
    <t>B15 Acute hepatitis A</t>
  </si>
  <si>
    <t>B15–B19 Viral hepatitis</t>
  </si>
  <si>
    <t>O98</t>
  </si>
  <si>
    <t>O98 Maternal infectious and parasitic diseases classifiable elsewhere but complicating pregnancy, childbirth and the puerperium</t>
  </si>
  <si>
    <t>D25</t>
  </si>
  <si>
    <t>D25 Leiomyoma of uterus</t>
  </si>
  <si>
    <t>V19</t>
  </si>
  <si>
    <t>V19 Pedal cyclist injured in other and unspecified transport accidents</t>
  </si>
  <si>
    <t>G64</t>
  </si>
  <si>
    <t>G64 Other disorders of peripheral nervous system</t>
  </si>
  <si>
    <t>D50</t>
  </si>
  <si>
    <t>D50 Iron deficiency anaemia</t>
  </si>
  <si>
    <t>D50–D53 Nutritional anaemias</t>
  </si>
  <si>
    <t>C33</t>
  </si>
  <si>
    <t>C33 Malignant neoplasm of trachea</t>
  </si>
  <si>
    <t>C30–C39 Malignant neoplasms of respiratory and intrathoracic organs</t>
  </si>
  <si>
    <t>Q65</t>
  </si>
  <si>
    <t>Q65 Congenital deformities of hip</t>
  </si>
  <si>
    <t>T86</t>
  </si>
  <si>
    <t>T86 Failure and rejection of transplanted organs and tissues</t>
  </si>
  <si>
    <t>A01</t>
  </si>
  <si>
    <t>A01 Typhoid and paratyphoid fevers</t>
  </si>
  <si>
    <t>Y90</t>
  </si>
  <si>
    <t>Y90 Evidence of alcohol involvement determined by blood alcohol level</t>
  </si>
  <si>
    <t>K41</t>
  </si>
  <si>
    <t>K41 Femoral hernia</t>
  </si>
  <si>
    <t>Z24</t>
  </si>
  <si>
    <t>Z24 Need for immunisation against certain single viral diseases</t>
  </si>
  <si>
    <t>E79</t>
  </si>
  <si>
    <t>E79 Disorders of purine and pyrimidine metabolism</t>
  </si>
  <si>
    <t>M18</t>
  </si>
  <si>
    <t>M18 Arthrosis of first carpometacarpal joint</t>
  </si>
  <si>
    <t>M15–M19 Arthrosis</t>
  </si>
  <si>
    <t>W99</t>
  </si>
  <si>
    <t>W99 Exposure to other and unspecified man-made environmental factors</t>
  </si>
  <si>
    <t>X90</t>
  </si>
  <si>
    <t>X90 Assault by unspecified chemical or noxious substance</t>
  </si>
  <si>
    <t>R80</t>
  </si>
  <si>
    <t>R80 Isolated proteinuria</t>
  </si>
  <si>
    <t>R80–R82 Abnormal findings on examination of urine, without diagnosis</t>
  </si>
  <si>
    <t>F15</t>
  </si>
  <si>
    <t>F15 Mental and behavioural disorders due to use of other stimulants, including caffeine</t>
  </si>
  <si>
    <t>V03</t>
  </si>
  <si>
    <t>V03 Pedestrian injured in collision with car, pick-up truck or van</t>
  </si>
  <si>
    <t>V00–V09 Pedestrian injured in transport accident</t>
  </si>
  <si>
    <t>V93</t>
  </si>
  <si>
    <t>V93 Accident on board watercraft without accident to watercraft, not causing drowning and submersion</t>
  </si>
  <si>
    <t>V90–V94 Water transport accidents</t>
  </si>
  <si>
    <t>G50</t>
  </si>
  <si>
    <t>G50 Disorders of trigeminal nerve</t>
  </si>
  <si>
    <t>Q55</t>
  </si>
  <si>
    <t>Q55 Other congenital malformations of male genital organs</t>
  </si>
  <si>
    <t>C16</t>
  </si>
  <si>
    <t>C16 Malignant neoplasm of stomach</t>
  </si>
  <si>
    <t>S87</t>
  </si>
  <si>
    <t>S87 Crushing injury of lower leg</t>
  </si>
  <si>
    <t>Y83</t>
  </si>
  <si>
    <t>Y83 Surgical operation and other surgical procedures as the cause of abnormal reaction of the patient, or of later complication, without mention of misadventure at the time of the procedure</t>
  </si>
  <si>
    <t>Y83–Y84 Surgical and other medical procedures as the cause of abnormal reaction of the patient, or of later complication, without mention of misadventure at the time of the procedure</t>
  </si>
  <si>
    <t>K30</t>
  </si>
  <si>
    <t>A88</t>
  </si>
  <si>
    <t>A88 Other viral infections of central nervous system, not elsewhere classified</t>
  </si>
  <si>
    <t>O70</t>
  </si>
  <si>
    <t>O70 Perineal laceration during delivery</t>
  </si>
  <si>
    <t>I36</t>
  </si>
  <si>
    <t>I36 Nonrheumatic tricuspid valve disorders</t>
  </si>
  <si>
    <t>Z02</t>
  </si>
  <si>
    <t>Z02 Examination and encounter for administrative purposes</t>
  </si>
  <si>
    <t>X76</t>
  </si>
  <si>
    <t>X76 Intentional self-harm by smoke, fire and flames</t>
  </si>
  <si>
    <t>W80</t>
  </si>
  <si>
    <t>W80 Inhalation and ingestion of other objects causing obstruction of respiratory tract</t>
  </si>
  <si>
    <t>C93</t>
  </si>
  <si>
    <t>C93 Monocytic leukaemia</t>
  </si>
  <si>
    <t>F00</t>
  </si>
  <si>
    <t>F00 Dementia in Alzheimer's disease (G30.-+)</t>
  </si>
  <si>
    <t>U63</t>
  </si>
  <si>
    <t>U63 Equestrian activities</t>
  </si>
  <si>
    <t>C02</t>
  </si>
  <si>
    <t>C02 Malignant neoplasm of other and unspecified parts of tongue</t>
  </si>
  <si>
    <t>S73</t>
  </si>
  <si>
    <t>S73 Dislocation, sprain and strain of joint and ligaments of hip</t>
  </si>
  <si>
    <t>T62</t>
  </si>
  <si>
    <t>T62 Toxic effect of other noxious substances eaten as food</t>
  </si>
  <si>
    <t>K10</t>
  </si>
  <si>
    <t>K10 Other diseases of jaws</t>
  </si>
  <si>
    <t>B75</t>
  </si>
  <si>
    <t>B75 Trichinellosis</t>
  </si>
  <si>
    <t>O45</t>
  </si>
  <si>
    <t>O45 Premature separation of placenta [abruptio placentae]</t>
  </si>
  <si>
    <t>G26</t>
  </si>
  <si>
    <t>G26 Extrapyramidal and movement disorders in diseases classified elsewhere</t>
  </si>
  <si>
    <t>Q30</t>
  </si>
  <si>
    <t>Q30 Congenital malformations of nose</t>
  </si>
  <si>
    <t>C76</t>
  </si>
  <si>
    <t>C76 Malignant neoplasm of other and ill-defined sites</t>
  </si>
  <si>
    <t>T48</t>
  </si>
  <si>
    <t>T48 Poisoning by agents primarily acting on smooth and skeletal muscles and the respiratory system</t>
  </si>
  <si>
    <t>M82</t>
  </si>
  <si>
    <t>M82 Osteoporosis in diseases classified elsewhere</t>
  </si>
  <si>
    <t>L51</t>
  </si>
  <si>
    <t>L51 Erythema multiforme</t>
  </si>
  <si>
    <t>Z84</t>
  </si>
  <si>
    <t>Z84 Family history of other conditions</t>
  </si>
  <si>
    <t>P92</t>
  </si>
  <si>
    <t>P92 Feeding problems of newborn</t>
  </si>
  <si>
    <t>B58</t>
  </si>
  <si>
    <t>B58 Toxoplasmosis</t>
  </si>
  <si>
    <t>E34</t>
  </si>
  <si>
    <t>E34 Other endocrine disorders</t>
  </si>
  <si>
    <t>O28</t>
  </si>
  <si>
    <t>O28 Abnormal findings on antenatal screening of mother</t>
  </si>
  <si>
    <t>R42</t>
  </si>
  <si>
    <t>R42 Dizziness and giddiness</t>
  </si>
  <si>
    <t>C69</t>
  </si>
  <si>
    <t>C69 Malignant neoplasm of eye and adnexa</t>
  </si>
  <si>
    <t>H69</t>
  </si>
  <si>
    <t>H69 Other disorders of Eustachian tube</t>
  </si>
  <si>
    <t>J46</t>
  </si>
  <si>
    <t>J46 Status asthmaticus</t>
  </si>
  <si>
    <t>V58</t>
  </si>
  <si>
    <t>V58 Occupant of pick-up truck or van injured in noncollision transport accident</t>
  </si>
  <si>
    <t>F73</t>
  </si>
  <si>
    <t>F73 Profound mental retardation</t>
  </si>
  <si>
    <t>D86</t>
  </si>
  <si>
    <t>D86 Sarcoidosis</t>
  </si>
  <si>
    <t>I00</t>
  </si>
  <si>
    <t>I00 Rheumatic fever without mention of heart involvement</t>
  </si>
  <si>
    <t>T34</t>
  </si>
  <si>
    <t>T34 Frostbite with tissue necrosis</t>
  </si>
  <si>
    <t>P77</t>
  </si>
  <si>
    <t>P77 Necrotising enterocolitis of fetus and newborn</t>
  </si>
  <si>
    <t>C62</t>
  </si>
  <si>
    <t>C62 Malignant neoplasm of testis</t>
  </si>
  <si>
    <t>E16</t>
  </si>
  <si>
    <t>E16 Other disorders of pancreatic internal secretion</t>
  </si>
  <si>
    <t>E15–E16 Other disorders of glucose regulation and pancreatic internal secretion</t>
  </si>
  <si>
    <t>B44</t>
  </si>
  <si>
    <t>B44 Aspergillosis</t>
  </si>
  <si>
    <t>X39</t>
  </si>
  <si>
    <t>X39 Exposure to other and unspecified forces of nature</t>
  </si>
  <si>
    <t>O10</t>
  </si>
  <si>
    <t>O10 Pre-existing hypertension complicating pregnancy, childbirth and the puerperium</t>
  </si>
  <si>
    <t>K83</t>
  </si>
  <si>
    <t>K83 Other diseases of biliary tract</t>
  </si>
  <si>
    <t>Q05</t>
  </si>
  <si>
    <t>Q05 Spina bifida</t>
  </si>
  <si>
    <t>J32</t>
  </si>
  <si>
    <t>J32 Chronic sinusitis</t>
  </si>
  <si>
    <t>V44</t>
  </si>
  <si>
    <t>V44 Car occupant injured in collision with heavy transport vehicle or bus</t>
  </si>
  <si>
    <t>W32</t>
  </si>
  <si>
    <t>W32 Handgun discharge</t>
  </si>
  <si>
    <t>Q99</t>
  </si>
  <si>
    <t>Q99 Other chromosome abnormalities, not elsewhere classified</t>
  </si>
  <si>
    <t>P61</t>
  </si>
  <si>
    <t>P61 Other perinatal haematological disorders</t>
  </si>
  <si>
    <t>S38</t>
  </si>
  <si>
    <t>S38 Crushing injury and traumatic amputation of part of abdomen, lower back and pelvis</t>
  </si>
  <si>
    <t>Y29</t>
  </si>
  <si>
    <t>Y29 Contact with blunt object, undetermined intent</t>
  </si>
  <si>
    <t>L12</t>
  </si>
  <si>
    <t>L12 Pemphigoid</t>
  </si>
  <si>
    <t>A32</t>
  </si>
  <si>
    <t>A32 Listeriosis</t>
  </si>
  <si>
    <t>O03</t>
  </si>
  <si>
    <t>O03 Spontaneous abortion</t>
  </si>
  <si>
    <t>D43</t>
  </si>
  <si>
    <t>D43 Neoplasm of uncertain or unknown behaviour of brain and central nervous system</t>
  </si>
  <si>
    <t>J17</t>
  </si>
  <si>
    <t>J17 Pneumonia in diseases classified elsewhere</t>
  </si>
  <si>
    <t>B26</t>
  </si>
  <si>
    <t>B26 Mumps</t>
  </si>
  <si>
    <t>X25</t>
  </si>
  <si>
    <t>X25 Contact with other venomous arthropods</t>
  </si>
  <si>
    <t>F45</t>
  </si>
  <si>
    <t>F45 Somatoform disorders</t>
  </si>
  <si>
    <t>W18</t>
  </si>
  <si>
    <t>W18 Other fall on same level</t>
  </si>
  <si>
    <t>V30</t>
  </si>
  <si>
    <t>V30 Occupant of three-wheeled motor vehicle injured in collision with pedestrian or animal</t>
  </si>
  <si>
    <t>D62</t>
  </si>
  <si>
    <t>D62 Acute posthaemorrhagic anaemia</t>
  </si>
  <si>
    <t>Q83</t>
  </si>
  <si>
    <t>Q83 Congenital malformations of breast</t>
  </si>
  <si>
    <t>T12</t>
  </si>
  <si>
    <t>T12 Fracture of lower limb, level unspecified</t>
  </si>
  <si>
    <t>P37</t>
  </si>
  <si>
    <t>P37 Other congenital infectious and parasitic diseases</t>
  </si>
  <si>
    <t>S24</t>
  </si>
  <si>
    <t>S24 Injury of nerves and spinal cord at thorax level</t>
  </si>
  <si>
    <t>I77</t>
  </si>
  <si>
    <t>I77 Other disorders of arteries and arterioles</t>
  </si>
  <si>
    <t>T97</t>
  </si>
  <si>
    <t>T97 Sequelae of toxic effects of substances chiefly nonmedicinal as to source</t>
  </si>
  <si>
    <t>B19</t>
  </si>
  <si>
    <t>B19 Unspecified viral hepatitis</t>
  </si>
  <si>
    <t>H13</t>
  </si>
  <si>
    <t>H13 Disorders of conjunctiva in diseases classified elsewhere</t>
  </si>
  <si>
    <t>H10–H13 Disorders of conjunctiva</t>
  </si>
  <si>
    <t>D29</t>
  </si>
  <si>
    <t>D29 Benign neoplasm of male genital organs</t>
  </si>
  <si>
    <t>K57</t>
  </si>
  <si>
    <t>K57 Diverticular disease of intestine</t>
  </si>
  <si>
    <t>J00</t>
  </si>
  <si>
    <t>J00 Acute nasopharyngitis [common cold]</t>
  </si>
  <si>
    <t>M33</t>
  </si>
  <si>
    <t>M33 Dermatopolymyositis</t>
  </si>
  <si>
    <t>R92</t>
  </si>
  <si>
    <t>R92 Abnormal findings on diagnostic imaging of breast</t>
  </si>
  <si>
    <t>X11</t>
  </si>
  <si>
    <t>X11 Contact with hot tap-water</t>
  </si>
  <si>
    <t>C39</t>
  </si>
  <si>
    <t>C39 Malignant neoplasm of other and ill-defined sites in the respiratory system and intrathoracic organs</t>
  </si>
  <si>
    <t>N43</t>
  </si>
  <si>
    <t>N43 Hydrocele and spermatocele</t>
  </si>
  <si>
    <t>Q69</t>
  </si>
  <si>
    <t>Q69 Polydactyly</t>
  </si>
  <si>
    <t>S10</t>
  </si>
  <si>
    <t>S10 Superficial injury of neck</t>
  </si>
  <si>
    <t>A05</t>
  </si>
  <si>
    <t>A05 Other bacterial food-borne intoxications, not elsewhere classified</t>
  </si>
  <si>
    <t>Y95</t>
  </si>
  <si>
    <t>Y95 Nosocomial condition</t>
  </si>
  <si>
    <t>I61</t>
  </si>
  <si>
    <t>I61 Intracerebral haemorrhage</t>
  </si>
  <si>
    <t>K45</t>
  </si>
  <si>
    <t>K45 Other abdominal hernia</t>
  </si>
  <si>
    <t>Z28</t>
  </si>
  <si>
    <t>Z28 Immunisation not carried out</t>
  </si>
  <si>
    <t>B00</t>
  </si>
  <si>
    <t>B00 Herpesviral [herpes simplex] infections</t>
  </si>
  <si>
    <t>E85</t>
  </si>
  <si>
    <t>E85 Amyloidosis</t>
  </si>
  <si>
    <t>O87</t>
  </si>
  <si>
    <t>F19</t>
  </si>
  <si>
    <t>F19 Mental and behavioural disorders due to multiple drug use and use of other psychoactive substances</t>
  </si>
  <si>
    <t>V09</t>
  </si>
  <si>
    <t>V09 Pedestrian injured in other and unspecified transport accidents</t>
  </si>
  <si>
    <t>G54</t>
  </si>
  <si>
    <t>G54 Nerve root and plexus disorders</t>
  </si>
  <si>
    <t>C20</t>
  </si>
  <si>
    <t>C20 Malignant neoplasm of rectum</t>
  </si>
  <si>
    <t>P05</t>
  </si>
  <si>
    <t>P05 Slow fetal growth and fetal malnutrition</t>
  </si>
  <si>
    <t>L82</t>
  </si>
  <si>
    <t>L82 Seborrhoeic keratosis</t>
  </si>
  <si>
    <t>O74</t>
  </si>
  <si>
    <t>O74 Complications of anaesthesia during labour and delivery</t>
  </si>
  <si>
    <t>I40</t>
  </si>
  <si>
    <t>I40 Acute myocarditis</t>
  </si>
  <si>
    <t>Z08</t>
  </si>
  <si>
    <t>Z08 Follow-up examination after treatment for malignant neoplasms</t>
  </si>
  <si>
    <t>E68</t>
  </si>
  <si>
    <t>E68 Sequelae of hyperalimentation</t>
  </si>
  <si>
    <t>E65–E68 Obesity and other hyperalimentation</t>
  </si>
  <si>
    <t>M08</t>
  </si>
  <si>
    <t>M08 Juvenile arthritis</t>
  </si>
  <si>
    <t>X80</t>
  </si>
  <si>
    <t>X80 Intentional self-harm by jumping from a high place</t>
  </si>
  <si>
    <t>R70</t>
  </si>
  <si>
    <t>R70 Elevated erythrocyte sedimentation rate and abnormality of plasma viscosity</t>
  </si>
  <si>
    <t>F04</t>
  </si>
  <si>
    <t>F04 Organic amnesic syndrome, not induced by alcohol and other psychoactive substances</t>
  </si>
  <si>
    <t>U67</t>
  </si>
  <si>
    <t>U67 Multidiscipline sports</t>
  </si>
  <si>
    <t>V83</t>
  </si>
  <si>
    <t>V83 Occupant of special vehicle mainly used on industrial premises injured in transport accident</t>
  </si>
  <si>
    <t>Q41</t>
  </si>
  <si>
    <t>Q41 Congenital absence, atresia and stenosis of small intestine</t>
  </si>
  <si>
    <t>N20</t>
  </si>
  <si>
    <t>N20 Calculus of kidney and ureter</t>
  </si>
  <si>
    <t>C06</t>
  </si>
  <si>
    <t>C06 Malignant neoplasm of other and unspecified parts of mouth</t>
  </si>
  <si>
    <t>S77</t>
  </si>
  <si>
    <t>S77 Crushing injury of hip and thigh</t>
  </si>
  <si>
    <t>Y73</t>
  </si>
  <si>
    <t>Y73 Gastroenterology and urology devices associated with misadventures</t>
  </si>
  <si>
    <t>K14</t>
  </si>
  <si>
    <t>K14 Diseases of tongue</t>
  </si>
  <si>
    <t>M93</t>
  </si>
  <si>
    <t>M93 Other osteochondropathies</t>
  </si>
  <si>
    <t>B79</t>
  </si>
  <si>
    <t>B79 Trichuriasis</t>
  </si>
  <si>
    <t>A78</t>
  </si>
  <si>
    <t>A78 Q fever</t>
  </si>
  <si>
    <t>L63</t>
  </si>
  <si>
    <t>L63 Alopecia areata</t>
  </si>
  <si>
    <t>E52</t>
  </si>
  <si>
    <t>E52 Niacin deficiency [pellagra]</t>
  </si>
  <si>
    <t>W68</t>
  </si>
  <si>
    <t>W68 Drowning and submersion following fall into swimming-pool</t>
  </si>
  <si>
    <t>R53</t>
  </si>
  <si>
    <t>R53 Malaise and fatigue</t>
  </si>
  <si>
    <t>N13</t>
  </si>
  <si>
    <t>N13 Obstructive and reflux uropathy</t>
  </si>
  <si>
    <t>Q34</t>
  </si>
  <si>
    <t>Q34 Other congenital malformations of respiratory system</t>
  </si>
  <si>
    <t>C80</t>
  </si>
  <si>
    <t>C80 Malignant neoplasm without specification of site</t>
  </si>
  <si>
    <t>H90</t>
  </si>
  <si>
    <t>H90 Conductive and sensorineural hearing loss</t>
  </si>
  <si>
    <t>F91</t>
  </si>
  <si>
    <t>F91 Conduct disorders</t>
  </si>
  <si>
    <t>S63</t>
  </si>
  <si>
    <t>S63 Dislocation, sprain and strain of joints and ligaments at wrist and hand level</t>
  </si>
  <si>
    <t>H53</t>
  </si>
  <si>
    <t>H53 Visual disturbances</t>
  </si>
  <si>
    <t>A68</t>
  </si>
  <si>
    <t>A68 Relapsing fevers</t>
  </si>
  <si>
    <t>I13</t>
  </si>
  <si>
    <t>I13 Hypertensive heart and kidney disease</t>
  </si>
  <si>
    <t>Z88</t>
  </si>
  <si>
    <t>Z88 Personal history of allergy to drugs, medicaments and biological substances</t>
  </si>
  <si>
    <t>P96</t>
  </si>
  <si>
    <t>P96 Other conditions originating in the perinatal period</t>
  </si>
  <si>
    <t>R46</t>
  </si>
  <si>
    <t>R46 Symptoms and signs involving appearance and behaviour</t>
  </si>
  <si>
    <t>G10</t>
  </si>
  <si>
    <t>G10 Huntington's disease</t>
  </si>
  <si>
    <t>H73</t>
  </si>
  <si>
    <t>H73 Other disorders of tympanic membrane</t>
  </si>
  <si>
    <t>W52</t>
  </si>
  <si>
    <t>W52 Crushed, pushed or stepped on by crowd or human stampede</t>
  </si>
  <si>
    <t>X50</t>
  </si>
  <si>
    <t>X50 Overexertion and strenuous or repetitive movements</t>
  </si>
  <si>
    <t>H46</t>
  </si>
  <si>
    <t>H46 Optic neuritis</t>
  </si>
  <si>
    <t>M70</t>
  </si>
  <si>
    <t>M70 Soft tissue disorders related to use, overuse and pressure</t>
  </si>
  <si>
    <t>A52</t>
  </si>
  <si>
    <t>A52 Late syphilis</t>
  </si>
  <si>
    <t>Y43</t>
  </si>
  <si>
    <t>Y43 Primarily systemic agents causing adverse effects in therapeutic use</t>
  </si>
  <si>
    <t>Z71</t>
  </si>
  <si>
    <t>Z71 Persons encountering health services for other counselling and medical advice, not elsewhere classified</t>
  </si>
  <si>
    <t>B48</t>
  </si>
  <si>
    <t>B48 Other mycoses, not elsewhere classified</t>
  </si>
  <si>
    <t>R30</t>
  </si>
  <si>
    <t>R30 Pain associated with micturition</t>
  </si>
  <si>
    <t>O14</t>
  </si>
  <si>
    <t>J36</t>
  </si>
  <si>
    <t>J36 Peritonsillar abscess</t>
  </si>
  <si>
    <t>V48</t>
  </si>
  <si>
    <t>V48 Car occupant injured in noncollision transport accident</t>
  </si>
  <si>
    <t>W36</t>
  </si>
  <si>
    <t>W36 Explosion and rupture of gas cylinder</t>
  </si>
  <si>
    <t>F62</t>
  </si>
  <si>
    <t>F62 Enduring personality changes, not attributable to brain damage and disease</t>
  </si>
  <si>
    <t>M61</t>
  </si>
  <si>
    <t>M61 Calcification and ossification of muscle</t>
  </si>
  <si>
    <t>Y33</t>
  </si>
  <si>
    <t>Y33 Other specified events, undetermined intent</t>
  </si>
  <si>
    <t>D73</t>
  </si>
  <si>
    <t>D73 Diseases of spleen</t>
  </si>
  <si>
    <t>N83</t>
  </si>
  <si>
    <t>N83 Noninflammatory disorders of ovary, fallopian tube and broad ligament</t>
  </si>
  <si>
    <t>T23</t>
  </si>
  <si>
    <t>T23 Burn of wrist and hand</t>
  </si>
  <si>
    <t>A36</t>
  </si>
  <si>
    <t>A36 Diphtheria</t>
  </si>
  <si>
    <t>O07</t>
  </si>
  <si>
    <t>O07 Failed attempted abortion</t>
  </si>
  <si>
    <t>R21</t>
  </si>
  <si>
    <t>R21 Rash and other nonspecific skin eruption</t>
  </si>
  <si>
    <t>C51</t>
  </si>
  <si>
    <t>C51 Malignant neoplasm of vulva</t>
  </si>
  <si>
    <t>D47</t>
  </si>
  <si>
    <t>D47 Other neoplasms of uncertain or unknown behaviour of lymphoid, haematopoietic and related tissue</t>
  </si>
  <si>
    <t>H27</t>
  </si>
  <si>
    <t>H27 Other disorders of lens</t>
  </si>
  <si>
    <t>B34</t>
  </si>
  <si>
    <t>B34 Viral infection of unspecified site</t>
  </si>
  <si>
    <t>X29</t>
  </si>
  <si>
    <t>X29 Contact with unspecified venomous animal or plant</t>
  </si>
  <si>
    <t>K71</t>
  </si>
  <si>
    <t>K71 Toxic liver disease</t>
  </si>
  <si>
    <t>M48</t>
  </si>
  <si>
    <t>M48 Other spondylopathies</t>
  </si>
  <si>
    <t>V34</t>
  </si>
  <si>
    <t>V34 Occupant of three-wheeled motor vehicle injured in collision with heavy transport vehicle or bus</t>
  </si>
  <si>
    <t>Q87</t>
  </si>
  <si>
    <t>Q87 Other specified congenital malformation syndromes affecting multiple systems</t>
  </si>
  <si>
    <t>S28</t>
  </si>
  <si>
    <t>S28 Crushing injury of thorax and traumatic amputation of part of thorax</t>
  </si>
  <si>
    <t>A21</t>
  </si>
  <si>
    <t>A21 Tularaemia</t>
  </si>
  <si>
    <t>Y12</t>
  </si>
  <si>
    <t>Y12 Poisoning by and exposure to narcotics and psychodysleptics [hallucinogens], not elsewhere classified, undetermined intent</t>
  </si>
  <si>
    <t>K61</t>
  </si>
  <si>
    <t>K61 Abscess of anal and rectal regions</t>
  </si>
  <si>
    <t>D33</t>
  </si>
  <si>
    <t>D33 Benign neoplasm of brain and other parts of central nervous system</t>
  </si>
  <si>
    <t>J04</t>
  </si>
  <si>
    <t>J04 Acute laryngitis and tracheitis</t>
  </si>
  <si>
    <t>X15</t>
  </si>
  <si>
    <t>X15 Contact with hot household appliances</t>
  </si>
  <si>
    <t>F32</t>
  </si>
  <si>
    <t>F32 Depressive episode</t>
  </si>
  <si>
    <t>V20</t>
  </si>
  <si>
    <t>V20 Motorcycle rider injured in collision with pedestrian or animal</t>
  </si>
  <si>
    <t>G70</t>
  </si>
  <si>
    <t>G70 Myasthenia gravis and other myoneural disorders</t>
  </si>
  <si>
    <t>Q73</t>
  </si>
  <si>
    <t>Q73 Reduction defects of unspecified limb</t>
  </si>
  <si>
    <t>N47</t>
  </si>
  <si>
    <t>N47 Redundant prepuce, phimosis and paraphimosis</t>
  </si>
  <si>
    <t>P22</t>
  </si>
  <si>
    <t>P22 Respiratory distress of newborn</t>
  </si>
  <si>
    <t>S14</t>
  </si>
  <si>
    <t>S14 Injury of nerves and spinal cord at neck level</t>
  </si>
  <si>
    <t>T02</t>
  </si>
  <si>
    <t>T02 Fractures involving multiple body regions</t>
  </si>
  <si>
    <t>A09</t>
  </si>
  <si>
    <t>A09 Other gastroenteritis and colitis of infectious and unspecified origin</t>
  </si>
  <si>
    <t>W01</t>
  </si>
  <si>
    <t>W01 Fall on same level from slipping, tripping and stumbling</t>
  </si>
  <si>
    <t>I65</t>
  </si>
  <si>
    <t>I65 Occlusion and stenosis of precerebral arteries, not resulting in cerebral infarction</t>
  </si>
  <si>
    <t>E89</t>
  </si>
  <si>
    <t>E89 Postprocedural endocrine and metabolic disorders, not elsewhere classified</t>
  </si>
  <si>
    <t>B04</t>
  </si>
  <si>
    <t>B04 Monkeypox</t>
  </si>
  <si>
    <t>X98</t>
  </si>
  <si>
    <t>X98 Assault by steam, hot vapours and hot objects</t>
  </si>
  <si>
    <t>O91</t>
  </si>
  <si>
    <t>O91 Infections of breast associated with childbirth</t>
  </si>
  <si>
    <t>X00</t>
  </si>
  <si>
    <t>X00 Exposure to uncontrolled fire in building or structure</t>
  </si>
  <si>
    <t>G58</t>
  </si>
  <si>
    <t>G58 Other mononeuropathies</t>
  </si>
  <si>
    <t>C24</t>
  </si>
  <si>
    <t>C24 Malignant neoplasm of other and unspecified parts of biliary tract</t>
  </si>
  <si>
    <t>D12</t>
  </si>
  <si>
    <t>D12 Benign neoplasm of colon, rectum, anus and anal canal</t>
  </si>
  <si>
    <t>N32</t>
  </si>
  <si>
    <t>N32 Other disorders of bladder</t>
  </si>
  <si>
    <t>S00</t>
  </si>
  <si>
    <t>S00 Superficial injury of head</t>
  </si>
  <si>
    <t>L86</t>
  </si>
  <si>
    <t>L86 Keratoderma in diseases classified elsewhere</t>
  </si>
  <si>
    <t>I44</t>
  </si>
  <si>
    <t>I44 Atrioventricular and left bundle-branch block</t>
  </si>
  <si>
    <t>Z12</t>
  </si>
  <si>
    <t>Z12 Special screening examination for neoplasms</t>
  </si>
  <si>
    <t>M12</t>
  </si>
  <si>
    <t>M12 Other specific arthropathies</t>
  </si>
  <si>
    <t>B91</t>
  </si>
  <si>
    <t>B91 Sequelae of poliomyelitis</t>
  </si>
  <si>
    <t>X84</t>
  </si>
  <si>
    <t>X84 Intentional self-harm by unspecified means</t>
  </si>
  <si>
    <t>R74</t>
  </si>
  <si>
    <t>R74 Abnormal serum enzyme levels</t>
  </si>
  <si>
    <t>F09</t>
  </si>
  <si>
    <t>F09 Unspecified organic or symptomatic mental disorder</t>
  </si>
  <si>
    <t>U71</t>
  </si>
  <si>
    <t>U71 Unspecified sport and exercise activity</t>
  </si>
  <si>
    <t>V87</t>
  </si>
  <si>
    <t>V87 Traffic accident of specified type but victim's mode of transport unknown</t>
  </si>
  <si>
    <t>G41</t>
  </si>
  <si>
    <t>G41 Status epilepticus</t>
  </si>
  <si>
    <t>Q45</t>
  </si>
  <si>
    <t>Q45 Other congenital malformations of digestive system</t>
  </si>
  <si>
    <t>C10</t>
  </si>
  <si>
    <t>C10 Malignant neoplasm of oropharynx</t>
  </si>
  <si>
    <t>J93</t>
  </si>
  <si>
    <t>J93 Pneumothorax</t>
  </si>
  <si>
    <t>Y77</t>
  </si>
  <si>
    <t>Y77 Ophthalmic devices associated with misadventures</t>
  </si>
  <si>
    <t>B83</t>
  </si>
  <si>
    <t>B83 Other helminthiases</t>
  </si>
  <si>
    <t>L67</t>
  </si>
  <si>
    <t>L67 Hair colour and hair shaft abnormalities</t>
  </si>
  <si>
    <t>E56</t>
  </si>
  <si>
    <t>E56 Other vitamin deficiencies</t>
  </si>
  <si>
    <t>W74</t>
  </si>
  <si>
    <t>W74 Unspecified drowning and submersion</t>
  </si>
  <si>
    <t>R57</t>
  </si>
  <si>
    <t>R57 Shock, not elsewhere classified</t>
  </si>
  <si>
    <t>G30</t>
  </si>
  <si>
    <t>G30 Alzheimer's disease</t>
  </si>
  <si>
    <t>H94</t>
  </si>
  <si>
    <t>H94 Other disorders of ear in diseases classified elsewhere</t>
  </si>
  <si>
    <t>J82</t>
  </si>
  <si>
    <t>J82 Pulmonary eosinophilia, not elsewhere classified</t>
  </si>
  <si>
    <t>X63</t>
  </si>
  <si>
    <t>X63 Intentional self-poisoning by and exposure to other drugs acting on the autonomic nervous system</t>
  </si>
  <si>
    <t>V73</t>
  </si>
  <si>
    <t>V73 Bus occupant injured in collision with car, pick-up truck or van</t>
  </si>
  <si>
    <t>F95</t>
  </si>
  <si>
    <t>F95 Tic disorders</t>
  </si>
  <si>
    <t>S67</t>
  </si>
  <si>
    <t>S67 Crushing injury of wrist and hand</t>
  </si>
  <si>
    <t>Y61</t>
  </si>
  <si>
    <t>Y61 Foreign object accidentally left in body during surgical and medical care</t>
  </si>
  <si>
    <t>U50</t>
  </si>
  <si>
    <t>U50 Team ball sports</t>
  </si>
  <si>
    <t>Z92</t>
  </si>
  <si>
    <t>Z92 Personal history of medical treatment</t>
  </si>
  <si>
    <t>W56</t>
  </si>
  <si>
    <t>W56 Contact with marine animal</t>
  </si>
  <si>
    <t>X54</t>
  </si>
  <si>
    <t>X54 Lack of water</t>
  </si>
  <si>
    <t>N02</t>
  </si>
  <si>
    <t>N02 Recurrent and persistent haematuria</t>
  </si>
  <si>
    <t>Q23</t>
  </si>
  <si>
    <t>Q23 Congenital malformations of aortic and mitral valves</t>
  </si>
  <si>
    <t>S53</t>
  </si>
  <si>
    <t>S53 Dislocation, sprain and strain of joints and ligaments of elbow</t>
  </si>
  <si>
    <t>M75</t>
  </si>
  <si>
    <t>M75 Shoulder lesions</t>
  </si>
  <si>
    <t>A56</t>
  </si>
  <si>
    <t>A56 Other sexually transmitted chlamydial diseases</t>
  </si>
  <si>
    <t>Y47</t>
  </si>
  <si>
    <t>Y47 Sedatives, hypnotics and antianxiety drugs causing adverse effects in therapeutic use</t>
  </si>
  <si>
    <t>L41</t>
  </si>
  <si>
    <t>L41 Parapsoriasis</t>
  </si>
  <si>
    <t>Z75</t>
  </si>
  <si>
    <t>Z75 Problems related to medical facilities and other health care</t>
  </si>
  <si>
    <t>R34</t>
  </si>
  <si>
    <t>R34 Anuria and oliguria</t>
  </si>
  <si>
    <t>G00</t>
  </si>
  <si>
    <t>G00 Bacterial meningitis, not elsewhere classified</t>
  </si>
  <si>
    <t>H61</t>
  </si>
  <si>
    <t>H61 Other disorders of external ear</t>
  </si>
  <si>
    <t>E20</t>
  </si>
  <si>
    <t>E20 Hypoparathyroidism</t>
  </si>
  <si>
    <t>W40</t>
  </si>
  <si>
    <t>W40 Explosion of other materials</t>
  </si>
  <si>
    <t>X40</t>
  </si>
  <si>
    <t>X40 Accidental poisoning by and exposure to nonopioid analgesics, antipyretics and antirheumatics</t>
  </si>
  <si>
    <t>F66</t>
  </si>
  <si>
    <t>F66 Psychological and behavioural disorders associated with sexual development and orientation</t>
  </si>
  <si>
    <t>D77</t>
  </si>
  <si>
    <t>D77 Other disorders of blood and blood-forming organs in diseases classified elsewhere</t>
  </si>
  <si>
    <t>N87</t>
  </si>
  <si>
    <t>N87 Dysplasia of cervix uteri</t>
  </si>
  <si>
    <t>P70</t>
  </si>
  <si>
    <t>P70 Transitory disorders of carbohydrate metabolism specific to fetus and newborn</t>
  </si>
  <si>
    <t>T27</t>
  </si>
  <si>
    <t>T27 Burn of respiratory tract</t>
  </si>
  <si>
    <t>A40</t>
  </si>
  <si>
    <t>A40 Streptococcal sepsis</t>
  </si>
  <si>
    <t>I98</t>
  </si>
  <si>
    <t>I98 Other disorders of circulatory system in diseases classified elsewhere</t>
  </si>
  <si>
    <t>C55</t>
  </si>
  <si>
    <t>C55 Malignant neoplasm of uterus, part unspecified</t>
  </si>
  <si>
    <t>Z57</t>
  </si>
  <si>
    <t>Z57 Occupational exposure to risk-factors</t>
  </si>
  <si>
    <t>E10</t>
  </si>
  <si>
    <t>E10 Type 1 diabetes mellitus</t>
  </si>
  <si>
    <t>K75</t>
  </si>
  <si>
    <t>K75 Other inflammatory liver diseases</t>
  </si>
  <si>
    <t>V38</t>
  </si>
  <si>
    <t>V38 Occupant of three-wheeled motor vehicle injured in noncollision transport accident</t>
  </si>
  <si>
    <t>G93</t>
  </si>
  <si>
    <t>G93 Other disorders of brain</t>
  </si>
  <si>
    <t>L03</t>
  </si>
  <si>
    <t>L03 Cellulitis</t>
  </si>
  <si>
    <t>N71</t>
  </si>
  <si>
    <t>N71 Inflammatory disease of uterus, except cervix</t>
  </si>
  <si>
    <t>C48</t>
  </si>
  <si>
    <t>C48 Malignant neoplasm of malignant neoplasm of retroperitoneum and peritoneum</t>
  </si>
  <si>
    <t>A25</t>
  </si>
  <si>
    <t>A25 Rat-bite fevers</t>
  </si>
  <si>
    <t>Y16</t>
  </si>
  <si>
    <t>Y16 Poisoning by and exposure to organic solvents and halogenated hydrocarbons and their vapours, undetermined intent</t>
  </si>
  <si>
    <t>R11</t>
  </si>
  <si>
    <t>R11 Nausea and vomiting</t>
  </si>
  <si>
    <t>Z43</t>
  </si>
  <si>
    <t>Z43 Attention to artificial openings</t>
  </si>
  <si>
    <t>B20</t>
  </si>
  <si>
    <t>B20 Human immunodeficiency virus [HIV] disease resulting in infectious and parasitic diseases</t>
  </si>
  <si>
    <t>H15</t>
  </si>
  <si>
    <t>H15 Disorders of sclera</t>
  </si>
  <si>
    <t>X19</t>
  </si>
  <si>
    <t>X19 Contact with other and unspecified heat and hot substances</t>
  </si>
  <si>
    <t>F39</t>
  </si>
  <si>
    <t>F39 Unspecified mood [affective] disorder</t>
  </si>
  <si>
    <t>V24</t>
  </si>
  <si>
    <t>V24 Motorcycle rider injured in collision with heavy transport vehicle or bus</t>
  </si>
  <si>
    <t>D56</t>
  </si>
  <si>
    <t>D56 Thalassaemia</t>
  </si>
  <si>
    <t>N51</t>
  </si>
  <si>
    <t>N51 Disorders of male genital organs in diseases classified elsewhere</t>
  </si>
  <si>
    <t>Q77</t>
  </si>
  <si>
    <t>Q77 Osteochondrodysplasia with defects of growth of tubular bones and spine</t>
  </si>
  <si>
    <t>C40</t>
  </si>
  <si>
    <t>C40 Malignant neoplasm of bone and articular cartilage of limbs</t>
  </si>
  <si>
    <t>S18</t>
  </si>
  <si>
    <t>S18 Traumatic amputation at neck level</t>
  </si>
  <si>
    <t>T06</t>
  </si>
  <si>
    <t>T06 Other injuries involving multiple body regions, not elsewhere classified</t>
  </si>
  <si>
    <t>P26</t>
  </si>
  <si>
    <t>P26 Pulmonary haemorrhage originating in the perinatal period</t>
  </si>
  <si>
    <t>W05</t>
  </si>
  <si>
    <t>W05 Fall involving wheelchair</t>
  </si>
  <si>
    <t>I69</t>
  </si>
  <si>
    <t>I69 Sequelae of cerebrovascular disease</t>
  </si>
  <si>
    <t>H03</t>
  </si>
  <si>
    <t>H03 Disorders of eyelid in diseases classified elsewhere</t>
  </si>
  <si>
    <t>B08</t>
  </si>
  <si>
    <t>B08 Other viral infections characterised by skin and mucous membrane lesions, not elsewhere classified</t>
  </si>
  <si>
    <t>Y02</t>
  </si>
  <si>
    <t>Y02 Assault by pushing or placing victim before moving object</t>
  </si>
  <si>
    <t>M23</t>
  </si>
  <si>
    <t>M23 Internal derangement of knee</t>
  </si>
  <si>
    <t>X04</t>
  </si>
  <si>
    <t>X04 Exposure to ignition of highly flammable material</t>
  </si>
  <si>
    <t>R85</t>
  </si>
  <si>
    <t>R85 Abnormal findings in specimens from digestive organs and abdominal cavity</t>
  </si>
  <si>
    <t>D16</t>
  </si>
  <si>
    <t>D16 Benign neoplasm of bone and articular cartilage</t>
  </si>
  <si>
    <t>F20</t>
  </si>
  <si>
    <t>F20 Schizophrenia</t>
  </si>
  <si>
    <t>V10</t>
  </si>
  <si>
    <t>V10 Pedal cyclist injured in collision with pedestrian or animal</t>
  </si>
  <si>
    <t>N36</t>
  </si>
  <si>
    <t>N36 Other disorders of urethra</t>
  </si>
  <si>
    <t>Q63</t>
  </si>
  <si>
    <t>Q63 Other congenital malformations of kidney</t>
  </si>
  <si>
    <t>S04</t>
  </si>
  <si>
    <t>S04 Injury of cranial nerves</t>
  </si>
  <si>
    <t>S92</t>
  </si>
  <si>
    <t>S92 Fracture of foot, except ankle</t>
  </si>
  <si>
    <t>Y88</t>
  </si>
  <si>
    <t>Y88 Sequelae with surgical and medical care as external cause</t>
  </si>
  <si>
    <t>I48</t>
  </si>
  <si>
    <t>I48 Atrial fibrillation and flutter</t>
  </si>
  <si>
    <t>L90</t>
  </si>
  <si>
    <t>L90 Atrophic disorders of skin</t>
  </si>
  <si>
    <t>K38</t>
  </si>
  <si>
    <t>K38 Other diseases of appendix</t>
  </si>
  <si>
    <t>A93</t>
  </si>
  <si>
    <t>A93 Other arthropod-borne viral fevers, not elsewhere classified</t>
  </si>
  <si>
    <t>R78</t>
  </si>
  <si>
    <t>R78 Findings of drugs and other substances, not normally found in blood</t>
  </si>
  <si>
    <t>E70</t>
  </si>
  <si>
    <t>E70 Disorders of aromatic amino-acid metabolism</t>
  </si>
  <si>
    <t>W86</t>
  </si>
  <si>
    <t>W86 Exposure to other specified electric current</t>
  </si>
  <si>
    <t>G46</t>
  </si>
  <si>
    <t>G46 Vascular syndromes of brain in cerebrovascular diseases (I60-I67+)</t>
  </si>
  <si>
    <t>D01</t>
  </si>
  <si>
    <t>D01 Carcinoma in situ of other and unspecified digestive organs</t>
  </si>
  <si>
    <t>C14</t>
  </si>
  <si>
    <t>C14 Malignant neoplasm of other and ill-defined sites in the lip, oral cavity and pharynx</t>
  </si>
  <si>
    <t>Y81</t>
  </si>
  <si>
    <t>Y81 General and plastic-surgery devices associated with misadventures</t>
  </si>
  <si>
    <t>T67</t>
  </si>
  <si>
    <t>T67 Effects of heat and light</t>
  </si>
  <si>
    <t>L72</t>
  </si>
  <si>
    <t>L72 Follicular cysts of skin and subcutaneous tissue</t>
  </si>
  <si>
    <t>K20</t>
  </si>
  <si>
    <t>K20 Oesophagitis</t>
  </si>
  <si>
    <t>E61</t>
  </si>
  <si>
    <t>E61 Deficiency of other nutrient elements</t>
  </si>
  <si>
    <t>M01</t>
  </si>
  <si>
    <t>M01 Direct infections of joint in infectious and parasitic diseases classified elsewhere</t>
  </si>
  <si>
    <t>R61</t>
  </si>
  <si>
    <t>R61 Hyperhidrosis</t>
  </si>
  <si>
    <t>O61</t>
  </si>
  <si>
    <t>O61 Failed induction of labour</t>
  </si>
  <si>
    <t>V77</t>
  </si>
  <si>
    <t>V77 Bus occupant injured in collision with fixed or stationary object</t>
  </si>
  <si>
    <t>X67</t>
  </si>
  <si>
    <t>X67 Intentional self-poisoning by and exposure to other gases and vapours</t>
  </si>
  <si>
    <t>Q35</t>
  </si>
  <si>
    <t>Q35 Cleft palate</t>
  </si>
  <si>
    <t>C81</t>
  </si>
  <si>
    <t>C81 Hodgkin lymphoma</t>
  </si>
  <si>
    <t>Y65</t>
  </si>
  <si>
    <t>Y65 Other misadventures during surgical and medical care</t>
  </si>
  <si>
    <t>U54</t>
  </si>
  <si>
    <t>U54 Individual water sports</t>
  </si>
  <si>
    <t>T53</t>
  </si>
  <si>
    <t>T53 Toxic effect of halogen derivatives of aliphatic and aromatic hydrocarbons</t>
  </si>
  <si>
    <t>Z96</t>
  </si>
  <si>
    <t>Z96 Presence of other functional implants</t>
  </si>
  <si>
    <t>M87</t>
  </si>
  <si>
    <t>M87 Osteonecrosis</t>
  </si>
  <si>
    <t>L56</t>
  </si>
  <si>
    <t>L56 Other acute skin changes due to ultraviolet radiation</t>
  </si>
  <si>
    <t>K01</t>
  </si>
  <si>
    <t>K01 Embedded and impacted teeth</t>
  </si>
  <si>
    <t>B66</t>
  </si>
  <si>
    <t>B66 Other fluke infections</t>
  </si>
  <si>
    <t>E43</t>
  </si>
  <si>
    <t>E43 Unspecified severe protein-energy malnutrition</t>
  </si>
  <si>
    <t>R47</t>
  </si>
  <si>
    <t>R47 Speech disturbances, not elsewhere classified</t>
  </si>
  <si>
    <t>W60</t>
  </si>
  <si>
    <t>W60 Contact with plant thorns and spines and sharp leaves</t>
  </si>
  <si>
    <t>O33</t>
  </si>
  <si>
    <t>O33 Maternal care for known or suspected disproportion</t>
  </si>
  <si>
    <t>Q27</t>
  </si>
  <si>
    <t>Q27 Other congenital malformations of peripheral vascular system</t>
  </si>
  <si>
    <t>N06</t>
  </si>
  <si>
    <t>N06 Isolated proteinuria with specified morphological lesion</t>
  </si>
  <si>
    <t>C74</t>
  </si>
  <si>
    <t>C74 Malignant neoplasm of adrenal gland</t>
  </si>
  <si>
    <t>J63</t>
  </si>
  <si>
    <t>J63 Pneumoconiosis due to other inorganic dusts</t>
  </si>
  <si>
    <t>V63</t>
  </si>
  <si>
    <t>V63 Occupant of heavy transport vehicle injured in collision with car, pick-up truck or van</t>
  </si>
  <si>
    <t>F82</t>
  </si>
  <si>
    <t>F82 Specific developmental disorder of motor function</t>
  </si>
  <si>
    <t>S57</t>
  </si>
  <si>
    <t>S57 Crushing injury of forearm</t>
  </si>
  <si>
    <t>A60</t>
  </si>
  <si>
    <t>A60 Anogenital herpesviral [herpes simplex] infection</t>
  </si>
  <si>
    <t>Y51</t>
  </si>
  <si>
    <t>Y51 Drugs primarily affecting the autonomic nervous system causing adverse effects in therapeutic use</t>
  </si>
  <si>
    <t>I07</t>
  </si>
  <si>
    <t>I07 Rheumatic tricuspid valve diseases</t>
  </si>
  <si>
    <t>L45</t>
  </si>
  <si>
    <t>L45 Papulosquamous disorders in diseases classified elsewhere</t>
  </si>
  <si>
    <t>T39</t>
  </si>
  <si>
    <t>T39 Poisoning by nonopioid analgesics, antipyretics and antirheumatics</t>
  </si>
  <si>
    <t>G04</t>
  </si>
  <si>
    <t>G04 Encephalitis, myelitis and encephalomyelitis</t>
  </si>
  <si>
    <t>C67</t>
  </si>
  <si>
    <t>C67 Malignant neoplasm of bladder</t>
  </si>
  <si>
    <t>E24</t>
  </si>
  <si>
    <t>E24 Cushing's syndrome</t>
  </si>
  <si>
    <t>W44</t>
  </si>
  <si>
    <t>W44 Foreign body entering into or through eye or natural orifice</t>
  </si>
  <si>
    <t>X44</t>
  </si>
  <si>
    <t>X44 Accidental poisoning by and exposure to other and unspecified drugs, medicaments and biological substances</t>
  </si>
  <si>
    <t>Q12</t>
  </si>
  <si>
    <t>Q12 Congenital lens malformations</t>
  </si>
  <si>
    <t>K91</t>
  </si>
  <si>
    <t>K91 Postprocedural disorders of digestive system, not elsewhere classified</t>
  </si>
  <si>
    <t>N91</t>
  </si>
  <si>
    <t>N91 Absent, scanty and rare menstruation</t>
  </si>
  <si>
    <t>S43</t>
  </si>
  <si>
    <t>S43 Dislocation, sprain and strain of joints and ligaments of shoulder girdle</t>
  </si>
  <si>
    <t>T31</t>
  </si>
  <si>
    <t>T31 Burns classified according to extent of body surface involved</t>
  </si>
  <si>
    <t>A44</t>
  </si>
  <si>
    <t>A44 Bartonellosis</t>
  </si>
  <si>
    <t>L22</t>
  </si>
  <si>
    <t>L22 Diaper [napkin] dermatitis</t>
  </si>
  <si>
    <t>Z61</t>
  </si>
  <si>
    <t>Z61 Problems related to negative life events in childhood</t>
  </si>
  <si>
    <t>E14</t>
  </si>
  <si>
    <t>E14 Unspecified diabetes mellitus</t>
  </si>
  <si>
    <t>B35</t>
  </si>
  <si>
    <t>B35 Dermatophytosis</t>
  </si>
  <si>
    <t>X30</t>
  </si>
  <si>
    <t>X30 Exposure to excessive natural heat</t>
  </si>
  <si>
    <t>F53</t>
  </si>
  <si>
    <t>F53 Mental and behavioural disorders associated with the puerperium, not elsewhere classified</t>
  </si>
  <si>
    <t>W23</t>
  </si>
  <si>
    <t>W23 Caught, crushed, jammed or pinched in or between objects</t>
  </si>
  <si>
    <t>D67</t>
  </si>
  <si>
    <t>D67 Hereditary factor IX deficiency</t>
  </si>
  <si>
    <t>G97</t>
  </si>
  <si>
    <t>G97 Postprocedural disorders of nervous system, not elsewhere classified</t>
  </si>
  <si>
    <t>N75</t>
  </si>
  <si>
    <t>N75 Diseases of Bartholin's gland</t>
  </si>
  <si>
    <t>P52</t>
  </si>
  <si>
    <t>P52 Intracranial nontraumatic haemorrhage of fetus and newborn</t>
  </si>
  <si>
    <t>T17</t>
  </si>
  <si>
    <t>T17 Foreign body in respiratory tract</t>
  </si>
  <si>
    <t>Y20</t>
  </si>
  <si>
    <t>Y20 Hanging, strangulation and suffocation, undetermined intent</t>
  </si>
  <si>
    <t>R15</t>
  </si>
  <si>
    <t>R15 Faecal incontinence</t>
  </si>
  <si>
    <t>I82</t>
  </si>
  <si>
    <t>I82 Other venous embolism and thrombosis</t>
  </si>
  <si>
    <t>Z47</t>
  </si>
  <si>
    <t>Z47 Other orthopaedic follow-up care</t>
  </si>
  <si>
    <t>H19</t>
  </si>
  <si>
    <t>H19 Disorders of sclera and cornea in diseases classified elsewhere</t>
  </si>
  <si>
    <t>B24</t>
  </si>
  <si>
    <t>B24 Unspecified human immunodeficiency virus [HIV] disease</t>
  </si>
  <si>
    <t>M41</t>
  </si>
  <si>
    <t>M41 Scoliosis</t>
  </si>
  <si>
    <t>R98</t>
  </si>
  <si>
    <t>R98 Unattended death</t>
  </si>
  <si>
    <t>V28</t>
  </si>
  <si>
    <t>V28 Motorcycle rider injured in noncollision transport accident</t>
  </si>
  <si>
    <t>W09</t>
  </si>
  <si>
    <t>W09 Fall involving playground equipment</t>
  </si>
  <si>
    <t>A15</t>
  </si>
  <si>
    <t>A15 Respiratory tuberculosis, bacteriologically and histologically confirmed</t>
  </si>
  <si>
    <t>Y06</t>
  </si>
  <si>
    <t>Y06 Neglect and abandonment</t>
  </si>
  <si>
    <t>R00</t>
  </si>
  <si>
    <t>R00 Abnormalities of heart beat</t>
  </si>
  <si>
    <t>Z33</t>
  </si>
  <si>
    <t>Z33 Pregnant state, incidental</t>
  </si>
  <si>
    <t>X09</t>
  </si>
  <si>
    <t>X09 Exposure to unspecified smoke, fire and flames</t>
  </si>
  <si>
    <t>D20</t>
  </si>
  <si>
    <t>D20 Benign neoplasm of soft tissue of retroperitoneum and peritoneum</t>
  </si>
  <si>
    <t>F24</t>
  </si>
  <si>
    <t>F24 Induced delusional disorder</t>
  </si>
  <si>
    <t>V14</t>
  </si>
  <si>
    <t>V14 Pedal cyclist injured in collision with heavy transport vehicle or bus</t>
  </si>
  <si>
    <t>S96</t>
  </si>
  <si>
    <t>S96 Injury of muscle and tendon at ankle and foot level</t>
  </si>
  <si>
    <t>P12</t>
  </si>
  <si>
    <t>P12 Birth trauma to scalp</t>
  </si>
  <si>
    <t>S08</t>
  </si>
  <si>
    <t>S08 Traumatic amputation of part of head</t>
  </si>
  <si>
    <t>I52</t>
  </si>
  <si>
    <t>I52 Other heart disorders in diseases classified elsewhere</t>
  </si>
  <si>
    <t>L94</t>
  </si>
  <si>
    <t>L94 Other localised connective tissue disorders</t>
  </si>
  <si>
    <t>T81</t>
  </si>
  <si>
    <t>T81 Complications of procedures, not elsewhere classified</t>
  </si>
  <si>
    <t>A98</t>
  </si>
  <si>
    <t>A98 Other viral haemorrhagic fevers, not elsewhere classified</t>
  </si>
  <si>
    <t>E74</t>
  </si>
  <si>
    <t>E74 Other disorders of carbohydrate metabolism</t>
  </si>
  <si>
    <t>W90</t>
  </si>
  <si>
    <t>W90 Exposure to other nonionising radiation</t>
  </si>
  <si>
    <t>X85</t>
  </si>
  <si>
    <t>X85 Assault by drugs, medicaments and biological substances</t>
  </si>
  <si>
    <t>D05</t>
  </si>
  <si>
    <t>D05 Carcinoma in situ of breast</t>
  </si>
  <si>
    <t>F10</t>
  </si>
  <si>
    <t>F10 Mental and behavioural disorders due to use of alcohol</t>
  </si>
  <si>
    <t>P03</t>
  </si>
  <si>
    <t>P03 Fetus and newborn affected by other complications of labour and delivery</t>
  </si>
  <si>
    <t>N26</t>
  </si>
  <si>
    <t>N26 Unspecified contracted kidney</t>
  </si>
  <si>
    <t>Q50</t>
  </si>
  <si>
    <t>Q50 Congenital malformations of ovaries, fallopian tubes and broad ligaments</t>
  </si>
  <si>
    <t>S82</t>
  </si>
  <si>
    <t>S82 Fracture of lower leg, including ankle</t>
  </si>
  <si>
    <t>T71</t>
  </si>
  <si>
    <t>T71 Asphyxiation</t>
  </si>
  <si>
    <t>K25</t>
  </si>
  <si>
    <t>K25 Gastric ulcer</t>
  </si>
  <si>
    <t>A83</t>
  </si>
  <si>
    <t>A83 Mosquito-borne viral encephalitis</t>
  </si>
  <si>
    <t>B85</t>
  </si>
  <si>
    <t>B85 Pediculosis and phthiriasis</t>
  </si>
  <si>
    <t>O65</t>
  </si>
  <si>
    <t>O65 Labour and delivery affected by maternal pelvic abnormality</t>
  </si>
  <si>
    <t>R68</t>
  </si>
  <si>
    <t>R68 Other general symptoms and signs</t>
  </si>
  <si>
    <t>I31</t>
  </si>
  <si>
    <t>I31 Other diseases of pericardium</t>
  </si>
  <si>
    <t>W75</t>
  </si>
  <si>
    <t>W75 Accidental suffocation and strangulation in bed</t>
  </si>
  <si>
    <t>X71</t>
  </si>
  <si>
    <t>X71 Intentional self-harm by drowning and submersion</t>
  </si>
  <si>
    <t>C85</t>
  </si>
  <si>
    <t>C85 Other and unspecified types of non-Hodgkin lymphoma</t>
  </si>
  <si>
    <t>N18</t>
  </si>
  <si>
    <t>N18 Chronic kidney disease</t>
  </si>
  <si>
    <t>U58</t>
  </si>
  <si>
    <t>U58 Aesthetic activities</t>
  </si>
  <si>
    <t>T57</t>
  </si>
  <si>
    <t>T57 Toxic effect of other inorganic substances</t>
  </si>
  <si>
    <t>H59</t>
  </si>
  <si>
    <t>H59 Postprocedural disorders of eye and adnexa, not elsewhere classified</t>
  </si>
  <si>
    <t>I23</t>
  </si>
  <si>
    <t>I23 Certain current complications following acute myocardial infarction</t>
  </si>
  <si>
    <t>K05</t>
  </si>
  <si>
    <t>K05 Gingivitis and periodontal diseases</t>
  </si>
  <si>
    <t>B70</t>
  </si>
  <si>
    <t>B70 Diphyllobothriasis and sparganosis</t>
  </si>
  <si>
    <t>O40</t>
  </si>
  <si>
    <t>O40 Polyhydramnios</t>
  </si>
  <si>
    <t>G21</t>
  </si>
  <si>
    <t>G21 Secondary parkinsonism</t>
  </si>
  <si>
    <t>J67</t>
  </si>
  <si>
    <t>J67 Hypersensitivity pneumonitis due to organic dust</t>
  </si>
  <si>
    <t>V67</t>
  </si>
  <si>
    <t>V67 Occupant of heavy transport vehicle injured in collision with fixed or stationary object</t>
  </si>
  <si>
    <t>F89</t>
  </si>
  <si>
    <t>F89 Unspecified disorder of psychological development</t>
  </si>
  <si>
    <t>H51</t>
  </si>
  <si>
    <t>H51 Other disorders of binocular movement</t>
  </si>
  <si>
    <t>Y55</t>
  </si>
  <si>
    <t>Y55 Agents primarily acting on smooth and skeletal muscles and the respiratory system causing adverse effects in therapeutic use</t>
  </si>
  <si>
    <t>T43</t>
  </si>
  <si>
    <t>T43 Poisoning by psychotropic drugs, not elsewhere classified</t>
  </si>
  <si>
    <t>G08</t>
  </si>
  <si>
    <t>G08 Intracranial and intraspinal phlebitis and thrombophlebitis</t>
  </si>
  <si>
    <t>E28</t>
  </si>
  <si>
    <t>E28 Ovarian dysfunction</t>
  </si>
  <si>
    <t>B53</t>
  </si>
  <si>
    <t>B53 Other parasitologically confirmed malaria</t>
  </si>
  <si>
    <t>X48</t>
  </si>
  <si>
    <t>X48 Accidental poisoning by and exposure to pesticides</t>
  </si>
  <si>
    <t>O22</t>
  </si>
  <si>
    <t>Q16</t>
  </si>
  <si>
    <t>Q16 Congenital malformations of ear causing impairment of hearing</t>
  </si>
  <si>
    <t>H44</t>
  </si>
  <si>
    <t>H44 Disorders of globe</t>
  </si>
  <si>
    <t>J41</t>
  </si>
  <si>
    <t>J41 Simple and mucopurulent chronic bronchitis</t>
  </si>
  <si>
    <t>V53</t>
  </si>
  <si>
    <t>V53 Occupant of pick-up truck or van injured in collision with car, pick-up truck or van</t>
  </si>
  <si>
    <t>N95</t>
  </si>
  <si>
    <t>N95 Menopausal and other perimenopausal disorders</t>
  </si>
  <si>
    <t>M67</t>
  </si>
  <si>
    <t>M67 Other disorders of synovium and tendon</t>
  </si>
  <si>
    <t>S47</t>
  </si>
  <si>
    <t>S47 Crushing injury of shoulder and upper arm</t>
  </si>
  <si>
    <t>L26</t>
  </si>
  <si>
    <t>L26 Exfoliative dermatitis</t>
  </si>
  <si>
    <t>D80</t>
  </si>
  <si>
    <t>D80 Immunodeficiency with predominantly antibody defects</t>
  </si>
  <si>
    <t>Z65</t>
  </si>
  <si>
    <t>Z65 Problems related to other psychosocial circumstances</t>
  </si>
  <si>
    <t>R27</t>
  </si>
  <si>
    <t>R27 Other lack of coordination</t>
  </si>
  <si>
    <t>B39</t>
  </si>
  <si>
    <t>B39 Histoplasmosis</t>
  </si>
  <si>
    <t>H33</t>
  </si>
  <si>
    <t>H33 Retinal detachments and breaks</t>
  </si>
  <si>
    <t>X34</t>
  </si>
  <si>
    <t>X34 Victim of earthquake</t>
  </si>
  <si>
    <t>Q00</t>
  </si>
  <si>
    <t>Q00 Anencephaly and similar malformations</t>
  </si>
  <si>
    <t>M54</t>
  </si>
  <si>
    <t>M54 Dorsalgia</t>
  </si>
  <si>
    <t>W27</t>
  </si>
  <si>
    <t>W27 Contact with nonpowered hand tool</t>
  </si>
  <si>
    <t>Q93</t>
  </si>
  <si>
    <t>Q93 Monosomies and deletions from the autosomes, not elsewhere classified</t>
  </si>
  <si>
    <t>S33</t>
  </si>
  <si>
    <t>S33 Dislocation, sprain and strain of joints and ligaments of lumbar spine and pelvis</t>
  </si>
  <si>
    <t>P56</t>
  </si>
  <si>
    <t>P56 Hydrops fetalis due to haemolytic disease</t>
  </si>
  <si>
    <t>Y24</t>
  </si>
  <si>
    <t>Y24 Other and unspecified firearm discharge, undetermined intent</t>
  </si>
  <si>
    <t>I86</t>
  </si>
  <si>
    <t>I86 Varicose veins of other sites</t>
  </si>
  <si>
    <t>R19</t>
  </si>
  <si>
    <t>R19 Other symptoms and signs involving the digestive system and abdomen</t>
  </si>
  <si>
    <t>Z51</t>
  </si>
  <si>
    <t>Z51 Other medical care</t>
  </si>
  <si>
    <t>E03</t>
  </si>
  <si>
    <t>E03 Other hypothyroidism</t>
  </si>
  <si>
    <t>K67</t>
  </si>
  <si>
    <t>K67 Disorders of peritoneum in infectious diseases classified elsewhere</t>
  </si>
  <si>
    <t>K65–K67 Diseases of peritoneum</t>
  </si>
  <si>
    <t>D38</t>
  </si>
  <si>
    <t>D38 Neoplasm of uncertain or unknown behaviour of middle ear and respiratory and intrathoracic organs</t>
  </si>
  <si>
    <t>J12</t>
  </si>
  <si>
    <t>J12 Viral pneumonia, not elsewhere classified</t>
  </si>
  <si>
    <t>X20</t>
  </si>
  <si>
    <t>X20 Contact with venomous snakes and lizards</t>
  </si>
  <si>
    <t>F40</t>
  </si>
  <si>
    <t>F40 Phobic anxiety disorders</t>
  </si>
  <si>
    <t>W13</t>
  </si>
  <si>
    <t>W13 Fall from, out of or through building or structure</t>
  </si>
  <si>
    <t>G81</t>
  </si>
  <si>
    <t>G81 Hemiplegia</t>
  </si>
  <si>
    <t>N60</t>
  </si>
  <si>
    <t>N60 Benign mammary dysplasia</t>
  </si>
  <si>
    <t>A19</t>
  </si>
  <si>
    <t>A19 Miliary tuberculosis</t>
  </si>
  <si>
    <t>R04</t>
  </si>
  <si>
    <t>R04 Haemorrhage from respiratory passages</t>
  </si>
  <si>
    <t>I70</t>
  </si>
  <si>
    <t>I70 Atherosclerosis</t>
  </si>
  <si>
    <t>T92</t>
  </si>
  <si>
    <t>T92 Sequelae of injuries of upper limb</t>
  </si>
  <si>
    <t>Z37</t>
  </si>
  <si>
    <t>Z37 Outcome of delivery</t>
  </si>
  <si>
    <t>O97</t>
  </si>
  <si>
    <t>D24</t>
  </si>
  <si>
    <t>D24 Benign neoplasm of breast</t>
  </si>
  <si>
    <t>V18</t>
  </si>
  <si>
    <t>V18 Pedal cyclist injured in noncollision transport accident</t>
  </si>
  <si>
    <t>G63</t>
  </si>
  <si>
    <t>G63 Polyneuropathy in diseases classified elsewhere</t>
  </si>
  <si>
    <t>C32</t>
  </si>
  <si>
    <t>C32 Malignant neoplasm of larynx</t>
  </si>
  <si>
    <t>V99</t>
  </si>
  <si>
    <t>V99 Unspecified transport accident</t>
  </si>
  <si>
    <t>V98–V99 Other and unspecified transport accidents</t>
  </si>
  <si>
    <t>L99</t>
  </si>
  <si>
    <t>L99 Other disorders of skin and subcutaneous tissue in diseases classified elsewhere</t>
  </si>
  <si>
    <t>T85</t>
  </si>
  <si>
    <t>T85 Complications of other internal prosthetic devices, implants and grafts</t>
  </si>
  <si>
    <t>A00</t>
  </si>
  <si>
    <t>A00 Cholera</t>
  </si>
  <si>
    <t>K40</t>
  </si>
  <si>
    <t>K40 Inguinal hernia</t>
  </si>
  <si>
    <t>Z23</t>
  </si>
  <si>
    <t>Z23 Need for immunisation against single bacterial diseases</t>
  </si>
  <si>
    <t>B97</t>
  </si>
  <si>
    <t>B97 Viral agents as the cause of diseases classified to other chapters</t>
  </si>
  <si>
    <t>B95–B97 Bacterial, viral and other infectious agents</t>
  </si>
  <si>
    <t>E78</t>
  </si>
  <si>
    <t>E78 Disorders of lipoprotein metabolism and other lipidaemias</t>
  </si>
  <si>
    <t>M17</t>
  </si>
  <si>
    <t>M17 Gonarthrosis [arthrosis of knee]</t>
  </si>
  <si>
    <t>X89</t>
  </si>
  <si>
    <t>X89 Assault by other specified chemicals and noxious substances</t>
  </si>
  <si>
    <t>W94</t>
  </si>
  <si>
    <t>W94 Exposure to high and low air pressure and changes in air pressure</t>
  </si>
  <si>
    <t>F14</t>
  </si>
  <si>
    <t>F14 Mental and behavioural disorders due to use of cocaine</t>
  </si>
  <si>
    <t>V92</t>
  </si>
  <si>
    <t>V92 Water-transport-related drowning and submersion without accident to watercraft</t>
  </si>
  <si>
    <t>V02</t>
  </si>
  <si>
    <t>V02 Pedestrian injured in collision with two- or three-wheeled motor vehicle</t>
  </si>
  <si>
    <t>Q54</t>
  </si>
  <si>
    <t>Q54 Hypospadias</t>
  </si>
  <si>
    <t>C15</t>
  </si>
  <si>
    <t>C15 Malignant neoplasm of oesophagus</t>
  </si>
  <si>
    <t>S86</t>
  </si>
  <si>
    <t>S86 Injury of muscle and tendon at lower leg level</t>
  </si>
  <si>
    <t>T78</t>
  </si>
  <si>
    <t>T78 Adverse effects, not elsewhere classified</t>
  </si>
  <si>
    <t>J99</t>
  </si>
  <si>
    <t>J99 Respiratory disorders in diseases classified elsewhere</t>
  </si>
  <si>
    <t>K29</t>
  </si>
  <si>
    <t>K29 Gastritis and duodenitis</t>
  </si>
  <si>
    <t>A87</t>
  </si>
  <si>
    <t>A87 Viral meningitis</t>
  </si>
  <si>
    <t>B89</t>
  </si>
  <si>
    <t>B89 Unspecified parasitic disease</t>
  </si>
  <si>
    <t>O69</t>
  </si>
  <si>
    <t>O69 Labour and delivery complicated by umbilical cord complications</t>
  </si>
  <si>
    <t>I35</t>
  </si>
  <si>
    <t>I35 Nonrheumatic aortic valve disorders</t>
  </si>
  <si>
    <t>Z01</t>
  </si>
  <si>
    <t>Z01 Other special examinations and investigations of persons without complaint or reported diagnosis</t>
  </si>
  <si>
    <t>X75</t>
  </si>
  <si>
    <t>X75 Intentional self-harm by explosive material</t>
  </si>
  <si>
    <t>W79</t>
  </si>
  <si>
    <t>W79 Inhalation and ingestion of food causing obstruction of respiratory tract</t>
  </si>
  <si>
    <t>G37</t>
  </si>
  <si>
    <t>G37 Other demyelinating diseases of central nervous system</t>
  </si>
  <si>
    <t>G35–G37 Demyelinating diseases of the central nervous system</t>
  </si>
  <si>
    <t>C92</t>
  </si>
  <si>
    <t>C92 Myeloid leukaemia</t>
  </si>
  <si>
    <t>U62</t>
  </si>
  <si>
    <t>U62 Power sports</t>
  </si>
  <si>
    <t>C01</t>
  </si>
  <si>
    <t>C01 Malignant neoplasm of base of tongue</t>
  </si>
  <si>
    <t>S72</t>
  </si>
  <si>
    <t>S72 Fracture of femur</t>
  </si>
  <si>
    <t>T61</t>
  </si>
  <si>
    <t>T61 Toxic effect of noxious substances eaten as seafood</t>
  </si>
  <si>
    <t>K09</t>
  </si>
  <si>
    <t>K09 Cysts of oral region, not elsewhere classified</t>
  </si>
  <si>
    <t>B74</t>
  </si>
  <si>
    <t>B74 Filariasis</t>
  </si>
  <si>
    <t>O44</t>
  </si>
  <si>
    <t>O44 Placenta praevia</t>
  </si>
  <si>
    <t>G25</t>
  </si>
  <si>
    <t>G25 Other extrapyramidal and movement disorders</t>
  </si>
  <si>
    <t>Y59</t>
  </si>
  <si>
    <t>Y59 Other and unspecified vaccines and biological substances causing adverse effects in therapeutic use</t>
  </si>
  <si>
    <t>T47</t>
  </si>
  <si>
    <t>T47 Poisoning by agents primarily affecting the gastrointestinal system</t>
  </si>
  <si>
    <t>M81</t>
  </si>
  <si>
    <t>M81 Osteoporosis without pathological fracture</t>
  </si>
  <si>
    <t>L50</t>
  </si>
  <si>
    <t>L50 Urticaria</t>
  </si>
  <si>
    <t>Z83</t>
  </si>
  <si>
    <t>Z83 Family history of other specific disorders</t>
  </si>
  <si>
    <t>P91</t>
  </si>
  <si>
    <t>P91 Other disturbances of cerebral status of newborn</t>
  </si>
  <si>
    <t>E32</t>
  </si>
  <si>
    <t>E32 Diseases of thymus</t>
  </si>
  <si>
    <t>B57</t>
  </si>
  <si>
    <t>B57 Chagas' disease</t>
  </si>
  <si>
    <t>O26</t>
  </si>
  <si>
    <t>O26 Maternal care for other conditions predominantly related to pregnancy</t>
  </si>
  <si>
    <t>R41</t>
  </si>
  <si>
    <t>R41 Other symptoms and signs involving cognitive functions and awareness</t>
  </si>
  <si>
    <t>H68</t>
  </si>
  <si>
    <t>H68 Eustachian salpingitis and obstruction</t>
  </si>
  <si>
    <t>J45</t>
  </si>
  <si>
    <t>J45 Asthma</t>
  </si>
  <si>
    <t>V57</t>
  </si>
  <si>
    <t>V57 Occupant of pick-up truck or van injured in collision with fixed or stationary object</t>
  </si>
  <si>
    <t>F72</t>
  </si>
  <si>
    <t>F72 Severe mental retardation</t>
  </si>
  <si>
    <t>D84</t>
  </si>
  <si>
    <t>D84 Other immunodeficiencies</t>
  </si>
  <si>
    <t>L30</t>
  </si>
  <si>
    <t>L30 Other dermatitis</t>
  </si>
  <si>
    <t>T33</t>
  </si>
  <si>
    <t>T33 Superficial frostbite</t>
  </si>
  <si>
    <t>P76</t>
  </si>
  <si>
    <t>P76 Other intestinal obstruction of newborn</t>
  </si>
  <si>
    <t>C61</t>
  </si>
  <si>
    <t>C61 Malignant neoplasm of prostate</t>
  </si>
  <si>
    <t>E15</t>
  </si>
  <si>
    <t>E15 Nondiabetic hypoglycaemic coma</t>
  </si>
  <si>
    <t>B43</t>
  </si>
  <si>
    <t>B43 Chromomycosis and phaeomycotic abscess</t>
  </si>
  <si>
    <t>X38</t>
  </si>
  <si>
    <t>X38 Victim of flood</t>
  </si>
  <si>
    <t>K82</t>
  </si>
  <si>
    <t>K82 Other diseases of gallbladder</t>
  </si>
  <si>
    <t>Q04</t>
  </si>
  <si>
    <t>Q04 Other congenital malformations of brain</t>
  </si>
  <si>
    <t>J31</t>
  </si>
  <si>
    <t>J31 Chronic rhinitis, nasopharyngitis and pharyngitis</t>
  </si>
  <si>
    <t>W31</t>
  </si>
  <si>
    <t>W31 Contact with other and unspecified machinery</t>
  </si>
  <si>
    <t>V43</t>
  </si>
  <si>
    <t>V43 Car occupant injured in collision with car, pick-up truck or van</t>
  </si>
  <si>
    <t>Q98</t>
  </si>
  <si>
    <t>P60</t>
  </si>
  <si>
    <t>P60 Disseminated intravascular coagulation of fetus and newborn</t>
  </si>
  <si>
    <t>S37</t>
  </si>
  <si>
    <t>S37 Injury of urinary and pelvic organs</t>
  </si>
  <si>
    <t>Y28</t>
  </si>
  <si>
    <t>Y28 Contact with sharp object, undetermined intent</t>
  </si>
  <si>
    <t>L11</t>
  </si>
  <si>
    <t>L11 Other acantholytic disorders</t>
  </si>
  <si>
    <t>E07</t>
  </si>
  <si>
    <t>E07 Other disorders of thyroid</t>
  </si>
  <si>
    <t>A31</t>
  </si>
  <si>
    <t>A31 Infection due to other mycobacteria</t>
  </si>
  <si>
    <t>O02</t>
  </si>
  <si>
    <t>O02 Other abnormal products of conception</t>
  </si>
  <si>
    <t>D42</t>
  </si>
  <si>
    <t>D42 Neoplasm of uncertain or unknown behaviour of meninges</t>
  </si>
  <si>
    <t>J16</t>
  </si>
  <si>
    <t>J16 Pneumonia due to other infectious organisms, not elsewhere classified</t>
  </si>
  <si>
    <t>B25</t>
  </si>
  <si>
    <t>B25 Cytomegaloviral disease</t>
  </si>
  <si>
    <t>X24</t>
  </si>
  <si>
    <t>X24 Contact with centipedes and venomous millipedes (tropical)</t>
  </si>
  <si>
    <t>F44</t>
  </si>
  <si>
    <t>F44 Dissociative [conversion] disorders</t>
  </si>
  <si>
    <t>W17</t>
  </si>
  <si>
    <t>W17 Other fall from one level to another</t>
  </si>
  <si>
    <t>D61</t>
  </si>
  <si>
    <t>D61 Other aplastic anaemias</t>
  </si>
  <si>
    <t>N64</t>
  </si>
  <si>
    <t>N64 Other disorders of breast</t>
  </si>
  <si>
    <t>Q82</t>
  </si>
  <si>
    <t>Q82 Other congenital malformations of skin</t>
  </si>
  <si>
    <t>T11</t>
  </si>
  <si>
    <t>T11 Other injuries of upper limb, level unspecified</t>
  </si>
  <si>
    <t>P36</t>
  </si>
  <si>
    <t>P36 Bacterial sepsis of newborn</t>
  </si>
  <si>
    <t>S23</t>
  </si>
  <si>
    <t>S23 Dislocation, sprain and strain of joints and ligaments of thorax</t>
  </si>
  <si>
    <t>R09</t>
  </si>
  <si>
    <t>R09 Other symptoms and signs involving the circulatory and respiratory systems</t>
  </si>
  <si>
    <t>I74</t>
  </si>
  <si>
    <t>I74 Arterial embolism and thrombosis</t>
  </si>
  <si>
    <t>T96</t>
  </si>
  <si>
    <t>T96 Sequelae of poisoning by drugs, medicaments and biological substances</t>
  </si>
  <si>
    <t>H11</t>
  </si>
  <si>
    <t>H11 Other disorders of conjunctiva</t>
  </si>
  <si>
    <t>B18</t>
  </si>
  <si>
    <t>B18 Chronic viral hepatitis</t>
  </si>
  <si>
    <t>D28</t>
  </si>
  <si>
    <t>D28 Benign neoplasm of other and unspecified female genital organs</t>
  </si>
  <si>
    <t>K56</t>
  </si>
  <si>
    <t>K56 Paralytic ileus and intestinal obstruction without hernia</t>
  </si>
  <si>
    <t>M32</t>
  </si>
  <si>
    <t>M32 Systemic lupus erythematosus</t>
  </si>
  <si>
    <t>R91</t>
  </si>
  <si>
    <t>R91 Abnormal findings on diagnostic imaging of lung</t>
  </si>
  <si>
    <t>X10</t>
  </si>
  <si>
    <t>X10 Contact with hot drinks, food, fats and cooking oils</t>
  </si>
  <si>
    <t>D53</t>
  </si>
  <si>
    <t>D53 Other nutritional anaemias</t>
  </si>
  <si>
    <t>C38</t>
  </si>
  <si>
    <t>C38 Malignant neoplasm of heart, mediastinum and pleura</t>
  </si>
  <si>
    <t>N42</t>
  </si>
  <si>
    <t>N42 Other disorders of prostate</t>
  </si>
  <si>
    <t>Q68</t>
  </si>
  <si>
    <t>Q68 Other congenital musculoskeletal deformities</t>
  </si>
  <si>
    <t>A04</t>
  </si>
  <si>
    <t>A04 Other bacterial intestinal infections</t>
  </si>
  <si>
    <t>I60</t>
  </si>
  <si>
    <t>I60 Subarachnoid haemorrhage</t>
  </si>
  <si>
    <t>K44</t>
  </si>
  <si>
    <t>K44 Diaphragmatic hernia</t>
  </si>
  <si>
    <t>Z27</t>
  </si>
  <si>
    <t>Z27 Need for immunisation against combinations of infectious diseases</t>
  </si>
  <si>
    <t>E84</t>
  </si>
  <si>
    <t>E84 Cystic fibrosis</t>
  </si>
  <si>
    <t>X93</t>
  </si>
  <si>
    <t>X93 Assault by handgun discharge</t>
  </si>
  <si>
    <t>O86</t>
  </si>
  <si>
    <t>O86 Other puerperal infections</t>
  </si>
  <si>
    <t>F18</t>
  </si>
  <si>
    <t>F18 Mental and behavioural disorders due to use of volatile solvents</t>
  </si>
  <si>
    <t>V06</t>
  </si>
  <si>
    <t>V06 Pedestrian injured in collision with other nonmotor vehicle</t>
  </si>
  <si>
    <t>G53</t>
  </si>
  <si>
    <t>G53 Cranial nerve disorders in diseases classified elsewhere</t>
  </si>
  <si>
    <t>C19</t>
  </si>
  <si>
    <t>C19 Malignant neoplasm of rectosigmoid junction</t>
  </si>
  <si>
    <t>I39</t>
  </si>
  <si>
    <t>I39 Endocarditis and heart valve disorders in diseases classified elsewhere</t>
  </si>
  <si>
    <t>L81</t>
  </si>
  <si>
    <t>L81 Other disorders of pigmentation</t>
  </si>
  <si>
    <t>O73</t>
  </si>
  <si>
    <t>O73 Retained placenta and membranes, without haemorrhage</t>
  </si>
  <si>
    <t>Z06</t>
  </si>
  <si>
    <t>E67</t>
  </si>
  <si>
    <t>E67 Other hyperalimentation</t>
  </si>
  <si>
    <t>M07</t>
  </si>
  <si>
    <t>M07 Psoriatic and enteropathic arthropathies</t>
  </si>
  <si>
    <t>W84</t>
  </si>
  <si>
    <t>W84 Unspecified threat to breathing</t>
  </si>
  <si>
    <t>X79</t>
  </si>
  <si>
    <t>X79 Intentional self-harm by blunt object</t>
  </si>
  <si>
    <t>C96</t>
  </si>
  <si>
    <t>C96 Other and unspecified malignant neoplasms of lymphoid, haematopoietic and related tissue</t>
  </si>
  <si>
    <t>F03</t>
  </si>
  <si>
    <t>F03 Unspecified dementia</t>
  </si>
  <si>
    <t>U66</t>
  </si>
  <si>
    <t>U66 Wheeled nonmotored sports</t>
  </si>
  <si>
    <t>V82</t>
  </si>
  <si>
    <t>V82 Occupant of streetcar injured in transport accident</t>
  </si>
  <si>
    <t>Q40</t>
  </si>
  <si>
    <t>Q40 Other congenital malformations of upper alimentary tract</t>
  </si>
  <si>
    <t>C05</t>
  </si>
  <si>
    <t>C05 Malignant neoplasm of palate</t>
  </si>
  <si>
    <t>T65</t>
  </si>
  <si>
    <t>T65 Toxic effect of other and unspecified substances</t>
  </si>
  <si>
    <t>S76</t>
  </si>
  <si>
    <t>S76 Injury of muscle and tendon at hip and thigh level</t>
  </si>
  <si>
    <t>Y72</t>
  </si>
  <si>
    <t>Y72 Otorhinolaryngological devices associated with misadventures</t>
  </si>
  <si>
    <t>K13</t>
  </si>
  <si>
    <t>K13 Other diseases of lip and oral mucosa</t>
  </si>
  <si>
    <t>M92</t>
  </si>
  <si>
    <t>M92 Other juvenile osteochondrosis</t>
  </si>
  <si>
    <t>B78</t>
  </si>
  <si>
    <t>B78 Strongyloidiasis</t>
  </si>
  <si>
    <t>A77</t>
  </si>
  <si>
    <t>A77 Spotted fever [tick-borne rickettsioses]</t>
  </si>
  <si>
    <t>L62</t>
  </si>
  <si>
    <t>L62 Nail disorders in diseases classified elsewhere</t>
  </si>
  <si>
    <t>O48</t>
  </si>
  <si>
    <t>O48 Prolonged pregnancy</t>
  </si>
  <si>
    <t>E51</t>
  </si>
  <si>
    <t>E51 Thiamine deficiency</t>
  </si>
  <si>
    <t>W67</t>
  </si>
  <si>
    <t>W67 Drowning and submersion while in swimming-pool</t>
  </si>
  <si>
    <t>R52</t>
  </si>
  <si>
    <t>R52 Pain, not elsewhere classified</t>
  </si>
  <si>
    <t>N12</t>
  </si>
  <si>
    <t>N12 Tubulo-interstitial nephritis, not specified as acute or chronic</t>
  </si>
  <si>
    <t>Q33</t>
  </si>
  <si>
    <t>Q33 Congenital malformations of lung</t>
  </si>
  <si>
    <t>C79</t>
  </si>
  <si>
    <t>F90</t>
  </si>
  <si>
    <t>F90 Hyperkinetic disorders</t>
  </si>
  <si>
    <t>M85</t>
  </si>
  <si>
    <t>M85 Other disorders of bone density and structure</t>
  </si>
  <si>
    <t>S62</t>
  </si>
  <si>
    <t>S62 Fracture at wrist and hand level</t>
  </si>
  <si>
    <t>A67</t>
  </si>
  <si>
    <t>A67 Pinta [carate]</t>
  </si>
  <si>
    <t>L54</t>
  </si>
  <si>
    <t>L54 Erythema in diseases classified elsewhere</t>
  </si>
  <si>
    <t>I12</t>
  </si>
  <si>
    <t>I12 Hypertensive kidney disease</t>
  </si>
  <si>
    <t>Z87</t>
  </si>
  <si>
    <t>Z87 Personal history of other diseases and conditions</t>
  </si>
  <si>
    <t>P95</t>
  </si>
  <si>
    <t>P95 Fetal death of unspecified cause</t>
  </si>
  <si>
    <t>B64</t>
  </si>
  <si>
    <t>B64 Unspecified protozoal disease</t>
  </si>
  <si>
    <t>R45</t>
  </si>
  <si>
    <t>R45 Symptoms and signs involving emotional state</t>
  </si>
  <si>
    <t>C72</t>
  </si>
  <si>
    <t>C72 Malignant neoplasm of spinal cord, cranial nerves and other parts of central nervous system</t>
  </si>
  <si>
    <t>H72</t>
  </si>
  <si>
    <t>H72 Perforation of tympanic membrane</t>
  </si>
  <si>
    <t>W51</t>
  </si>
  <si>
    <t>W51 Striking against or bumped into by another person</t>
  </si>
  <si>
    <t>A51</t>
  </si>
  <si>
    <t>A51 Early syphilis</t>
  </si>
  <si>
    <t>Y42</t>
  </si>
  <si>
    <t>Y42 Hormones and their synthetic substitutes and antagonists, not elsewhere classified causing adverse effects in therapeutic use</t>
  </si>
  <si>
    <t>Z70</t>
  </si>
  <si>
    <t>Z70 Counselling related to sexual attitude, behaviour and orientation</t>
  </si>
  <si>
    <t>B47</t>
  </si>
  <si>
    <t>B47 Mycetoma</t>
  </si>
  <si>
    <t>O13</t>
  </si>
  <si>
    <t>K87</t>
  </si>
  <si>
    <t>K87 Disorders of gallbladder, biliary tract and pancreas in diseases classified elsewhere</t>
  </si>
  <si>
    <t>J35</t>
  </si>
  <si>
    <t>J35 Chronic diseases of tonsils and adenoids</t>
  </si>
  <si>
    <t>V47</t>
  </si>
  <si>
    <t>V47 Car occupant injured in collision with fixed or stationary object</t>
  </si>
  <si>
    <t>W35</t>
  </si>
  <si>
    <t>W35 Explosion and rupture of boiler</t>
  </si>
  <si>
    <t>F61</t>
  </si>
  <si>
    <t>F61 Mixed and other personality disorders</t>
  </si>
  <si>
    <t>M60</t>
  </si>
  <si>
    <t>M60 Myositis</t>
  </si>
  <si>
    <t>Y32</t>
  </si>
  <si>
    <t>Y32 Crashing of motor vehicle, undetermined intent</t>
  </si>
  <si>
    <t>D72</t>
  </si>
  <si>
    <t>D72 Other disorders of white blood cells</t>
  </si>
  <si>
    <t>N82</t>
  </si>
  <si>
    <t>N82 Fistulae involving female genital tract</t>
  </si>
  <si>
    <t>T22</t>
  </si>
  <si>
    <t>T22 Burn of shoulder and upper limb, except wrist and hand</t>
  </si>
  <si>
    <t>A35</t>
  </si>
  <si>
    <t>A35 Other tetanus</t>
  </si>
  <si>
    <t>O06</t>
  </si>
  <si>
    <t>O06 Unspecified abortion</t>
  </si>
  <si>
    <t>R20</t>
  </si>
  <si>
    <t>R20 Disturbances of skin sensation</t>
  </si>
  <si>
    <t>D46</t>
  </si>
  <si>
    <t>D46 Myelodysplastic syndromes</t>
  </si>
  <si>
    <t>H26</t>
  </si>
  <si>
    <t>H26 Other cataract</t>
  </si>
  <si>
    <t>B33</t>
  </si>
  <si>
    <t>B33 Other viral diseases, not elsewhere classified</t>
  </si>
  <si>
    <t>X28</t>
  </si>
  <si>
    <t>X28 Contact with other specified venomous plants</t>
  </si>
  <si>
    <t>K70</t>
  </si>
  <si>
    <t>K70 Alcoholic liver disease</t>
  </si>
  <si>
    <t>M47</t>
  </si>
  <si>
    <t>M47 Spondylosis</t>
  </si>
  <si>
    <t>V33</t>
  </si>
  <si>
    <t>V33 Occupant of three-wheeled motor vehicle injured in collision with car, pick-up truck or van</t>
  </si>
  <si>
    <t>Q86</t>
  </si>
  <si>
    <t>Q86 Congenital malformation syndromes due to known exogenous causes, not elsewhere classified</t>
  </si>
  <si>
    <t>S27</t>
  </si>
  <si>
    <t>S27 Injury of other and unspecified intrathoracic organs</t>
  </si>
  <si>
    <t>A20</t>
  </si>
  <si>
    <t>A20 Plague</t>
  </si>
  <si>
    <t>Y11</t>
  </si>
  <si>
    <t>Y11 Poisoning by and exposure to antiepileptic, sedative-hypnotic, antiparkinsonism and psychotropic drugs, not elsewhere classified, undetermined intent</t>
  </si>
  <si>
    <t>K60</t>
  </si>
  <si>
    <t>K60 Fissure and fistula of anal and rectal regions</t>
  </si>
  <si>
    <t>D32</t>
  </si>
  <si>
    <t>D32 Benign neoplasm of meninges</t>
  </si>
  <si>
    <t>J03</t>
  </si>
  <si>
    <t>J03 Acute tonsillitis</t>
  </si>
  <si>
    <t>M36</t>
  </si>
  <si>
    <t>M36 Systemic disorders of connective tissue in diseases classified elsewhere</t>
  </si>
  <si>
    <t>X14</t>
  </si>
  <si>
    <t>X14 Contact with hot air and gases</t>
  </si>
  <si>
    <t>F31</t>
  </si>
  <si>
    <t>F31 Bipolar affective disorder</t>
  </si>
  <si>
    <t>Q72</t>
  </si>
  <si>
    <t>Q72 Reduction defects of lower limb</t>
  </si>
  <si>
    <t>N46</t>
  </si>
  <si>
    <t>N46 Male infertility</t>
  </si>
  <si>
    <t>P21</t>
  </si>
  <si>
    <t>P21 Birth asphyxia</t>
  </si>
  <si>
    <t>S13</t>
  </si>
  <si>
    <t>S13 Dislocation, sprain and strain of joints and ligaments at neck level</t>
  </si>
  <si>
    <t>T01</t>
  </si>
  <si>
    <t>T01 Open wounds involving multiple body regions</t>
  </si>
  <si>
    <t>A08</t>
  </si>
  <si>
    <t>A08 Viral and other specified intestinal infections</t>
  </si>
  <si>
    <t>Y98</t>
  </si>
  <si>
    <t>Y98 Lifestyle-related condition</t>
  </si>
  <si>
    <t>W00</t>
  </si>
  <si>
    <t>W00 Fall on same level involving ice and snow</t>
  </si>
  <si>
    <t>I64</t>
  </si>
  <si>
    <t>I64 Stroke, not specified as haemorrhage or infarction</t>
  </si>
  <si>
    <t>B03</t>
  </si>
  <si>
    <t>B03 Smallpox</t>
  </si>
  <si>
    <t>E88</t>
  </si>
  <si>
    <t>E88 Other metabolic disorders</t>
  </si>
  <si>
    <t>X97</t>
  </si>
  <si>
    <t>X97 Assault by smoke, fire and flames</t>
  </si>
  <si>
    <t>O90</t>
  </si>
  <si>
    <t>O90 Complications of the puerperium, not elsewhere classified</t>
  </si>
  <si>
    <t>B99</t>
  </si>
  <si>
    <t>B99 Other and unspecified infectious diseases</t>
  </si>
  <si>
    <t>B99 Other infectious diseases</t>
  </si>
  <si>
    <t>G57</t>
  </si>
  <si>
    <t>G57 Mononeuropathies of lower limb</t>
  </si>
  <si>
    <t>C23</t>
  </si>
  <si>
    <t>C23 Malignant neoplasm of gallbladder</t>
  </si>
  <si>
    <t>D11</t>
  </si>
  <si>
    <t>D11 Benign neoplasm of major salivary glands</t>
  </si>
  <si>
    <t>N31</t>
  </si>
  <si>
    <t>N31 Neuromuscular dysfunction of bladder, not elsewhere classified</t>
  </si>
  <si>
    <t>T79</t>
  </si>
  <si>
    <t>T79 Certain early complications of trauma, not elsewhere classified</t>
  </si>
  <si>
    <t>T79 Certain early complications of trauma</t>
  </si>
  <si>
    <t>L85</t>
  </si>
  <si>
    <t>L85 Other epidermal thickening</t>
  </si>
  <si>
    <t>I43</t>
  </si>
  <si>
    <t>I43 Cardiomyopathy in diseases classified elsewhere</t>
  </si>
  <si>
    <t>Z11</t>
  </si>
  <si>
    <t>Z11 Special screening examination for infectious and parasitic diseases</t>
  </si>
  <si>
    <t>M11</t>
  </si>
  <si>
    <t>M11 Other crystal arthropathies</t>
  </si>
  <si>
    <t>B90</t>
  </si>
  <si>
    <t>B90 Sequelae of tuberculosis</t>
  </si>
  <si>
    <t>X83</t>
  </si>
  <si>
    <t>X83 Intentional self-harm by other specified means</t>
  </si>
  <si>
    <t>R73</t>
  </si>
  <si>
    <t>R73 Elevated blood glucose level</t>
  </si>
  <si>
    <t>F07</t>
  </si>
  <si>
    <t>F07 Personality and behavioural disorders due to brain disease, damage and dysfunction</t>
  </si>
  <si>
    <t>U70</t>
  </si>
  <si>
    <t>U70 Other specified sport and exercise activity</t>
  </si>
  <si>
    <t>V86</t>
  </si>
  <si>
    <t>V86 Occupant of special all-terrain or other motor vehicle designed primarily for off-road use, injured in transport accident</t>
  </si>
  <si>
    <t>G40</t>
  </si>
  <si>
    <t>G40 Epilepsy</t>
  </si>
  <si>
    <t>N23</t>
  </si>
  <si>
    <t>N23 Unspecified renal colic</t>
  </si>
  <si>
    <t>Q44</t>
  </si>
  <si>
    <t>Q44 Congenital malformations of gallbladder, bile ducts and liver</t>
  </si>
  <si>
    <t>C09</t>
  </si>
  <si>
    <t>C09 Malignant neoplasm of tonsil</t>
  </si>
  <si>
    <t>J92</t>
  </si>
  <si>
    <t>J92 Pleural plaque</t>
  </si>
  <si>
    <t>Y76</t>
  </si>
  <si>
    <t>Y76 Obstetric and gynaecological devices associated with misadventures</t>
  </si>
  <si>
    <t>B82</t>
  </si>
  <si>
    <t>B82 Unspecified intestinal parasitism</t>
  </si>
  <si>
    <t>L66</t>
  </si>
  <si>
    <t>L66 Cicatricial alopecia [scarring hair loss]</t>
  </si>
  <si>
    <t>I28</t>
  </si>
  <si>
    <t>I28 Other diseases of pulmonary vessels</t>
  </si>
  <si>
    <t>E55</t>
  </si>
  <si>
    <t>E55 Vitamin D deficiency</t>
  </si>
  <si>
    <t>W73</t>
  </si>
  <si>
    <t>W73 Other specified drowning and submersion</t>
  </si>
  <si>
    <t>R56</t>
  </si>
  <si>
    <t>R56 Convulsions, not elsewhere classified</t>
  </si>
  <si>
    <t>N16</t>
  </si>
  <si>
    <t>N16 Renal tubulo-interstitial disorders in diseases classified elsewhere</t>
  </si>
  <si>
    <t>H93</t>
  </si>
  <si>
    <t>H93 Other disorders of ear, not elsewhere classified</t>
  </si>
  <si>
    <t>J81</t>
  </si>
  <si>
    <t>J81 Pulmonary oedema</t>
  </si>
  <si>
    <t>X62</t>
  </si>
  <si>
    <t>X62 Intentional self-poisoning by and exposure to narcotics and psychodysleptics [hallucinogens], not elsewhere classified</t>
  </si>
  <si>
    <t>V72</t>
  </si>
  <si>
    <t>V72 Bus occupant injured in collision with two- or three-wheeled motor vehicle</t>
  </si>
  <si>
    <t>F94</t>
  </si>
  <si>
    <t>F94 Disorders of social functioning with onset specific to childhood and adolescence</t>
  </si>
  <si>
    <t>S66</t>
  </si>
  <si>
    <t>S66 Injury of muscle and tendon at wrist and hand level</t>
  </si>
  <si>
    <t>Y60</t>
  </si>
  <si>
    <t>Y60 Unintentional cut, puncture, perforation or haemorrhage during surgical and medical care</t>
  </si>
  <si>
    <t>Z91</t>
  </si>
  <si>
    <t>Z91 Personal history of risk-factors, not elsewhere classified</t>
  </si>
  <si>
    <t>G13</t>
  </si>
  <si>
    <t>G13 Systemic atrophies primarily affecting central nervous system in diseases classified elsewhere</t>
  </si>
  <si>
    <t>W55</t>
  </si>
  <si>
    <t>W55 Bitten or struck by other mammals</t>
  </si>
  <si>
    <t>X53</t>
  </si>
  <si>
    <t>X53 Lack of food</t>
  </si>
  <si>
    <t>N01</t>
  </si>
  <si>
    <t>N01 Rapidly progressive nephritic syndrome</t>
  </si>
  <si>
    <t>Q22</t>
  </si>
  <si>
    <t>Q22 Congenital malformations of pulmonary and tricuspid valves</t>
  </si>
  <si>
    <t>S52</t>
  </si>
  <si>
    <t>S52 Fracture of forearm</t>
  </si>
  <si>
    <t>M73</t>
  </si>
  <si>
    <t>M73 Soft tissue disorders in diseases classified elsewhere</t>
  </si>
  <si>
    <t>A55</t>
  </si>
  <si>
    <t>A55 Chlamydial lymphogranuloma (venereum)</t>
  </si>
  <si>
    <t>Y46</t>
  </si>
  <si>
    <t>Y46 Antiepileptics and antiparkinsonism drugs causing adverse effects in therapeutic use</t>
  </si>
  <si>
    <t>L40</t>
  </si>
  <si>
    <t>L40 Psoriasis</t>
  </si>
  <si>
    <t>Z74</t>
  </si>
  <si>
    <t>Z74 Problems related to care-provider dependency</t>
  </si>
  <si>
    <t>R33</t>
  </si>
  <si>
    <t>R33 Retention of urine</t>
  </si>
  <si>
    <t>H60</t>
  </si>
  <si>
    <t>H60 Otitis externa</t>
  </si>
  <si>
    <t>H42</t>
  </si>
  <si>
    <t>H42 Glaucoma in diseases classified elsewhere</t>
  </si>
  <si>
    <t>H40–H42 Glaucoma</t>
  </si>
  <si>
    <t>J39</t>
  </si>
  <si>
    <t>J39 Other diseases of upper respiratory tract</t>
  </si>
  <si>
    <t>W39</t>
  </si>
  <si>
    <t>W39 Discharge of firework</t>
  </si>
  <si>
    <t>F65</t>
  </si>
  <si>
    <t>F65 Disorders of sexual preference</t>
  </si>
  <si>
    <t>D76</t>
  </si>
  <si>
    <t>N86</t>
  </si>
  <si>
    <t>N86 Erosion and ectropion of cervix uteri</t>
  </si>
  <si>
    <t>T26</t>
  </si>
  <si>
    <t>T26 Burn of eye and adnexa</t>
  </si>
  <si>
    <t>A39</t>
  </si>
  <si>
    <t>A39 Meningococcal infection</t>
  </si>
  <si>
    <t>I97</t>
  </si>
  <si>
    <t>I97 Postprocedural disorders of circulatory system, not elsewhere classified</t>
  </si>
  <si>
    <t>C54</t>
  </si>
  <si>
    <t>C54 Malignant neoplasm of corpus uteri</t>
  </si>
  <si>
    <t>Z56</t>
  </si>
  <si>
    <t>Z56 Problems related to employment and unemployment</t>
  </si>
  <si>
    <t>E09</t>
  </si>
  <si>
    <t>K74</t>
  </si>
  <si>
    <t>K74 Fibrosis and cirrhosis of liver</t>
  </si>
  <si>
    <t>V37</t>
  </si>
  <si>
    <t>V37 Occupant of three-wheeled motor vehicle injured in collision with fixed or stationary object</t>
  </si>
  <si>
    <t>G92</t>
  </si>
  <si>
    <t>G92 Toxic encephalopathy</t>
  </si>
  <si>
    <t>L02</t>
  </si>
  <si>
    <t>L02 Cutaneous abscess, furuncle and carbuncle</t>
  </si>
  <si>
    <t>N70</t>
  </si>
  <si>
    <t>N70 Salpingitis and oophoritis</t>
  </si>
  <si>
    <t>C47</t>
  </si>
  <si>
    <t>C47 Malignant neoplasm of peripheral nerves and autonomic nervous system</t>
  </si>
  <si>
    <t>A24</t>
  </si>
  <si>
    <t>A24 Glanders and melioidosis</t>
  </si>
  <si>
    <t>Y15</t>
  </si>
  <si>
    <t>Y15 Poisoning by and exposure to alcohol, undetermined intent</t>
  </si>
  <si>
    <t>R10</t>
  </si>
  <si>
    <t>R10 Abdominal and pelvic pain</t>
  </si>
  <si>
    <t>D36</t>
  </si>
  <si>
    <t>D36 Benign neoplasm of other and unspecified sites</t>
  </si>
  <si>
    <t>Z42</t>
  </si>
  <si>
    <t>Z42 Follow-up care involving plastic surgery</t>
  </si>
  <si>
    <t>X18</t>
  </si>
  <si>
    <t>X18 Contact with other hot metals</t>
  </si>
  <si>
    <t>F38</t>
  </si>
  <si>
    <t>F38 Other mood [affective] disorders</t>
  </si>
  <si>
    <t>V23</t>
  </si>
  <si>
    <t>V23 Motorcycle rider injured in collision with car, pick-up truck or van</t>
  </si>
  <si>
    <t>D55</t>
  </si>
  <si>
    <t>D55 Anaemia due to enzyme disorders</t>
  </si>
  <si>
    <t>G73</t>
  </si>
  <si>
    <t>G73 Disorders of myoneural junction and muscle in diseases classified elsewhere</t>
  </si>
  <si>
    <t>N50</t>
  </si>
  <si>
    <t>N50 Other disorders of male genital organs</t>
  </si>
  <si>
    <t>Q76</t>
  </si>
  <si>
    <t>Q76 Congenital malformations of spine and bony thorax</t>
  </si>
  <si>
    <t>S17</t>
  </si>
  <si>
    <t>S17 Crushing injury of neck</t>
  </si>
  <si>
    <t>T05</t>
  </si>
  <si>
    <t>T05 Traumatic amputations involving multiple body regions</t>
  </si>
  <si>
    <t>P25</t>
  </si>
  <si>
    <t>P25 Air leak syndrome originating in the perinatal period</t>
  </si>
  <si>
    <t>W04</t>
  </si>
  <si>
    <t>W04 Fall while being carried or supported by other persons</t>
  </si>
  <si>
    <t>I68</t>
  </si>
  <si>
    <t>I68 Cerebrovascular disorders in diseases classified elsewhere</t>
  </si>
  <si>
    <t>H02</t>
  </si>
  <si>
    <t>H02 Other disorders of eyelid</t>
  </si>
  <si>
    <t>B07</t>
  </si>
  <si>
    <t>B07 Viral warts</t>
  </si>
  <si>
    <t>Y01</t>
  </si>
  <si>
    <t>Y01 Assault by pushing from high place</t>
  </si>
  <si>
    <t>M22</t>
  </si>
  <si>
    <t>M22 Disorders of patella</t>
  </si>
  <si>
    <t>X03</t>
  </si>
  <si>
    <t>X03 Exposure to controlled fire, not in building or structure</t>
  </si>
  <si>
    <t>R84</t>
  </si>
  <si>
    <t>R84 Abnormal findings in specimens from respiratory organs and thorax</t>
  </si>
  <si>
    <t>D15</t>
  </si>
  <si>
    <t>D15 Benign neoplasm of other and unspecified intrathoracic organs</t>
  </si>
  <si>
    <t>V97</t>
  </si>
  <si>
    <t>V97 Other specified air transport accidents</t>
  </si>
  <si>
    <t>Q62</t>
  </si>
  <si>
    <t>Q62 Congenital obstructive defects of renal pelvis and congenital malformations of ureter</t>
  </si>
  <si>
    <t>N35</t>
  </si>
  <si>
    <t>N35 Urethral stricture</t>
  </si>
  <si>
    <t>S03</t>
  </si>
  <si>
    <t>S03 Dislocation, sprain and strain of joints and ligaments of head</t>
  </si>
  <si>
    <t>S91</t>
  </si>
  <si>
    <t>S91 Open wound of ankle and foot</t>
  </si>
  <si>
    <t>Y87</t>
  </si>
  <si>
    <t>Y87 Sequelae of intentional self-harm, assault and events of undetermined intent</t>
  </si>
  <si>
    <t>I47</t>
  </si>
  <si>
    <t>I47 Paroxysmal tachycardia</t>
  </si>
  <si>
    <t>L89</t>
  </si>
  <si>
    <t>L89 Decubitus ulcer and pressure area</t>
  </si>
  <si>
    <t>K37</t>
  </si>
  <si>
    <t>K37 Unspecified appendicitis</t>
  </si>
  <si>
    <t>A92</t>
  </si>
  <si>
    <t>A92 Other mosquito-borne viral fevers</t>
  </si>
  <si>
    <t>R77</t>
  </si>
  <si>
    <t>R77 Other abnormalities of plasma proteins</t>
  </si>
  <si>
    <t>W85</t>
  </si>
  <si>
    <t>W85 Exposure to electric transmission lines</t>
  </si>
  <si>
    <t>G45</t>
  </si>
  <si>
    <t>G45 Transient cerebral ischaemic attacks and related syndromes</t>
  </si>
  <si>
    <t>D00</t>
  </si>
  <si>
    <t>D00 Carcinoma in situ of oral cavity, oesophagus and stomach</t>
  </si>
  <si>
    <t>C13</t>
  </si>
  <si>
    <t>C13 Malignant neoplasm of hypopharynx</t>
  </si>
  <si>
    <t>Y80</t>
  </si>
  <si>
    <t>Y80 Physical medicine devices associated with misadventures</t>
  </si>
  <si>
    <t>T66</t>
  </si>
  <si>
    <t>T66 Unspecified effects of radiation</t>
  </si>
  <si>
    <t>L71</t>
  </si>
  <si>
    <t>L71 Rosacea</t>
  </si>
  <si>
    <t>M00</t>
  </si>
  <si>
    <t>M00 Pyogenic arthritis</t>
  </si>
  <si>
    <t>E60</t>
  </si>
  <si>
    <t>E60 Dietary zinc deficiency</t>
  </si>
  <si>
    <t>R60</t>
  </si>
  <si>
    <t>R60 Oedema, not elsewhere classified</t>
  </si>
  <si>
    <t>O60</t>
  </si>
  <si>
    <t>O60 Preterm labour and delivery</t>
  </si>
  <si>
    <t>V76</t>
  </si>
  <si>
    <t>V76 Bus occupant injured in collision with other nonmotor vehicle</t>
  </si>
  <si>
    <t>X66</t>
  </si>
  <si>
    <t>X66 Intentional self-poisoning by and exposure to organic solvents and halogenated hydrocarbons and their vapours</t>
  </si>
  <si>
    <t>Y64</t>
  </si>
  <si>
    <t>Y64 Contaminated medical or biological substances</t>
  </si>
  <si>
    <t>U53</t>
  </si>
  <si>
    <t>U53 Boating sports</t>
  </si>
  <si>
    <t>Z95</t>
  </si>
  <si>
    <t>Z95 Presence of cardiac and vascular implants and grafts</t>
  </si>
  <si>
    <t>T52</t>
  </si>
  <si>
    <t>T52 Toxic effect of organic solvents</t>
  </si>
  <si>
    <t>M86</t>
  </si>
  <si>
    <t>M86 Osteomyelitis</t>
  </si>
  <si>
    <t>L55</t>
  </si>
  <si>
    <t>L55 Sunburn</t>
  </si>
  <si>
    <t>K00</t>
  </si>
  <si>
    <t>K00 Disorders of tooth development and eruption</t>
  </si>
  <si>
    <t>B65</t>
  </si>
  <si>
    <t>B65 Schistosomiasis [bilharziasis]</t>
  </si>
  <si>
    <t>E42</t>
  </si>
  <si>
    <t>E42 Marasmic kwashiorkor</t>
  </si>
  <si>
    <t>W59</t>
  </si>
  <si>
    <t>W59 Bitten or crushed by other reptiles</t>
  </si>
  <si>
    <t>O32</t>
  </si>
  <si>
    <t>O32 Maternal care for known or suspected malpresentation of fetus</t>
  </si>
  <si>
    <t>Q26</t>
  </si>
  <si>
    <t>Q26 Congenital malformations of great veins</t>
  </si>
  <si>
    <t>N05</t>
  </si>
  <si>
    <t>N05 Unspecified nephritic syndrome</t>
  </si>
  <si>
    <t>C73</t>
  </si>
  <si>
    <t>C73 Malignant neoplasm of thyroid gland</t>
  </si>
  <si>
    <t>J62</t>
  </si>
  <si>
    <t>J62 Pneumoconiosis due to dust containing silica</t>
  </si>
  <si>
    <t>V62</t>
  </si>
  <si>
    <t>V62 Occupant of heavy transport vehicle injured in collision with two- or three-wheeled motor vehicle</t>
  </si>
  <si>
    <t>F81</t>
  </si>
  <si>
    <t>F81 Specific developmental disorders of scholastic skills</t>
  </si>
  <si>
    <t>S56</t>
  </si>
  <si>
    <t>S56 Injury of muscle and tendon at forearm level</t>
  </si>
  <si>
    <t>M79</t>
  </si>
  <si>
    <t>M79 Other soft tissue disorders, not elsewhere classified</t>
  </si>
  <si>
    <t>A59</t>
  </si>
  <si>
    <t>A59 Trichomoniasis</t>
  </si>
  <si>
    <t>Y50</t>
  </si>
  <si>
    <t>Y50 Central nervous system stimulants, not elsewhere classified causing adverse effects in therapeutic use</t>
  </si>
  <si>
    <t>I06</t>
  </si>
  <si>
    <t>I06 Rheumatic aortic valve diseases</t>
  </si>
  <si>
    <t>L44</t>
  </si>
  <si>
    <t>L44 Other papulosquamous disorders</t>
  </si>
  <si>
    <t>T38</t>
  </si>
  <si>
    <t>T38 Poisoning by hormones and their synthetic substitutes and antagonists, not elsewhere classified</t>
  </si>
  <si>
    <t>P83</t>
  </si>
  <si>
    <t>P83 Other conditions of integument specific to fetus and newborn</t>
  </si>
  <si>
    <t>R39</t>
  </si>
  <si>
    <t>R39 Other symptoms and signs involving the urinary system</t>
  </si>
  <si>
    <t>G03</t>
  </si>
  <si>
    <t>G03 Meningitis due to other and unspecified causes</t>
  </si>
  <si>
    <t>C66</t>
  </si>
  <si>
    <t>C66 Malignant neoplasm of ureter</t>
  </si>
  <si>
    <t>E23</t>
  </si>
  <si>
    <t>E23 Hypofunction and other disorders of pituitary gland</t>
  </si>
  <si>
    <t>W43</t>
  </si>
  <si>
    <t>W43 Exposure to vibration</t>
  </si>
  <si>
    <t>X43</t>
  </si>
  <si>
    <t>X43 Accidental poisoning by and exposure to other drugs acting on the autonomic nervous system</t>
  </si>
  <si>
    <t>Q11</t>
  </si>
  <si>
    <t>Q11 Anophthalmos, microphthalmos and macrophthalmos</t>
  </si>
  <si>
    <t>K90</t>
  </si>
  <si>
    <t>K90 Intestinal malabsorption</t>
  </si>
  <si>
    <t>N90</t>
  </si>
  <si>
    <t>N90 Other noninflammatory disorders of vulva and perineum</t>
  </si>
  <si>
    <t>P74</t>
  </si>
  <si>
    <t>P74 Other transitory neonatal electrolyte and metabolic disturbances</t>
  </si>
  <si>
    <t>S42</t>
  </si>
  <si>
    <t>S42 Fracture of shoulder and upper arm</t>
  </si>
  <si>
    <t>T30</t>
  </si>
  <si>
    <t>T30 Burn body region unspecified</t>
  </si>
  <si>
    <t>A43</t>
  </si>
  <si>
    <t>A43 Nocardiosis</t>
  </si>
  <si>
    <t>L21</t>
  </si>
  <si>
    <t>L21 Seborrhoeic dermatitis</t>
  </si>
  <si>
    <t>C58</t>
  </si>
  <si>
    <t>C58 Malignant neoplasm of placenta</t>
  </si>
  <si>
    <t>Z60</t>
  </si>
  <si>
    <t>Z60 Problems related to social environment</t>
  </si>
  <si>
    <t>E13</t>
  </si>
  <si>
    <t>E13 Other specified diabetes mellitus</t>
  </si>
  <si>
    <t>J22</t>
  </si>
  <si>
    <t>J22 Unspecified acute lower respiratory infection</t>
  </si>
  <si>
    <t>F52</t>
  </si>
  <si>
    <t>F52 Sexual dysfunction, not caused by organic disorder or disease</t>
  </si>
  <si>
    <t>W22</t>
  </si>
  <si>
    <t>W22 Striking against or struck by other objects</t>
  </si>
  <si>
    <t>L08</t>
  </si>
  <si>
    <t>L08 Other local infections of skin and subcutaneous tissue</t>
  </si>
  <si>
    <t>D66</t>
  </si>
  <si>
    <t>D66 Hereditary factor VIII deficiency</t>
  </si>
  <si>
    <t>G96</t>
  </si>
  <si>
    <t>G96 Other disorders of central nervous system</t>
  </si>
  <si>
    <t>N74</t>
  </si>
  <si>
    <t>N74 Female pelvic inflammatory disorders in diseases classified elsewhere</t>
  </si>
  <si>
    <t>P51</t>
  </si>
  <si>
    <t>P51 Umbilical haemorrhage of newborn</t>
  </si>
  <si>
    <t>T16</t>
  </si>
  <si>
    <t>T16 Foreign body in ear</t>
  </si>
  <si>
    <t>A28</t>
  </si>
  <si>
    <t>A28 Other zoonotic bacterial diseases, not elsewhere classified</t>
  </si>
  <si>
    <t>Y19</t>
  </si>
  <si>
    <t>Y19 Poisoning by and exposure to other and unspecified chemicals and noxious substances, undetermined intent</t>
  </si>
  <si>
    <t>R14</t>
  </si>
  <si>
    <t>R14 Flatulence and related conditions</t>
  </si>
  <si>
    <t>I81</t>
  </si>
  <si>
    <t>I81 Portal vein thrombosis</t>
  </si>
  <si>
    <t>Z46</t>
  </si>
  <si>
    <t>Z46 Fitting and adjustment of other devices</t>
  </si>
  <si>
    <t>H18</t>
  </si>
  <si>
    <t>H18 Other disorders of cornea</t>
  </si>
  <si>
    <t>B23</t>
  </si>
  <si>
    <t>B23 Human immunodeficiency virus [HIV] disease resulting in other conditions</t>
  </si>
  <si>
    <t>M40</t>
  </si>
  <si>
    <t>M40 Kyphosis and lordosis</t>
  </si>
  <si>
    <t>R96</t>
  </si>
  <si>
    <t>R96 Other sudden death, cause unknown</t>
  </si>
  <si>
    <t>V27</t>
  </si>
  <si>
    <t>V27 Motorcycle rider injured in collision with fixed or stationary object</t>
  </si>
  <si>
    <t>D59</t>
  </si>
  <si>
    <t>D59 Acquired haemolytic anaemia</t>
  </si>
  <si>
    <t>P29</t>
  </si>
  <si>
    <t>P29 Cardiovascular disorders originating in the perinatal period</t>
  </si>
  <si>
    <t>W08</t>
  </si>
  <si>
    <t>W08 Fall involving other furniture</t>
  </si>
  <si>
    <t>H06</t>
  </si>
  <si>
    <t>H06 Disorders of lacrimal system and orbit in diseases classified elsewhere</t>
  </si>
  <si>
    <t>Y05</t>
  </si>
  <si>
    <t>Y05 Sexual assault by bodily force</t>
  </si>
  <si>
    <t>K52</t>
  </si>
  <si>
    <t>K52 Other noninfective gastroenteritis and colitis</t>
  </si>
  <si>
    <t>Z32</t>
  </si>
  <si>
    <t>Z32 Pregnancy examination and test</t>
  </si>
  <si>
    <t>X08</t>
  </si>
  <si>
    <t>X08 Exposure to other specified smoke, fire and flames</t>
  </si>
  <si>
    <t>R89</t>
  </si>
  <si>
    <t>R89 Abnormal findings in specimens from other organs, systems and tissues</t>
  </si>
  <si>
    <t>D19</t>
  </si>
  <si>
    <t>D19 Benign neoplasm of mesothelial tissue</t>
  </si>
  <si>
    <t>F23</t>
  </si>
  <si>
    <t>F23 Acute and transient psychotic disorders</t>
  </si>
  <si>
    <t>V13</t>
  </si>
  <si>
    <t>V13 Pedal cyclist injured in collision with car, pick-up truck or van</t>
  </si>
  <si>
    <t>S07</t>
  </si>
  <si>
    <t>S07 Crushing injury of head</t>
  </si>
  <si>
    <t>S95</t>
  </si>
  <si>
    <t>S95 Injury of blood vessels at ankle and foot level</t>
  </si>
  <si>
    <t>P11</t>
  </si>
  <si>
    <t>P11 Other birth trauma to central nervous system</t>
  </si>
  <si>
    <t>I51</t>
  </si>
  <si>
    <t>I51 Complications and ill-defined descriptions of heart disease</t>
  </si>
  <si>
    <t>L93</t>
  </si>
  <si>
    <t>L93 Lupus erythematosus</t>
  </si>
  <si>
    <t>T80</t>
  </si>
  <si>
    <t>T80 Complications following infusion, transfusion and therapeutic injection</t>
  </si>
  <si>
    <t>A96</t>
  </si>
  <si>
    <t>A96 Arenaviral haemorrhagic fever</t>
  </si>
  <si>
    <t>O82</t>
  </si>
  <si>
    <t>O82 Single delivery by caesarean section</t>
  </si>
  <si>
    <t>E73</t>
  </si>
  <si>
    <t>E73 Lactose intolerance</t>
  </si>
  <si>
    <t>W89</t>
  </si>
  <si>
    <t>W89 Exposure to man-made visible and ultraviolet light</t>
  </si>
  <si>
    <t>D04</t>
  </si>
  <si>
    <t>D04 Carcinoma in situ of skin</t>
  </si>
  <si>
    <t>P02</t>
  </si>
  <si>
    <t>P02 Fetus and newborn affected by complications of placenta, cord and membranes</t>
  </si>
  <si>
    <t>N25</t>
  </si>
  <si>
    <t>N25 Disorders resulting from impaired renal tubular function</t>
  </si>
  <si>
    <t>S81</t>
  </si>
  <si>
    <t>S81 Open wound of lower leg</t>
  </si>
  <si>
    <t>T70</t>
  </si>
  <si>
    <t>T70 Effects of air pressure and water pressure</t>
  </si>
  <si>
    <t>L75</t>
  </si>
  <si>
    <t>L75 Apocrine sweat disorders</t>
  </si>
  <si>
    <t>K23</t>
  </si>
  <si>
    <t>K23 Disorders of oesophagus in diseases classified elsewhere</t>
  </si>
  <si>
    <t>M99</t>
  </si>
  <si>
    <t>M99 Biomechanical lesions, not elsewhere classified</t>
  </si>
  <si>
    <t>A82</t>
  </si>
  <si>
    <t>A82 Rabies</t>
  </si>
  <si>
    <t>O64</t>
  </si>
  <si>
    <t>O64 Labour and delivery affected by malposition and malpresentation of fetus</t>
  </si>
  <si>
    <t>R64</t>
  </si>
  <si>
    <t>R64 Cachexia</t>
  </si>
  <si>
    <t>I30</t>
  </si>
  <si>
    <t>I30 Acute pericarditis</t>
  </si>
  <si>
    <t>X70</t>
  </si>
  <si>
    <t>X70 Intentional self-harm by hanging, strangulation and suffocation</t>
  </si>
  <si>
    <t>C84</t>
  </si>
  <si>
    <t>N17</t>
  </si>
  <si>
    <t>N17 Acute kidney failure</t>
  </si>
  <si>
    <t>U57</t>
  </si>
  <si>
    <t>U57 Acrobatic sports</t>
  </si>
  <si>
    <t>Z99</t>
  </si>
  <si>
    <t>Z99 Dependence on enabling machines and devices, not elsewhere classified</t>
  </si>
  <si>
    <t>T56</t>
  </si>
  <si>
    <t>T56 Toxic effect of metals</t>
  </si>
  <si>
    <t>H58</t>
  </si>
  <si>
    <t>H58 Other disorders of eye and adnexa in diseases classified elsewhere</t>
  </si>
  <si>
    <t>M90</t>
  </si>
  <si>
    <t>M90 Osteopathies in diseases classified elsewhere</t>
  </si>
  <si>
    <t>A74</t>
  </si>
  <si>
    <t>A74 Other diseases caused by chlamydiae</t>
  </si>
  <si>
    <t>I22</t>
  </si>
  <si>
    <t>I22 Subsequent myocardial infarction</t>
  </si>
  <si>
    <t>L59</t>
  </si>
  <si>
    <t>L59 Other disorders of skin and subcutaneous tissue related to radiation</t>
  </si>
  <si>
    <t>K04</t>
  </si>
  <si>
    <t>K04 Diseases of pulp and periapical tissues</t>
  </si>
  <si>
    <t>E46</t>
  </si>
  <si>
    <t>E46 Unspecified protein-energy malnutrition</t>
  </si>
  <si>
    <t>B69</t>
  </si>
  <si>
    <t>B69 Cysticercosis</t>
  </si>
  <si>
    <t>O36</t>
  </si>
  <si>
    <t>O36 Maternal care for other known or suspected fetal problems</t>
  </si>
  <si>
    <t>G20</t>
  </si>
  <si>
    <t>G20 Parkinson's disease</t>
  </si>
  <si>
    <t>H81</t>
  </si>
  <si>
    <t>H81 Disorders of vestibular function</t>
  </si>
  <si>
    <t>J66</t>
  </si>
  <si>
    <t>J66 Airway disease due to specific organic dust</t>
  </si>
  <si>
    <t>V66</t>
  </si>
  <si>
    <t>V66 Occupant of heavy transport vehicle injured in collision with other nonmotor vehicle</t>
  </si>
  <si>
    <t>F88</t>
  </si>
  <si>
    <t>F88 Other disorders of psychological development</t>
  </si>
  <si>
    <t>H50</t>
  </si>
  <si>
    <t>H50 Other strabismus</t>
  </si>
  <si>
    <t>Y54</t>
  </si>
  <si>
    <t>Y54 Agents primarily affecting water-balance and mineral and uric acid metabolism causing adverse effects in therapeutic use</t>
  </si>
  <si>
    <t>T42</t>
  </si>
  <si>
    <t>T42 Poisoning by antiepileptic, sedative-hypnotic and antiparkinsonism drugs</t>
  </si>
  <si>
    <t>G07</t>
  </si>
  <si>
    <t>G07 Intracranial and intraspinal abscess and granuloma in diseases classified elsewhere</t>
  </si>
  <si>
    <t>B52</t>
  </si>
  <si>
    <t>B52 Plasmodium malariae malaria</t>
  </si>
  <si>
    <t>E27</t>
  </si>
  <si>
    <t>E27 Other disorders of adrenal gland</t>
  </si>
  <si>
    <t>X47</t>
  </si>
  <si>
    <t>X47 Accidental poisoning by and exposure to other gases and vapours</t>
  </si>
  <si>
    <t>W49</t>
  </si>
  <si>
    <t>W49 Exposure to other and unspecified inanimate mechanical forces</t>
  </si>
  <si>
    <t>O21</t>
  </si>
  <si>
    <t>O21 Excessive vomiting in pregnancy</t>
  </si>
  <si>
    <t>Q15</t>
  </si>
  <si>
    <t>Q15 Other congenital malformations of eye</t>
  </si>
  <si>
    <t>H43</t>
  </si>
  <si>
    <t>H43 Disorders of vitreous body</t>
  </si>
  <si>
    <t>J40</t>
  </si>
  <si>
    <t>J40 Bronchitis, not specified as acute or chronic</t>
  </si>
  <si>
    <t>V52</t>
  </si>
  <si>
    <t>V52 Occupant of pick-up truck or van injured in collision with two- or three-wheeled motor vehicle</t>
  </si>
  <si>
    <t>N94</t>
  </si>
  <si>
    <t>N94 Pain and other conditions associated with female genital organs and menstrual cycle</t>
  </si>
  <si>
    <t>S46</t>
  </si>
  <si>
    <t>S46 Injury of muscle and tendon at shoulder and upper arm level</t>
  </si>
  <si>
    <t>M66</t>
  </si>
  <si>
    <t>M66 Spontaneous rupture of synovium and tendon</t>
  </si>
  <si>
    <t>A49</t>
  </si>
  <si>
    <t>A49 Bacterial infection of unspecified site</t>
  </si>
  <si>
    <t>L25</t>
  </si>
  <si>
    <t>L25 Unspecified contact dermatitis</t>
  </si>
  <si>
    <t>Z64</t>
  </si>
  <si>
    <t>Z64 Problems related to certain psychosocial circumstances</t>
  </si>
  <si>
    <t>R26</t>
  </si>
  <si>
    <t>R26 Abnormalities of gait and mobility</t>
  </si>
  <si>
    <t>B38</t>
  </si>
  <si>
    <t>B38 Coccidioidomycosis</t>
  </si>
  <si>
    <t>H32</t>
  </si>
  <si>
    <t>H32 Chorioretinal disorders in diseases classified elsewhere</t>
  </si>
  <si>
    <t>X33</t>
  </si>
  <si>
    <t>X33 Victim of lightning</t>
  </si>
  <si>
    <t>F59</t>
  </si>
  <si>
    <t>F59 Unspecified behavioural syndromes associated with physiological disturbances and physical factors</t>
  </si>
  <si>
    <t>M53</t>
  </si>
  <si>
    <t>M53 Other dorsopathies, not elsewhere classified</t>
  </si>
  <si>
    <t>W26</t>
  </si>
  <si>
    <t>W26 Contact with knife, sword or dagger</t>
  </si>
  <si>
    <t>Q92</t>
  </si>
  <si>
    <t>Q92 Other trisomies and partial trisomies of the autosomes, not elsewhere classified</t>
  </si>
  <si>
    <t>S32</t>
  </si>
  <si>
    <t>S32 Fracture of lumbar spine and pelvis</t>
  </si>
  <si>
    <t>P55</t>
  </si>
  <si>
    <t>P55 Immune haemolytic disease of fetus and newborn</t>
  </si>
  <si>
    <t>R18</t>
  </si>
  <si>
    <t>R18 Ascites</t>
  </si>
  <si>
    <t>I85</t>
  </si>
  <si>
    <t>I85 Oesophageal varices</t>
  </si>
  <si>
    <t>Z50</t>
  </si>
  <si>
    <t>Z50 Care involving use of rehabilitation procedures</t>
  </si>
  <si>
    <t>H22</t>
  </si>
  <si>
    <t>H22 Disorders of iris and ciliary body in diseases classified elsewhere</t>
  </si>
  <si>
    <t>E02</t>
  </si>
  <si>
    <t>E02 Subclinical iodine-deficiency hypothyroidism</t>
  </si>
  <si>
    <t>K66</t>
  </si>
  <si>
    <t>K66 Other disorders of peritoneum</t>
  </si>
  <si>
    <t>D37</t>
  </si>
  <si>
    <t>D37 Neoplasm of uncertain or unknown behaviour of oral cavity and digestive organs</t>
  </si>
  <si>
    <t>J11</t>
  </si>
  <si>
    <t>J11 Influenza, virus not identified</t>
  </si>
  <si>
    <t>W12</t>
  </si>
  <si>
    <t>W12 Fall on and from scaffolding</t>
  </si>
  <si>
    <t>G80</t>
  </si>
  <si>
    <t>G80 Cerebral palsy</t>
  </si>
  <si>
    <t>A18</t>
  </si>
  <si>
    <t>A18 Tuberculosis of other organs</t>
  </si>
  <si>
    <t>Y09</t>
  </si>
  <si>
    <t>Y09 Assault by unspecified means</t>
  </si>
  <si>
    <t>R03</t>
  </si>
  <si>
    <t>R03 Abnormal blood-pressure reading, without diagnosis</t>
  </si>
  <si>
    <t>T91</t>
  </si>
  <si>
    <t>T91 Sequelae of injuries of neck and trunk</t>
  </si>
  <si>
    <t>Z36</t>
  </si>
  <si>
    <t>Z36 Antenatal screening</t>
  </si>
  <si>
    <t>O96</t>
  </si>
  <si>
    <t>O96 Death from any obstetric cause occurring more than 42 days but less than one year after delivery</t>
  </si>
  <si>
    <t>D23</t>
  </si>
  <si>
    <t>D23 Other benign neoplasms of skin</t>
  </si>
  <si>
    <t>F29</t>
  </si>
  <si>
    <t>F29 Unspecified nonorganic psychosis</t>
  </si>
  <si>
    <t>V17</t>
  </si>
  <si>
    <t>V17 Pedal cyclist injured in collision with fixed or stationary object</t>
  </si>
  <si>
    <t>G62</t>
  </si>
  <si>
    <t>G62 Other polyneuropathies</t>
  </si>
  <si>
    <t>C31</t>
  </si>
  <si>
    <t>C31 Malignant neoplasm of accessory sinuses</t>
  </si>
  <si>
    <t>S99</t>
  </si>
  <si>
    <t>S99 Other and unspecified injuries of ankle and foot</t>
  </si>
  <si>
    <t>P15</t>
  </si>
  <si>
    <t>P15 Other birth trauma</t>
  </si>
  <si>
    <t>V98</t>
  </si>
  <si>
    <t>V98 Other specified transport accidents</t>
  </si>
  <si>
    <t>L98</t>
  </si>
  <si>
    <t>L98 Other disorders of skin and subcutaneous tissue, not elsewhere classified</t>
  </si>
  <si>
    <t>T84</t>
  </si>
  <si>
    <t>T84 Complications of internal orthopaedic prosthetic devices, implants and grafts</t>
  </si>
  <si>
    <t>Z22</t>
  </si>
  <si>
    <t>Z22 Carrier of infectious disease</t>
  </si>
  <si>
    <t>B96</t>
  </si>
  <si>
    <t>B96 Other bacterial agents as the cause of diseases classified to other chapters</t>
  </si>
  <si>
    <t>E77</t>
  </si>
  <si>
    <t>E77 Disorders of glycoprotein metabolism</t>
  </si>
  <si>
    <t>M16</t>
  </si>
  <si>
    <t>M16 Coxarthrosis [arthrosis of hip]</t>
  </si>
  <si>
    <t>X88</t>
  </si>
  <si>
    <t>X88 Assault by gases and vapours</t>
  </si>
  <si>
    <t>W93</t>
  </si>
  <si>
    <t>W93 Exposure to excessive cold of man-made origin</t>
  </si>
  <si>
    <t>D09</t>
  </si>
  <si>
    <t>D09 Carcinoma in situ of other and unspecified sites</t>
  </si>
  <si>
    <t>F13</t>
  </si>
  <si>
    <t>F13 Mental and behavioural disorders due to use of sedatives or hypnotics</t>
  </si>
  <si>
    <t>V91</t>
  </si>
  <si>
    <t>V91 Accident to watercraft causing other injury</t>
  </si>
  <si>
    <t>V01</t>
  </si>
  <si>
    <t>V01 Pedestrian injured in collision with pedal cycle</t>
  </si>
  <si>
    <t>N29</t>
  </si>
  <si>
    <t>N29 Other disorders of kidney and ureter in diseases classified elsewhere</t>
  </si>
  <si>
    <t>Q53</t>
  </si>
  <si>
    <t>Q53 Undescended testicle</t>
  </si>
  <si>
    <t>S85</t>
  </si>
  <si>
    <t>S85 Injury of blood vessels at lower leg level</t>
  </si>
  <si>
    <t>T75</t>
  </si>
  <si>
    <t>T75 Effects of other external causes</t>
  </si>
  <si>
    <t>J98</t>
  </si>
  <si>
    <t>J98 Other respiratory disorders</t>
  </si>
  <si>
    <t>K28</t>
  </si>
  <si>
    <t>K28 Gastrojejunal ulcer</t>
  </si>
  <si>
    <t>A86</t>
  </si>
  <si>
    <t>A86 Unspecified viral encephalitis</t>
  </si>
  <si>
    <t>B88</t>
  </si>
  <si>
    <t>B88 Other infestations</t>
  </si>
  <si>
    <t>O68</t>
  </si>
  <si>
    <t>O68 Labour and delivery complicated by fetal stress [distress]</t>
  </si>
  <si>
    <t>I34</t>
  </si>
  <si>
    <t>I34 Nonrheumatic mitral valve disorders</t>
  </si>
  <si>
    <t>Z00</t>
  </si>
  <si>
    <t>Z00 General examination and investigation of persons without complaint or reported diagnosis</t>
  </si>
  <si>
    <t>X74</t>
  </si>
  <si>
    <t>X74 Intentional self-harm by other and unspecified firearm discharge</t>
  </si>
  <si>
    <t>W78</t>
  </si>
  <si>
    <t>W78 Inhalation of gastric contents</t>
  </si>
  <si>
    <t>G36</t>
  </si>
  <si>
    <t>G36 Other acute disseminated demyelination</t>
  </si>
  <si>
    <t>C91</t>
  </si>
  <si>
    <t>C91 Lymphoid leukaemia</t>
  </si>
  <si>
    <t>U61</t>
  </si>
  <si>
    <t>U61 Combative sports</t>
  </si>
  <si>
    <t>C00</t>
  </si>
  <si>
    <t>C00 Malignant neoplasm of lip</t>
  </si>
  <si>
    <t>S71</t>
  </si>
  <si>
    <t>S71 Open wound of hip and thigh</t>
  </si>
  <si>
    <t>T60</t>
  </si>
  <si>
    <t>T60 Toxic effect of pesticides</t>
  </si>
  <si>
    <t>K08</t>
  </si>
  <si>
    <t>K08 Other disorders of teeth and supporting structures</t>
  </si>
  <si>
    <t>B73</t>
  </si>
  <si>
    <t>B73 Onchocerciasis</t>
  </si>
  <si>
    <t>O43</t>
  </si>
  <si>
    <t>O43 Placental disorders</t>
  </si>
  <si>
    <t>G24</t>
  </si>
  <si>
    <t>G24 Dystonia</t>
  </si>
  <si>
    <t>J70</t>
  </si>
  <si>
    <t>J70 Respiratory conditions due to other external agents</t>
  </si>
  <si>
    <t>Y58</t>
  </si>
  <si>
    <t>Y58 Bacterial vaccines causing adverse effects in therapeutic use</t>
  </si>
  <si>
    <t>T46</t>
  </si>
  <si>
    <t>T46 Poisoning by agents primarily affecting the cardiovascular system</t>
  </si>
  <si>
    <t>M80</t>
  </si>
  <si>
    <t>M80 Osteoporosis with pathological fracture</t>
  </si>
  <si>
    <t>Z82</t>
  </si>
  <si>
    <t>Z82 Family history of certain disabilities and chronic diseases leading to disablement</t>
  </si>
  <si>
    <t>P90</t>
  </si>
  <si>
    <t>P90 Convulsions of newborn</t>
  </si>
  <si>
    <t>E31</t>
  </si>
  <si>
    <t>E31 Polyglandular dysfunction</t>
  </si>
  <si>
    <t>B56</t>
  </si>
  <si>
    <t>B56 African trypanosomiasis</t>
  </si>
  <si>
    <t>O25</t>
  </si>
  <si>
    <t>O25 Malnutrition in pregnancy</t>
  </si>
  <si>
    <t>R40</t>
  </si>
  <si>
    <t>R40 Somnolence, stupor and coma</t>
  </si>
  <si>
    <t>H67</t>
  </si>
  <si>
    <t>H67 Otitis media in diseases classified elsewhere</t>
  </si>
  <si>
    <t>J44</t>
  </si>
  <si>
    <t>J44 Other chronic obstructive pulmonary disease</t>
  </si>
  <si>
    <t>V56</t>
  </si>
  <si>
    <t>V56 Occupant of pick-up truck or van injured in collision with other nonmotor vehicle</t>
  </si>
  <si>
    <t>N98</t>
  </si>
  <si>
    <t>N98 Complications associated with artificial fertilisation</t>
  </si>
  <si>
    <t>F71</t>
  </si>
  <si>
    <t>F71 Moderate mental retardation</t>
  </si>
  <si>
    <t>D83</t>
  </si>
  <si>
    <t>D83 Common variable immunodeficiency</t>
  </si>
  <si>
    <t>L29</t>
  </si>
  <si>
    <t>L29 Pruritus</t>
  </si>
  <si>
    <t>P75</t>
  </si>
  <si>
    <t>P75 Meconium ileus in cystic fibrosis (E84.1+)</t>
  </si>
  <si>
    <t>C60</t>
  </si>
  <si>
    <t>C60 Malignant neoplasm of penis</t>
  </si>
  <si>
    <t>H36</t>
  </si>
  <si>
    <t>H36 Retinal disorders in diseases classified elsewhere</t>
  </si>
  <si>
    <t>B42</t>
  </si>
  <si>
    <t>B42 Sporotrichosis</t>
  </si>
  <si>
    <t>X37</t>
  </si>
  <si>
    <t>X37 Victim of cataclysmic storm</t>
  </si>
  <si>
    <t>K81</t>
  </si>
  <si>
    <t>K81 Cholecystitis</t>
  </si>
  <si>
    <t>Q03</t>
  </si>
  <si>
    <t>Q03 Congenital hydrocephalus</t>
  </si>
  <si>
    <t>J30</t>
  </si>
  <si>
    <t>J30 Vasomotor and allergic rhinitis</t>
  </si>
  <si>
    <t>W30</t>
  </si>
  <si>
    <t>W30 Contact with agricultural machinery</t>
  </si>
  <si>
    <t>V42</t>
  </si>
  <si>
    <t>V42 Car occupant injured in collision with two- or three-wheeled motor vehicle</t>
  </si>
  <si>
    <t>Q97</t>
  </si>
  <si>
    <t>P59</t>
  </si>
  <si>
    <t>P59 Neonatal jaundice from other and unspecified causes</t>
  </si>
  <si>
    <t>S36</t>
  </si>
  <si>
    <t>S36 Injury of intra-abdominal organs</t>
  </si>
  <si>
    <t>Y27</t>
  </si>
  <si>
    <t>Y27 Contact with steam, hot vapours and hot objects, undetermined intent</t>
  </si>
  <si>
    <t>I89</t>
  </si>
  <si>
    <t>I89 Other noninfective disorders of lymphatic vessels and lymph nodes</t>
  </si>
  <si>
    <t>L10</t>
  </si>
  <si>
    <t>L10 Pemphigus</t>
  </si>
  <si>
    <t>Z54</t>
  </si>
  <si>
    <t>Z54 Convalescence</t>
  </si>
  <si>
    <t>A30</t>
  </si>
  <si>
    <t>A30 Leprosy [Hansen's disease]</t>
  </si>
  <si>
    <t>E06</t>
  </si>
  <si>
    <t>E06 Thyroiditis</t>
  </si>
  <si>
    <t>O01</t>
  </si>
  <si>
    <t>O01 Hydatidiform mole</t>
  </si>
  <si>
    <t>D41</t>
  </si>
  <si>
    <t>D41 Neoplasm of uncertain or unknown behaviour of urinary organs</t>
  </si>
  <si>
    <t>J15</t>
  </si>
  <si>
    <t>J15 Bacterial pneumonia, not elsewhere classified</t>
  </si>
  <si>
    <t>X23</t>
  </si>
  <si>
    <t>X23 Contact with hornets, wasps and bees</t>
  </si>
  <si>
    <t>F43</t>
  </si>
  <si>
    <t>F43 Reaction to severe stress, and adjustment disorders</t>
  </si>
  <si>
    <t>W16</t>
  </si>
  <si>
    <t>W16 Diving or jumping into water causing injury other than drowning or submersion</t>
  </si>
  <si>
    <t>D60</t>
  </si>
  <si>
    <t>D60 Acquired pure red cell aplasia [erythroblastopenia]</t>
  </si>
  <si>
    <t>N63</t>
  </si>
  <si>
    <t>N63 Unspecified lump in breast</t>
  </si>
  <si>
    <t>Q81</t>
  </si>
  <si>
    <t>Q81 Epidermolysis bullosa</t>
  </si>
  <si>
    <t>T10</t>
  </si>
  <si>
    <t>T10 Fracture of upper limb, level unspecified</t>
  </si>
  <si>
    <t>P35</t>
  </si>
  <si>
    <t>P35 Congenital viral diseases</t>
  </si>
  <si>
    <t>S22</t>
  </si>
  <si>
    <t>S22 Fracture of rib(s), sternum and thoracic spine</t>
  </si>
  <si>
    <t>I73</t>
  </si>
  <si>
    <t>I73 Other peripheral vascular diseases</t>
  </si>
  <si>
    <t>R07</t>
  </si>
  <si>
    <t>R07 Pain in throat and chest</t>
  </si>
  <si>
    <t>T95</t>
  </si>
  <si>
    <t>T95 Sequelae of burns and frostbite</t>
  </si>
  <si>
    <t>H10</t>
  </si>
  <si>
    <t>H10 Conjunctivitis</t>
  </si>
  <si>
    <t>B17</t>
  </si>
  <si>
    <t>B17 Other acute viral hepatitis</t>
  </si>
  <si>
    <t>D27</t>
  </si>
  <si>
    <t>D27 Benign neoplasm of ovary</t>
  </si>
  <si>
    <t>K55</t>
  </si>
  <si>
    <t>K55 Vascular disorders of intestine</t>
  </si>
  <si>
    <t>M31</t>
  </si>
  <si>
    <t>M31 Other necrotising vasculopathies</t>
  </si>
  <si>
    <t>R90</t>
  </si>
  <si>
    <t>R90 Abnormal findings on diagnostic imaging of central nervous system</t>
  </si>
  <si>
    <t>D52</t>
  </si>
  <si>
    <t>D52 Folate deficiency anaemia</t>
  </si>
  <si>
    <t>C37</t>
  </si>
  <si>
    <t>C37 Malignant neoplasm of thymus</t>
  </si>
  <si>
    <t>N41</t>
  </si>
  <si>
    <t>N41 Inflammatory diseases of prostate</t>
  </si>
  <si>
    <t>Q67</t>
  </si>
  <si>
    <t>Q67 Congenital musculoskeletal deformities of head, face, spine and chest</t>
  </si>
  <si>
    <t>T88</t>
  </si>
  <si>
    <t>T88 Other complications of surgical and medical care, not elsewhere classified</t>
  </si>
  <si>
    <t>A03</t>
  </si>
  <si>
    <t>A03 Shigellosis</t>
  </si>
  <si>
    <t>Y92</t>
  </si>
  <si>
    <t>Y92 Place of occurrence</t>
  </si>
  <si>
    <t>K43</t>
  </si>
  <si>
    <t>K43 Ventral hernia</t>
  </si>
  <si>
    <t>Z26</t>
  </si>
  <si>
    <t>Z26 Need for immunisation against other single infectious diseases</t>
  </si>
  <si>
    <t>E83</t>
  </si>
  <si>
    <t>E83 Disorders of mineral metabolism</t>
  </si>
  <si>
    <t>X92</t>
  </si>
  <si>
    <t>X92 Assault by drowning and submersion</t>
  </si>
  <si>
    <t>O85</t>
  </si>
  <si>
    <t>O85 Puerperal sepsis</t>
  </si>
  <si>
    <t>R82</t>
  </si>
  <si>
    <t>R82 Other abnormal findings in urine</t>
  </si>
  <si>
    <t>F17</t>
  </si>
  <si>
    <t>F17 Mental and behavioural disorders due to use of tobacco</t>
  </si>
  <si>
    <t>V05</t>
  </si>
  <si>
    <t>V05 Pedestrian injured in collision with railway train or railway vehicle</t>
  </si>
  <si>
    <t>G52</t>
  </si>
  <si>
    <t>G52 Disorders of other cranial nerves</t>
  </si>
  <si>
    <t>C18</t>
  </si>
  <si>
    <t>C18 Malignant neoplasm of colon</t>
  </si>
  <si>
    <t>S89</t>
  </si>
  <si>
    <t>S89 Other and unspecified injuries of lower leg</t>
  </si>
  <si>
    <t>I38</t>
  </si>
  <si>
    <t>I38 Endocarditis, valve unspecified</t>
  </si>
  <si>
    <t>L80</t>
  </si>
  <si>
    <t>L80 Vitiligo</t>
  </si>
  <si>
    <t>O72</t>
  </si>
  <si>
    <t>O72 Postpartum haemorrhage</t>
  </si>
  <si>
    <t>Z04</t>
  </si>
  <si>
    <t>Z04 Examination and observation for other reasons</t>
  </si>
  <si>
    <t>E66</t>
  </si>
  <si>
    <t>E66 Obesity</t>
  </si>
  <si>
    <t>M06</t>
  </si>
  <si>
    <t>M06 Other rheumatoid arthritis</t>
  </si>
  <si>
    <t>W83</t>
  </si>
  <si>
    <t>W83 Other specified threats to breathing</t>
  </si>
  <si>
    <t>X78</t>
  </si>
  <si>
    <t>X78 Intentional self-harm by sharp object</t>
  </si>
  <si>
    <t>C95</t>
  </si>
  <si>
    <t>C95 Leukaemia of unspecified cell type</t>
  </si>
  <si>
    <t>F02</t>
  </si>
  <si>
    <t>F02 Dementia in other diseases classified elsewhere</t>
  </si>
  <si>
    <t>U65</t>
  </si>
  <si>
    <t>U65 Wheeled motor sports</t>
  </si>
  <si>
    <t>V81</t>
  </si>
  <si>
    <t>V81 Occupant of railway train or railway vehicle injured in transport accident</t>
  </si>
  <si>
    <t>Q39</t>
  </si>
  <si>
    <t>Q39 Congenital malformations of oesophagus</t>
  </si>
  <si>
    <t>C04</t>
  </si>
  <si>
    <t>C04 Malignant neoplasm of floor of mouth</t>
  </si>
  <si>
    <t>T64</t>
  </si>
  <si>
    <t>T64 Toxic effect of aflatoxin and other mycotoxin food contaminants</t>
  </si>
  <si>
    <t>S75</t>
  </si>
  <si>
    <t>S75 Injury of blood vessels at hip and thigh level</t>
  </si>
  <si>
    <t>Y71</t>
  </si>
  <si>
    <t>Y71 Cardiovascular devices associated with misadventures</t>
  </si>
  <si>
    <t>K12</t>
  </si>
  <si>
    <t>K12 Stomatitis and related lesions</t>
  </si>
  <si>
    <t>M91</t>
  </si>
  <si>
    <t>M91 Juvenile osteochondrosis of hip and pelvis</t>
  </si>
  <si>
    <t>A75</t>
  </si>
  <si>
    <t>A75 Typhus fever</t>
  </si>
  <si>
    <t>B77</t>
  </si>
  <si>
    <t>B77 Ascariasis</t>
  </si>
  <si>
    <t>L60</t>
  </si>
  <si>
    <t>L60 Nail disorders</t>
  </si>
  <si>
    <t>O47</t>
  </si>
  <si>
    <t>O47 False labour</t>
  </si>
  <si>
    <t>E50</t>
  </si>
  <si>
    <t>E50 Vitamin A deficiency</t>
  </si>
  <si>
    <t>W66</t>
  </si>
  <si>
    <t>W66 Drowning and submersion following fall into bath-tub</t>
  </si>
  <si>
    <t>R51</t>
  </si>
  <si>
    <t>R51 Headache</t>
  </si>
  <si>
    <t>N11</t>
  </si>
  <si>
    <t>N11 Chronic tubulo-interstitial nephritis</t>
  </si>
  <si>
    <t>Q32</t>
  </si>
  <si>
    <t>Q32 Congenital malformations of trachea and bronchus</t>
  </si>
  <si>
    <t>C78</t>
  </si>
  <si>
    <t>C78 Secondary malignant neoplasm of respiratory and digestive organs</t>
  </si>
  <si>
    <t>T50</t>
  </si>
  <si>
    <t>T50 Poisoning by diuretics and other and unspecified drugs, medicaments and biological substances</t>
  </si>
  <si>
    <t>M84</t>
  </si>
  <si>
    <t>M84 Disorders of continuity of bone</t>
  </si>
  <si>
    <t>S61</t>
  </si>
  <si>
    <t>S61 Open wound of wrist and hand</t>
  </si>
  <si>
    <t>A66</t>
  </si>
  <si>
    <t>A66 Yaws</t>
  </si>
  <si>
    <t>L53</t>
  </si>
  <si>
    <t>L53 Other erythematous conditions</t>
  </si>
  <si>
    <t>I11</t>
  </si>
  <si>
    <t>I11 Hypertensive heart disease</t>
  </si>
  <si>
    <t>Z86</t>
  </si>
  <si>
    <t>Z86 Personal history of certain other diseases</t>
  </si>
  <si>
    <t>P94</t>
  </si>
  <si>
    <t>P94 Disorders of muscle tone of newborn</t>
  </si>
  <si>
    <t>B60</t>
  </si>
  <si>
    <t>B60 Other protozoal diseases, not elsewhere classified</t>
  </si>
  <si>
    <t>R44</t>
  </si>
  <si>
    <t>R44 Other symptoms and signs involving general sensations and perceptions</t>
  </si>
  <si>
    <t>C71</t>
  </si>
  <si>
    <t>C71 Malignant neoplasm of brain</t>
  </si>
  <si>
    <t>H71</t>
  </si>
  <si>
    <t>H71 Cholesteatoma of middle ear</t>
  </si>
  <si>
    <t>W50</t>
  </si>
  <si>
    <t>W50 Hit, struck, kicked, twisted, bitten or scratched by another person</t>
  </si>
  <si>
    <t>F79</t>
  </si>
  <si>
    <t>F79 Unspecified mental retardation</t>
  </si>
  <si>
    <t>I02</t>
  </si>
  <si>
    <t>I02 Rheumatic chorea</t>
  </si>
  <si>
    <t>A50</t>
  </si>
  <si>
    <t>A50 Congenital syphilis</t>
  </si>
  <si>
    <t>Y41</t>
  </si>
  <si>
    <t>Y41 Other systemic anti-infectives and antiparasitics causing adverse effects in therapeutic use</t>
  </si>
  <si>
    <t>B46</t>
  </si>
  <si>
    <t>B46 Zygomycosis</t>
  </si>
  <si>
    <t>O12</t>
  </si>
  <si>
    <t>O12 Gestational [pregnancy-induced] oedema and proteinuria without hypertension</t>
  </si>
  <si>
    <t>Q07</t>
  </si>
  <si>
    <t>Q07 Other congenital malformations of nervous system</t>
  </si>
  <si>
    <t>K86</t>
  </si>
  <si>
    <t>K86 Other diseases of pancreas</t>
  </si>
  <si>
    <t>J34</t>
  </si>
  <si>
    <t>J34 Other disorders of nose and nasal sinuses</t>
  </si>
  <si>
    <t>V46</t>
  </si>
  <si>
    <t>V46 Car occupant injured in collision with other nonmotor vehicle</t>
  </si>
  <si>
    <t>W34</t>
  </si>
  <si>
    <t>W34 Discharge from other and unspecified firearms</t>
  </si>
  <si>
    <t>F60</t>
  </si>
  <si>
    <t>F60 Specific personality disorders</t>
  </si>
  <si>
    <t>Y31</t>
  </si>
  <si>
    <t>Y31 Falling, lying or running before or into moving object, undetermined intent</t>
  </si>
  <si>
    <t>D71</t>
  </si>
  <si>
    <t>D71 Functional disorders of polymorphonuclear neutrophils</t>
  </si>
  <si>
    <t>L14</t>
  </si>
  <si>
    <t>L14 Bullous disorders in diseases classified elsewhere</t>
  </si>
  <si>
    <t>N81</t>
  </si>
  <si>
    <t>N81 Female genital prolapse</t>
  </si>
  <si>
    <t>T21</t>
  </si>
  <si>
    <t>T21 Burn of trunk</t>
  </si>
  <si>
    <t>A34</t>
  </si>
  <si>
    <t>A34 Obstetrical tetanus</t>
  </si>
  <si>
    <t>O05</t>
  </si>
  <si>
    <t>O05 Other abortion</t>
  </si>
  <si>
    <t>D45</t>
  </si>
  <si>
    <t>D45 Polycythaemia vera</t>
  </si>
  <si>
    <t>H25</t>
  </si>
  <si>
    <t>H25 Senile cataract</t>
  </si>
  <si>
    <t>B30</t>
  </si>
  <si>
    <t>B30 Viral conjunctivitis</t>
  </si>
  <si>
    <t>X27</t>
  </si>
  <si>
    <t>X27 Contact with other specified venomous animals</t>
  </si>
  <si>
    <t>M46</t>
  </si>
  <si>
    <t>M46 Other inflammatory spondylopathies</t>
  </si>
  <si>
    <t>V32</t>
  </si>
  <si>
    <t>V32 Occupant of three-wheeled motor vehicle injured in collision with two- or three-wheeled motor vehicle</t>
  </si>
  <si>
    <t>D64</t>
  </si>
  <si>
    <t>D64 Other anaemias</t>
  </si>
  <si>
    <t>Q85</t>
  </si>
  <si>
    <t>Q85 Phakomatoses, not elsewhere classified</t>
  </si>
  <si>
    <t>P39</t>
  </si>
  <si>
    <t>P39 Other infections specific to the perinatal period</t>
  </si>
  <si>
    <t>S26</t>
  </si>
  <si>
    <t>S26 Injury of heart</t>
  </si>
  <si>
    <t>T14</t>
  </si>
  <si>
    <t>T14 Injury of unspecified body region</t>
  </si>
  <si>
    <t>I79</t>
  </si>
  <si>
    <t>I79 Disorders of arteries, arterioles and capillaries in diseases classified elsewhere</t>
  </si>
  <si>
    <t>Y10</t>
  </si>
  <si>
    <t>Y10 Poisoning by and exposure to nonopioid analgesics, antipyretics and antirheumatics, undetermined intent</t>
  </si>
  <si>
    <t>D31</t>
  </si>
  <si>
    <t>D31 Benign neoplasm of eye and adnexa</t>
  </si>
  <si>
    <t>K59</t>
  </si>
  <si>
    <t>K59 Other functional intestinal disorders</t>
  </si>
  <si>
    <t>J02</t>
  </si>
  <si>
    <t>J02 Acute pharyngitis</t>
  </si>
  <si>
    <t>M35</t>
  </si>
  <si>
    <t>M35 Other systemic involvement of connective tissue</t>
  </si>
  <si>
    <t>X13</t>
  </si>
  <si>
    <t>X13 Contact with steam and hot vapours</t>
  </si>
  <si>
    <t>R94</t>
  </si>
  <si>
    <t>R94 Abnormal results of function studies</t>
  </si>
  <si>
    <t>F30</t>
  </si>
  <si>
    <t>F30 Manic episode</t>
  </si>
  <si>
    <t>N45</t>
  </si>
  <si>
    <t>N45 Orchitis and epididymitis</t>
  </si>
  <si>
    <t>Q71</t>
  </si>
  <si>
    <t>Q71 Reduction defects of upper limb</t>
  </si>
  <si>
    <t>P20</t>
  </si>
  <si>
    <t>P20 Intrauterine hypoxia</t>
  </si>
  <si>
    <t>S12</t>
  </si>
  <si>
    <t>S12 Fracture of neck</t>
  </si>
  <si>
    <t>T00</t>
  </si>
  <si>
    <t>T00 Superficial injuries involving multiple body regions</t>
  </si>
  <si>
    <t>A07</t>
  </si>
  <si>
    <t>A07 Other protozoal intestinal diseases</t>
  </si>
  <si>
    <t>Y97</t>
  </si>
  <si>
    <t>Y97 Environmental-pollution-related condition</t>
  </si>
  <si>
    <t>I63</t>
  </si>
  <si>
    <t>I63 Cerebral infarction</t>
  </si>
  <si>
    <t>B02</t>
  </si>
  <si>
    <t>B02 Zoster [herpes zoster]</t>
  </si>
  <si>
    <t>E87</t>
  </si>
  <si>
    <t>E87 Other disorders of fluid, electrolyte and acid-base balance</t>
  </si>
  <si>
    <t>X96</t>
  </si>
  <si>
    <t>X96 Assault by explosive material</t>
  </si>
  <si>
    <t>O89</t>
  </si>
  <si>
    <t>O89 Complications of anaesthesia during the puerperium</t>
  </si>
  <si>
    <t>G56</t>
  </si>
  <si>
    <t>G56 Mononeuropathies of upper limb</t>
  </si>
  <si>
    <t>C22</t>
  </si>
  <si>
    <t>C22 Malignant neoplasm of liver and intrahepatic bile ducts</t>
  </si>
  <si>
    <t>D10</t>
  </si>
  <si>
    <t>D10 Benign neoplasm of mouth and pharynx</t>
  </si>
  <si>
    <t>P08</t>
  </si>
  <si>
    <t>P08 Disorders related to long gestation and high birth weight</t>
  </si>
  <si>
    <t>N30</t>
  </si>
  <si>
    <t>N30 Cystitis</t>
  </si>
  <si>
    <t>L84</t>
  </si>
  <si>
    <t>L84 Corns and callosities</t>
  </si>
  <si>
    <t>I42</t>
  </si>
  <si>
    <t>I42 Cardiomyopathy</t>
  </si>
  <si>
    <t>Z10</t>
  </si>
  <si>
    <t>Z10 Routine general health check-up of defined subpopulation</t>
  </si>
  <si>
    <t>M10</t>
  </si>
  <si>
    <t>M10 Gout</t>
  </si>
  <si>
    <t>X82</t>
  </si>
  <si>
    <t>X82 Intentional self-harm by crashing of motor vehicle</t>
  </si>
  <si>
    <t>R72</t>
  </si>
  <si>
    <t>R72 Abnormality of white blood cells, not elsewhere classified</t>
  </si>
  <si>
    <t>F06</t>
  </si>
  <si>
    <t>F06 Other mental disorders due to brain damage and dysfunction and to physical disease</t>
  </si>
  <si>
    <t>U69</t>
  </si>
  <si>
    <t>U69 Other school-related recreational activities</t>
  </si>
  <si>
    <t>V85</t>
  </si>
  <si>
    <t>V85 Occupant of special construction vehicle injured in transport accident</t>
  </si>
  <si>
    <t>N22</t>
  </si>
  <si>
    <t>N22 Calculus of urinary tract in diseases classified elsewhere</t>
  </si>
  <si>
    <t>Q43</t>
  </si>
  <si>
    <t>Q43 Other congenital malformations of intestine</t>
  </si>
  <si>
    <t>C08</t>
  </si>
  <si>
    <t>C08 Malignant neoplasm of other and unspecified major salivary glands</t>
  </si>
  <si>
    <t>S79</t>
  </si>
  <si>
    <t>S79 Other and specified injuries of hip and thigh</t>
  </si>
  <si>
    <t>J91</t>
  </si>
  <si>
    <t>J91 Pleural effusion in conditions classified elsewhere</t>
  </si>
  <si>
    <t>Y75</t>
  </si>
  <si>
    <t>Y75 Neurological devices associated with misadventures</t>
  </si>
  <si>
    <t>B81</t>
  </si>
  <si>
    <t>B81 Other intestinal helminthiases, not elsewhere classified</t>
  </si>
  <si>
    <t>L65</t>
  </si>
  <si>
    <t>L65 Other nonscarring hair loss</t>
  </si>
  <si>
    <t>I27</t>
  </si>
  <si>
    <t>I27 Other pulmonary heart diseases</t>
  </si>
  <si>
    <t>E54</t>
  </si>
  <si>
    <t>E54 Ascorbic acid deficiency</t>
  </si>
  <si>
    <t>W70</t>
  </si>
  <si>
    <t>W70 Drowning and submersion following fall into natural water</t>
  </si>
  <si>
    <t>R55</t>
  </si>
  <si>
    <t>R55 Syncope and collapse</t>
  </si>
  <si>
    <t>N15</t>
  </si>
  <si>
    <t>N15 Other renal tubulo-interstitial diseases</t>
  </si>
  <si>
    <t>H92</t>
  </si>
  <si>
    <t>H92 Otalgia and effusion of ear</t>
  </si>
  <si>
    <t>J80</t>
  </si>
  <si>
    <t>J80 Adult respiratory distress syndrome</t>
  </si>
  <si>
    <t>X61</t>
  </si>
  <si>
    <t>X61 Intentional self-poisoning by and exposure to antiepileptic, sedative-hypnotic, antiparkinsonism and psychotropic drugs, not elsewhere classified</t>
  </si>
  <si>
    <t>V71</t>
  </si>
  <si>
    <t>V71 Bus occupant injured in collision with pedal cycle</t>
  </si>
  <si>
    <t>F93</t>
  </si>
  <si>
    <t>F93 Emotional disorders with onset specific to childhood</t>
  </si>
  <si>
    <t>S65</t>
  </si>
  <si>
    <t>S65 Injury of blood vessels at wrist and hand level</t>
  </si>
  <si>
    <t>Z90</t>
  </si>
  <si>
    <t>Z90 Acquired absence of organs, not elsewhere classified</t>
  </si>
  <si>
    <t>G12</t>
  </si>
  <si>
    <t>G12 Spinal muscular atrophy and related syndromes</t>
  </si>
  <si>
    <t>H75</t>
  </si>
  <si>
    <t>H75 Other disorders of middle ear and mastoid in diseases classified elsewhere</t>
  </si>
  <si>
    <t>W54</t>
  </si>
  <si>
    <t>W54 Bitten or struck by dog</t>
  </si>
  <si>
    <t>X52</t>
  </si>
  <si>
    <t>X52 Prolonged stay in weightless environment</t>
  </si>
  <si>
    <t>N00</t>
  </si>
  <si>
    <t>N00 Acute nephritic syndrome</t>
  </si>
  <si>
    <t>Q21</t>
  </si>
  <si>
    <t>Q21 Congenital malformations of cardiac septa</t>
  </si>
  <si>
    <t>H48</t>
  </si>
  <si>
    <t>H48 Disorders of optic [2nd] nerve and visual pathways in diseases classified elsewhere</t>
  </si>
  <si>
    <t>N99</t>
  </si>
  <si>
    <t>N99 Postprocedural disorders of genitourinary system, not elsewhere classified</t>
  </si>
  <si>
    <t>N99 Other disorders of genitourinary tract</t>
  </si>
  <si>
    <t>S51</t>
  </si>
  <si>
    <t>S51 Open wound of forearm</t>
  </si>
  <si>
    <t>M72</t>
  </si>
  <si>
    <t>M72 Fibroblastic disorders</t>
  </si>
  <si>
    <t>A54</t>
  </si>
  <si>
    <t>A54 Gonococcal infection</t>
  </si>
  <si>
    <t>Y45</t>
  </si>
  <si>
    <t>Y45 Analgesics, antipyretics and anti-inflammatory drugs causing adverse effects in therapeutic use</t>
  </si>
  <si>
    <t>Z73</t>
  </si>
  <si>
    <t>Z73 Problems related to life-management difficulty</t>
  </si>
  <si>
    <t>R32</t>
  </si>
  <si>
    <t>R32 Unspecified urinary incontinence</t>
  </si>
  <si>
    <t>O16</t>
  </si>
  <si>
    <t>O16 Unspecified maternal hypertension</t>
  </si>
  <si>
    <t>H40</t>
  </si>
  <si>
    <t>H40 Glaucoma</t>
  </si>
  <si>
    <t>J38</t>
  </si>
  <si>
    <t>J38 Diseases of vocal cords and larynx, not elsewhere classified</t>
  </si>
  <si>
    <t>W38</t>
  </si>
  <si>
    <t>W38 Explosion and rupture of other specified pressurised devices</t>
  </si>
  <si>
    <t>F64</t>
  </si>
  <si>
    <t>F64 Gender identity disorders</t>
  </si>
  <si>
    <t>M63</t>
  </si>
  <si>
    <t>M63 Disorders of muscle in diseases classified elsewhere</t>
  </si>
  <si>
    <t>D75</t>
  </si>
  <si>
    <t>D75 Other diseases of blood and blood-forming organs</t>
  </si>
  <si>
    <t>N85</t>
  </si>
  <si>
    <t>N85 Other noninflammatory disorders of uterus, except cervix</t>
  </si>
  <si>
    <t>T25</t>
  </si>
  <si>
    <t>T25 Burn of ankle and foot</t>
  </si>
  <si>
    <t>A38</t>
  </si>
  <si>
    <t>A38 Scarlet fever</t>
  </si>
  <si>
    <t>R23</t>
  </si>
  <si>
    <t>R23 Other skin changes</t>
  </si>
  <si>
    <t>I95</t>
  </si>
  <si>
    <t>I95 Hypotension</t>
  </si>
  <si>
    <t>C53</t>
  </si>
  <si>
    <t>C53 Malignant neoplasm of cervix uteri</t>
  </si>
  <si>
    <t>Z55</t>
  </si>
  <si>
    <t>Z55 Problems related to education and literacy</t>
  </si>
  <si>
    <t>K73</t>
  </si>
  <si>
    <t>K73 Chronic hepatitis, not elsewhere classified</t>
  </si>
  <si>
    <t>V36</t>
  </si>
  <si>
    <t>V36 Occupant of three-wheeled motor vehicle injured in collision with other nonmotor vehicle</t>
  </si>
  <si>
    <t>G91</t>
  </si>
  <si>
    <t>G91 Hydrocephalus</t>
  </si>
  <si>
    <t>L01</t>
  </si>
  <si>
    <t>L01 Impetigo</t>
  </si>
  <si>
    <t>C46</t>
  </si>
  <si>
    <t>C46 Kaposi sarcoma</t>
  </si>
  <si>
    <t>A23</t>
  </si>
  <si>
    <t>A23 Brucellosis</t>
  </si>
  <si>
    <t>Y14</t>
  </si>
  <si>
    <t>Y14 Poisoning by and exposure to other and unspecified drugs, medicaments and biological substances, undetermined intent</t>
  </si>
  <si>
    <t>K63</t>
  </si>
  <si>
    <t>K63 Other diseases of intestine</t>
  </si>
  <si>
    <t>D35</t>
  </si>
  <si>
    <t>D35 Benign neoplasm of other and unspecified endocrine glands</t>
  </si>
  <si>
    <t>Z41</t>
  </si>
  <si>
    <t>Z41 Procedures for purposes other than remedying health state</t>
  </si>
  <si>
    <t>J06</t>
  </si>
  <si>
    <t>J06 Acute upper respiratory infections of multiple and unspecified sites</t>
  </si>
  <si>
    <t>X17</t>
  </si>
  <si>
    <t>X17 Contact with hot engines, machinery and tools</t>
  </si>
  <si>
    <t>F34</t>
  </si>
  <si>
    <t>F34 Persistent mood [affective] disorders</t>
  </si>
  <si>
    <t>V22</t>
  </si>
  <si>
    <t>V22 Motorcycle rider injured in collision with two- or three-wheeled motor vehicle</t>
  </si>
  <si>
    <t>G72</t>
  </si>
  <si>
    <t>G72 Other myopathies</t>
  </si>
  <si>
    <t>Q75</t>
  </si>
  <si>
    <t>Q75 Other congenital malformations of skull and face bones</t>
  </si>
  <si>
    <t>N49</t>
  </si>
  <si>
    <t>N49 Inflammatory disorders of male genital organs, not elsewhere classified</t>
  </si>
  <si>
    <t>S16</t>
  </si>
  <si>
    <t>S16 Injury of muscle and tendon at neck level</t>
  </si>
  <si>
    <t>T04</t>
  </si>
  <si>
    <t>T04 Crushing injuries involving multiple body regions</t>
  </si>
  <si>
    <t>P24</t>
  </si>
  <si>
    <t>P24 Neonatal aspiration syndromes</t>
  </si>
  <si>
    <t>W03</t>
  </si>
  <si>
    <t>W03 Other fall on same level due to collision with, or pushing by, another person</t>
  </si>
  <si>
    <t>I67</t>
  </si>
  <si>
    <t>I67 Other cerebrovascular diseases</t>
  </si>
  <si>
    <t>T89</t>
  </si>
  <si>
    <t>T89 Other specified complications of trauma</t>
  </si>
  <si>
    <t>T89 Other complications of trauma not elsewhere classified</t>
  </si>
  <si>
    <t>H01</t>
  </si>
  <si>
    <t>H01 Other inflammation of eyelid</t>
  </si>
  <si>
    <t>B06</t>
  </si>
  <si>
    <t>B06 Rubella [German measles]</t>
  </si>
  <si>
    <t>Y00</t>
  </si>
  <si>
    <t>Y00 Assault by blunt object</t>
  </si>
  <si>
    <t>M21</t>
  </si>
  <si>
    <t>M21 Other acquired deformities of limbs</t>
  </si>
  <si>
    <t>X02</t>
  </si>
  <si>
    <t>X02 Exposure to controlled fire in building or structure</t>
  </si>
  <si>
    <t>R83</t>
  </si>
  <si>
    <t>R83 Abnormal findings in cerebrospinal fluid</t>
  </si>
  <si>
    <t>D14</t>
  </si>
  <si>
    <t>D14 Benign neoplasm of middle ear and respiratory system</t>
  </si>
  <si>
    <t>C26</t>
  </si>
  <si>
    <t>C26 Malignant neoplasm of other and ill-defined digestive organs</t>
  </si>
  <si>
    <t>V96</t>
  </si>
  <si>
    <t>V96 Accident to nonpowered aircraft causing injury to occupant</t>
  </si>
  <si>
    <t>Q61</t>
  </si>
  <si>
    <t>Q61 Cystic kidney disease</t>
  </si>
  <si>
    <t>N34</t>
  </si>
  <si>
    <t>N34 Urethritis and urethral syndrome</t>
  </si>
  <si>
    <t>S02</t>
  </si>
  <si>
    <t>S02 Fracture of skull and facial bones</t>
  </si>
  <si>
    <t>S90</t>
  </si>
  <si>
    <t>S90 Superficial injury of ankle and foot</t>
  </si>
  <si>
    <t>Y86</t>
  </si>
  <si>
    <t>Y86 Sequelae of other accidents</t>
  </si>
  <si>
    <t>I46</t>
  </si>
  <si>
    <t>I46 Cardiac arrest</t>
  </si>
  <si>
    <t>L88</t>
  </si>
  <si>
    <t>L88 Pyoderma gangrenosum</t>
  </si>
  <si>
    <t>K36</t>
  </si>
  <si>
    <t>K36 Other appendicitis</t>
  </si>
  <si>
    <t>M14</t>
  </si>
  <si>
    <t>M14 Arthropathies in other diseases classified elsewhere</t>
  </si>
  <si>
    <t>B94</t>
  </si>
  <si>
    <t>B94 Sequelae of other and unspecified infectious and parasitic diseases</t>
  </si>
  <si>
    <t>A91</t>
  </si>
  <si>
    <t>A91 Dengue haemorrhagic fever</t>
  </si>
  <si>
    <t>R76</t>
  </si>
  <si>
    <t>R76 Other abnormal immunological findings in serum</t>
  </si>
  <si>
    <t>V89</t>
  </si>
  <si>
    <t>V89 Motor- or nonmotor-vehicle accident, type of vehicle unspecified</t>
  </si>
  <si>
    <t>U73</t>
  </si>
  <si>
    <t>U73 Other activity</t>
  </si>
  <si>
    <t>G44</t>
  </si>
  <si>
    <t>G44 Other headache syndromes</t>
  </si>
  <si>
    <t>C12</t>
  </si>
  <si>
    <t>C12 Malignant neoplasm of pyriform sinus</t>
  </si>
  <si>
    <t>Y79</t>
  </si>
  <si>
    <t>Y79 Orthopaedic devices associated with misadventures</t>
  </si>
  <si>
    <t>L70</t>
  </si>
  <si>
    <t>L70 Acne</t>
  </si>
  <si>
    <t>E59</t>
  </si>
  <si>
    <t>E59 Dietary selenium deficiency</t>
  </si>
  <si>
    <t>R59</t>
  </si>
  <si>
    <t>R59 Enlarged lymph nodes</t>
  </si>
  <si>
    <t>G32</t>
  </si>
  <si>
    <t>G32 Other degenerative disorders of nervous system in diseases classified elsewhere</t>
  </si>
  <si>
    <t>V75</t>
  </si>
  <si>
    <t>V75 Bus occupant injured in collision with railway train or railway vehicle</t>
  </si>
  <si>
    <t>X65</t>
  </si>
  <si>
    <t>X65 Intentional self-poisoning by and exposure to alcohol</t>
  </si>
  <si>
    <t>S69</t>
  </si>
  <si>
    <t>S69 Other and unspecified injuries of wrist and hand</t>
  </si>
  <si>
    <t>Y63</t>
  </si>
  <si>
    <t>Y63 Failure in dosage during surgical and medical care</t>
  </si>
  <si>
    <t>U52</t>
  </si>
  <si>
    <t>U52 Team water sports</t>
  </si>
  <si>
    <t>Z94</t>
  </si>
  <si>
    <t>Z94 Transplanted organ and tissue status</t>
  </si>
  <si>
    <t>T51</t>
  </si>
  <si>
    <t>T51 Toxic effect of alcohol</t>
  </si>
  <si>
    <t>E41</t>
  </si>
  <si>
    <t>E41 Nutritional marasmus</t>
  </si>
  <si>
    <t>W58</t>
  </si>
  <si>
    <t>W58 Bitten or struck by crocodile or alligator</t>
  </si>
  <si>
    <t>O31</t>
  </si>
  <si>
    <t>O31 Complications specific to multiple gestation</t>
  </si>
  <si>
    <t>Q25</t>
  </si>
  <si>
    <t>Q25 Congenital malformations of great arteries</t>
  </si>
  <si>
    <t>N04</t>
  </si>
  <si>
    <t>N04 Nephrotic syndrome</t>
  </si>
  <si>
    <t>J61</t>
  </si>
  <si>
    <t>J61 Pneumoconiosis due to asbestos and other mineral fibres</t>
  </si>
  <si>
    <t>V61</t>
  </si>
  <si>
    <t>V61 Occupant of heavy transport vehicle injured in collision with pedal cycle</t>
  </si>
  <si>
    <t>F80</t>
  </si>
  <si>
    <t>F80 Specific developmental disorders of speech and language</t>
  </si>
  <si>
    <t>S55</t>
  </si>
  <si>
    <t>S55 Injury of blood vessels at forearm level</t>
  </si>
  <si>
    <t>M77</t>
  </si>
  <si>
    <t>M77 Other enthesopathies</t>
  </si>
  <si>
    <t>A58</t>
  </si>
  <si>
    <t>A58 Granuloma inguinale</t>
  </si>
  <si>
    <t>Y49</t>
  </si>
  <si>
    <t>Y49 Psychotropic drugs, not elsewhere classified causing adverse effects in therapeutic use</t>
  </si>
  <si>
    <t>I05</t>
  </si>
  <si>
    <t>I05 Rheumatic mitral valve diseases</t>
  </si>
  <si>
    <t>L43</t>
  </si>
  <si>
    <t>L43 Lichen planus</t>
  </si>
  <si>
    <t>T37</t>
  </si>
  <si>
    <t>T37 Poisoning by other systemic anti-infectives and antiparasitics</t>
  </si>
  <si>
    <t>P81</t>
  </si>
  <si>
    <t>P81 Other disturbances of temperature regulation of newborn</t>
  </si>
  <si>
    <t>R36</t>
  </si>
  <si>
    <t>R36 Urethral discharge</t>
  </si>
  <si>
    <t>G02</t>
  </si>
  <si>
    <t>G02 Meningitis in other infectious and parasitic diseases classified elsewhere</t>
  </si>
  <si>
    <t>C65</t>
  </si>
  <si>
    <t>C65 Malignant neoplasm of renal pelvis</t>
  </si>
  <si>
    <t>E22</t>
  </si>
  <si>
    <t>E22 Hyperfunction of pituitary gland</t>
  </si>
  <si>
    <t>W42</t>
  </si>
  <si>
    <t>W42 Exposure to noise</t>
  </si>
  <si>
    <t>X42</t>
  </si>
  <si>
    <t>X42 Accidental poisoning by and exposure to narcotics and psychodysleptics [hallucinogens], not elsewhere classified</t>
  </si>
  <si>
    <t>Q10</t>
  </si>
  <si>
    <t>Q10 Congenital malformations of eyelid, lacrimal apparatus and orbit</t>
  </si>
  <si>
    <t>F69</t>
  </si>
  <si>
    <t>F69 Unspecified disorder of adult personality and behaviour</t>
  </si>
  <si>
    <t>N89</t>
  </si>
  <si>
    <t>N89 Other noninflammatory disorders of vagina</t>
  </si>
  <si>
    <t>P72</t>
  </si>
  <si>
    <t>P72 Other transitory neonatal endocrine disorders</t>
  </si>
  <si>
    <t>S41</t>
  </si>
  <si>
    <t>S41 Open wound of shoulder and upper arm</t>
  </si>
  <si>
    <t>T29</t>
  </si>
  <si>
    <t>T29 Burns of multiple body regions</t>
  </si>
  <si>
    <t>A42</t>
  </si>
  <si>
    <t>A42 Actinomycosis</t>
  </si>
  <si>
    <t>L20</t>
  </si>
  <si>
    <t>L20 Atopic dermatitis</t>
  </si>
  <si>
    <t>C57</t>
  </si>
  <si>
    <t>C57 Malignant neoplasm of other and unspecified female genital organs</t>
  </si>
  <si>
    <t>Z59</t>
  </si>
  <si>
    <t>Z59 Problems related to housing and economic circumstances</t>
  </si>
  <si>
    <t>K77</t>
  </si>
  <si>
    <t>K77 Liver disorders in diseases classified elsewhere</t>
  </si>
  <si>
    <t>J21</t>
  </si>
  <si>
    <t>J21 Acute bronchiolitis</t>
  </si>
  <si>
    <t>F51</t>
  </si>
  <si>
    <t>F51 Nonorganic sleep disorders</t>
  </si>
  <si>
    <t>W21</t>
  </si>
  <si>
    <t>W21 Striking against or struck by sports equipment</t>
  </si>
  <si>
    <t>G95</t>
  </si>
  <si>
    <t>G95 Other diseases of spinal cord</t>
  </si>
  <si>
    <t>L05</t>
  </si>
  <si>
    <t>L05 Pilonidal cyst</t>
  </si>
  <si>
    <t>D65</t>
  </si>
  <si>
    <t>D65 Disseminated intravascular coagulation [defibrination syndrome]</t>
  </si>
  <si>
    <t>N73</t>
  </si>
  <si>
    <t>N73 Other female pelvic inflammatory diseases</t>
  </si>
  <si>
    <t>P50</t>
  </si>
  <si>
    <t>P50 Fetal blood loss</t>
  </si>
  <si>
    <t>T15</t>
  </si>
  <si>
    <t>T15 Foreign body on external eye</t>
  </si>
  <si>
    <t>A27</t>
  </si>
  <si>
    <t>A27 Leptospirosis</t>
  </si>
  <si>
    <t>Y18</t>
  </si>
  <si>
    <t>Y18 Poisoning by and exposure to pesticides, undetermined intent</t>
  </si>
  <si>
    <t>R13</t>
  </si>
  <si>
    <t>R13 Dysphagia</t>
  </si>
  <si>
    <t>I80</t>
  </si>
  <si>
    <t>I80 Phlebitis and thrombophlebitis</t>
  </si>
  <si>
    <t>Z45</t>
  </si>
  <si>
    <t>B22</t>
  </si>
  <si>
    <t>B22 Human immunodeficiency virus [HIV] disease resulting in other specified diseases</t>
  </si>
  <si>
    <t>H17</t>
  </si>
  <si>
    <t>H17 Corneal scars and opacities</t>
  </si>
  <si>
    <t>V26</t>
  </si>
  <si>
    <t>V26 Motorcycle rider injured in collision with other nonmotor vehicle</t>
  </si>
  <si>
    <t>R95</t>
  </si>
  <si>
    <t>R95 Sudden infant death syndrome</t>
  </si>
  <si>
    <t>D58</t>
  </si>
  <si>
    <t>D58 Other hereditary haemolytic anaemias</t>
  </si>
  <si>
    <t>Q79</t>
  </si>
  <si>
    <t>Q79 Congenital malformations of the musculoskeletal system, not elsewhere classified</t>
  </si>
  <si>
    <t>P28</t>
  </si>
  <si>
    <t>P28 Other respiratory conditions originating in the perinatal period</t>
  </si>
  <si>
    <t>W07</t>
  </si>
  <si>
    <t>W07 Fall involving chair</t>
  </si>
  <si>
    <t>H05</t>
  </si>
  <si>
    <t>H05 Disorders of orbit</t>
  </si>
  <si>
    <t>Y04</t>
  </si>
  <si>
    <t>Y04 Assault by bodily force</t>
  </si>
  <si>
    <t>K51</t>
  </si>
  <si>
    <t>K51 Ulcerative colitis</t>
  </si>
  <si>
    <t>Z31</t>
  </si>
  <si>
    <t>Z31 Procreative management</t>
  </si>
  <si>
    <t>M25</t>
  </si>
  <si>
    <t>M25 Other joint disorders, not elsewhere classified</t>
  </si>
  <si>
    <t>X06</t>
  </si>
  <si>
    <t>X06 Exposure to ignition or melting of other clothing and apparel</t>
  </si>
  <si>
    <t>R87</t>
  </si>
  <si>
    <t>R87 Abnormal findings in specimens from female genital organs</t>
  </si>
  <si>
    <t>D18</t>
  </si>
  <si>
    <t>D18 Haemangioma and lymphangioma</t>
  </si>
  <si>
    <t>F22</t>
  </si>
  <si>
    <t>F22 Persistent delusional disorders</t>
  </si>
  <si>
    <t>V12</t>
  </si>
  <si>
    <t>V12 Pedal cyclist injured in collision with two- or three-wheeled motor vehicle</t>
  </si>
  <si>
    <t>N39</t>
  </si>
  <si>
    <t>N39 Other disorders of urinary system</t>
  </si>
  <si>
    <t>S06</t>
  </si>
  <si>
    <t>S06 Intracranial injury</t>
  </si>
  <si>
    <t>S94</t>
  </si>
  <si>
    <t>S94 Injury of nerves at ankle and foot level</t>
  </si>
  <si>
    <t>P10</t>
  </si>
  <si>
    <t>P10 Intracranial laceration and haemorrhage due to birth trauma</t>
  </si>
  <si>
    <t>I50</t>
  </si>
  <si>
    <t>I50 Heart failure</t>
  </si>
  <si>
    <t>L92</t>
  </si>
  <si>
    <t>L92 Granulomatous disorders of skin and subcutaneous tissue</t>
  </si>
  <si>
    <t>A95</t>
  </si>
  <si>
    <t>A95 Yellow fever</t>
  </si>
  <si>
    <t>O81</t>
  </si>
  <si>
    <t>O81 Single delivery by forceps and vacuum extractor</t>
  </si>
  <si>
    <t>E72</t>
  </si>
  <si>
    <t>E72 Other disorders of amino-acid metabolism</t>
  </si>
  <si>
    <t>W88</t>
  </si>
  <si>
    <t>W88 Exposure to ionising radiation</t>
  </si>
  <si>
    <t>D03</t>
  </si>
  <si>
    <t>D03 Melanoma in situ</t>
  </si>
  <si>
    <t>P01</t>
  </si>
  <si>
    <t>P01 Fetus and newborn affected by maternal complications of pregnancy</t>
  </si>
  <si>
    <t>S80</t>
  </si>
  <si>
    <t>S80 Superficial injury of lower leg</t>
  </si>
  <si>
    <t>T69</t>
  </si>
  <si>
    <t>T69 Other effects of reduced temperature</t>
  </si>
  <si>
    <t>L74</t>
  </si>
  <si>
    <t>L74 Eccrine sweat disorders</t>
  </si>
  <si>
    <t>K22</t>
  </si>
  <si>
    <t>K22 Other diseases of oesophagus</t>
  </si>
  <si>
    <t>M96</t>
  </si>
  <si>
    <t>M96 Postprocedural musculoskeletal disorders, not elsewhere classified</t>
  </si>
  <si>
    <t>E64</t>
  </si>
  <si>
    <t>E64 Sequelae of malnutrition and other nutritional deficiencies</t>
  </si>
  <si>
    <t>M03</t>
  </si>
  <si>
    <t>M03 Postinfective and reactive arthropathies in diseases classified elsewhere</t>
  </si>
  <si>
    <t>A81</t>
  </si>
  <si>
    <t>A81 Atypical virus infections of central nervous system</t>
  </si>
  <si>
    <t>O63</t>
  </si>
  <si>
    <t>O63 Long labour</t>
  </si>
  <si>
    <t>R63</t>
  </si>
  <si>
    <t>R63 Symptoms and signs concerning food and fluid intake</t>
  </si>
  <si>
    <t>X69</t>
  </si>
  <si>
    <t>X69 Intentional self-poisoning by and exposure to other and unspecified chemicals and noxious substances</t>
  </si>
  <si>
    <t>V79</t>
  </si>
  <si>
    <t>V79 Bus occupant injured in other and unspecified transport accidents</t>
  </si>
  <si>
    <t>C83</t>
  </si>
  <si>
    <t>Y69</t>
  </si>
  <si>
    <t>Y69 Unspecified misadventure during surgical and medical care</t>
  </si>
  <si>
    <t>U56</t>
  </si>
  <si>
    <t>U56 Individual athletic activities</t>
  </si>
  <si>
    <t>Z98</t>
  </si>
  <si>
    <t>Z98 Other postprocedural states</t>
  </si>
  <si>
    <t>T55</t>
  </si>
  <si>
    <t>T55 Toxic effect of soaps and detergents</t>
  </si>
  <si>
    <t>H57</t>
  </si>
  <si>
    <t>H57 Other disorders of eye and adnexa</t>
  </si>
  <si>
    <t>M89</t>
  </si>
  <si>
    <t>M89 Other disorders of bone</t>
  </si>
  <si>
    <t>A71</t>
  </si>
  <si>
    <t>A71 Trachoma</t>
  </si>
  <si>
    <t>I21</t>
  </si>
  <si>
    <t>I21 Acute myocardial infarction</t>
  </si>
  <si>
    <t>L58</t>
  </si>
  <si>
    <t>L58 Radiodermatitis</t>
  </si>
  <si>
    <t>K03</t>
  </si>
  <si>
    <t>K03 Other diseases of hard tissues of teeth</t>
  </si>
  <si>
    <t>B68</t>
  </si>
  <si>
    <t>B68 Taeniasis</t>
  </si>
  <si>
    <t>E45</t>
  </si>
  <si>
    <t>E45 Retarded development following protein-energy malnutrition</t>
  </si>
  <si>
    <t>R49</t>
  </si>
  <si>
    <t>R49 Voice disturbances</t>
  </si>
  <si>
    <t>W64</t>
  </si>
  <si>
    <t>W64 Exposure to other and unspecified animate mechanical forces</t>
  </si>
  <si>
    <t>O35</t>
  </si>
  <si>
    <t>O35 Maternal care for known or suspected fetal abnormality and damage</t>
  </si>
  <si>
    <t>H80</t>
  </si>
  <si>
    <t>H80 Otosclerosis</t>
  </si>
  <si>
    <t>N08</t>
  </si>
  <si>
    <t>N08 Glomerular disorders in diseases classified elsewhere</t>
  </si>
  <si>
    <t>J65</t>
  </si>
  <si>
    <t>J65 Pneumoconiosis associated with tuberculosis</t>
  </si>
  <si>
    <t>V65</t>
  </si>
  <si>
    <t>V65 Occupant of heavy transport vehicle injured in collision with railway train or railway vehicle</t>
  </si>
  <si>
    <t>F84</t>
  </si>
  <si>
    <t>F84 Pervasive developmental disorders</t>
  </si>
  <si>
    <t>S59</t>
  </si>
  <si>
    <t>S59 Other and unspecified injuries of forearm</t>
  </si>
  <si>
    <t>H49</t>
  </si>
  <si>
    <t>H49 Paralytic strabismus</t>
  </si>
  <si>
    <t>A64</t>
  </si>
  <si>
    <t>A64 Unspecified sexually transmitted disease</t>
  </si>
  <si>
    <t>Y53</t>
  </si>
  <si>
    <t>Y53 Agents primarily affecting the gastrointestinal system causing adverse effects in therapeutic use</t>
  </si>
  <si>
    <t>I09</t>
  </si>
  <si>
    <t>I09 Other rheumatic heart diseases</t>
  </si>
  <si>
    <t>T41</t>
  </si>
  <si>
    <t>T41 Poisoning by anaesthetics and therapeutic gases</t>
  </si>
  <si>
    <t>G06</t>
  </si>
  <si>
    <t>G06 Intracranial and intraspinal abscess and granuloma</t>
  </si>
  <si>
    <t>B51</t>
  </si>
  <si>
    <t>B51 Plasmodium vivax malaria</t>
  </si>
  <si>
    <t>E26</t>
  </si>
  <si>
    <t>E26 Hyperaldosteronism</t>
  </si>
  <si>
    <t>X46</t>
  </si>
  <si>
    <t>X46 Accidental poisoning by and exposure to organic solvents and halogenated hydrocarbons and their vapours</t>
  </si>
  <si>
    <t>W46</t>
  </si>
  <si>
    <t>W46 Contact with hypodermic needle</t>
  </si>
  <si>
    <t>O20</t>
  </si>
  <si>
    <t>O20 Haemorrhage in early pregnancy</t>
  </si>
  <si>
    <t>K93</t>
  </si>
  <si>
    <t>K93 Disorders of other digestive organs in diseases classified elsewhere</t>
  </si>
  <si>
    <t>Q14</t>
  </si>
  <si>
    <t>Q14 Congenital malformations of posterior segment of eye</t>
  </si>
  <si>
    <t>V51</t>
  </si>
  <si>
    <t>V51 Occupant of pick-up truck or van injured in collision with pedal cycle</t>
  </si>
  <si>
    <t>N93</t>
  </si>
  <si>
    <t>N93 Other abnormal uterine and vaginal bleeding</t>
  </si>
  <si>
    <t>S45</t>
  </si>
  <si>
    <t>S45 Injury of blood vessels at shoulder and upper arm level</t>
  </si>
  <si>
    <t>M65</t>
  </si>
  <si>
    <t>M65 Synovitis and tenosynovitis</t>
  </si>
  <si>
    <t>A48</t>
  </si>
  <si>
    <t>A48 Other bacterial diseases, not elsewhere classified</t>
  </si>
  <si>
    <t>Y36</t>
  </si>
  <si>
    <t>Y36 Operations of war</t>
  </si>
  <si>
    <t>L24</t>
  </si>
  <si>
    <t>L24 Irritant contact dermatitis</t>
  </si>
  <si>
    <t>Z63</t>
  </si>
  <si>
    <t>Z63 Other problems related to primary support group, including family circumstances</t>
  </si>
  <si>
    <t>R25</t>
  </si>
  <si>
    <t>R25 Abnormal involuntary movements</t>
  </si>
  <si>
    <t>B37</t>
  </si>
  <si>
    <t>B37 Candidiasis</t>
  </si>
  <si>
    <t>H31</t>
  </si>
  <si>
    <t>H31 Other disorders of choroid</t>
  </si>
  <si>
    <t>X32</t>
  </si>
  <si>
    <t>X32 Exposure to sunlight</t>
  </si>
  <si>
    <t>F55</t>
  </si>
  <si>
    <t>F55 Harmful use of nondependence-producing substances</t>
  </si>
  <si>
    <t>M51</t>
  </si>
  <si>
    <t>M51 Other intervertebral disc disorders</t>
  </si>
  <si>
    <t>W25</t>
  </si>
  <si>
    <t>W25 Contact with sharp glass</t>
  </si>
  <si>
    <t>D69</t>
  </si>
  <si>
    <t>D69 Purpura and other haemorrhagic conditions</t>
  </si>
  <si>
    <t>G99</t>
  </si>
  <si>
    <t>G99 Other disorders of nervous system in diseases classified elsewhere</t>
  </si>
  <si>
    <t>N77</t>
  </si>
  <si>
    <t>N77 Vulvovaginal ulceration and inflammation in diseases classified elsewhere</t>
  </si>
  <si>
    <t>Q91</t>
  </si>
  <si>
    <t>Q91 Edwards' syndrome and Patau's syndrome</t>
  </si>
  <si>
    <t>S31</t>
  </si>
  <si>
    <t>S31 Open wound of abdomen, lower back and pelvis</t>
  </si>
  <si>
    <t>T19</t>
  </si>
  <si>
    <t>T19 Foreign body in genitourinary tract</t>
  </si>
  <si>
    <t>P54</t>
  </si>
  <si>
    <t>P54 Other neonatal haemorrhages</t>
  </si>
  <si>
    <t>Y22</t>
  </si>
  <si>
    <t>Y22 Handgun discharge, undetermined intent</t>
  </si>
  <si>
    <t>R17</t>
  </si>
  <si>
    <t>R17 Unspecified jaundice</t>
  </si>
  <si>
    <t>Z49</t>
  </si>
  <si>
    <t>Z49 Care involving dialysis</t>
  </si>
  <si>
    <t>E01</t>
  </si>
  <si>
    <t>E01 Iodine-deficiency-related thyroid disorders and allied conditions</t>
  </si>
  <si>
    <t>H21</t>
  </si>
  <si>
    <t>H21 Other disorders of iris and ciliary body</t>
  </si>
  <si>
    <t>K65</t>
  </si>
  <si>
    <t>K65 Peritonitis</t>
  </si>
  <si>
    <t>J10</t>
  </si>
  <si>
    <t>J10 Influenza due to other identified influenza virus</t>
  </si>
  <si>
    <t>M43</t>
  </si>
  <si>
    <t>M43 Other deforming dorsopathies</t>
  </si>
  <si>
    <t>W11</t>
  </si>
  <si>
    <t>W11 Fall on and from ladder</t>
  </si>
  <si>
    <t>A17</t>
  </si>
  <si>
    <t>A17 Tuberculosis of nervous system</t>
  </si>
  <si>
    <t>Y08</t>
  </si>
  <si>
    <t>Y08 Assault by other specified means</t>
  </si>
  <si>
    <t>R02</t>
  </si>
  <si>
    <t>R02 Gangrene, not elsewhere classified</t>
  </si>
  <si>
    <t>Z35</t>
  </si>
  <si>
    <t>Z35 Supervision of high-risk pregnancy</t>
  </si>
  <si>
    <t>T90</t>
  </si>
  <si>
    <t>T90 Sequelae of injuries of head</t>
  </si>
  <si>
    <t>O95</t>
  </si>
  <si>
    <t>O95 Obstetric death of unspecified cause</t>
  </si>
  <si>
    <t>D22</t>
  </si>
  <si>
    <t>D22 Melanocytic naevi</t>
  </si>
  <si>
    <t>F28</t>
  </si>
  <si>
    <t>F28 Other nonorganic psychotic disorders</t>
  </si>
  <si>
    <t>V16</t>
  </si>
  <si>
    <t>V16 Pedal cyclist injured in collision with other nonmotor vehicle</t>
  </si>
  <si>
    <t>G61</t>
  </si>
  <si>
    <t>G61 Inflammatory polyneuropathy</t>
  </si>
  <si>
    <t>C30</t>
  </si>
  <si>
    <t>C30 Malignant neoplasm of nasal cavity and middle ear</t>
  </si>
  <si>
    <t>S98</t>
  </si>
  <si>
    <t>S98 Traumatic amputation of ankle and foot</t>
  </si>
  <si>
    <t>P14</t>
  </si>
  <si>
    <t>P14 Birth trauma to peripheral nervous system</t>
  </si>
  <si>
    <t>L97</t>
  </si>
  <si>
    <t>L97 Ulcer of lower limb, not elsewhere classified</t>
  </si>
  <si>
    <t>T83</t>
  </si>
  <si>
    <t>T83 Complications of genitourinary prosthetic devices, implants and grafts</t>
  </si>
  <si>
    <t>Z21</t>
  </si>
  <si>
    <t>Z21 Asymptomatic human immunodeficiency virus [HIV] infection status</t>
  </si>
  <si>
    <t>M15</t>
  </si>
  <si>
    <t>M15 Polyarthrosis</t>
  </si>
  <si>
    <t>B95</t>
  </si>
  <si>
    <t>B95 Streptococcus and staphylococcus as the cause of diseases classified to other chapters</t>
  </si>
  <si>
    <t>E76</t>
  </si>
  <si>
    <t>E76 Disorders of glycosaminoglycan metabolism</t>
  </si>
  <si>
    <t>X87</t>
  </si>
  <si>
    <t>X87 Assault by pesticides</t>
  </si>
  <si>
    <t>W92</t>
  </si>
  <si>
    <t>W92 Exposure to excessive heat of man-made origin</t>
  </si>
  <si>
    <t>D07</t>
  </si>
  <si>
    <t>D07 Carcinoma in situ of other and unspecified genital organs</t>
  </si>
  <si>
    <t>F12</t>
  </si>
  <si>
    <t>F12 Mental and behavioural disorders due to use of cannabinoids</t>
  </si>
  <si>
    <t>V90</t>
  </si>
  <si>
    <t>V90 Accident to watercraft causing drowning and submersion</t>
  </si>
  <si>
    <t>V00</t>
  </si>
  <si>
    <t>V00 Pedestrian injured in collision with pedestrian conveyance</t>
  </si>
  <si>
    <t>N28</t>
  </si>
  <si>
    <t>N28 Other disorders of kidney and ureter, not elsewhere classified</t>
  </si>
  <si>
    <t>Q52</t>
  </si>
  <si>
    <t>Q52 Other congenital malformations of female genitalia</t>
  </si>
  <si>
    <t>S84</t>
  </si>
  <si>
    <t>S84 Injury of nerves at lower leg level</t>
  </si>
  <si>
    <t>T74</t>
  </si>
  <si>
    <t>T74 Maltreatment syndromes</t>
  </si>
  <si>
    <t>J96</t>
  </si>
  <si>
    <t>J96 Respiratory failure, not elsewhere classified</t>
  </si>
  <si>
    <t>K27</t>
  </si>
  <si>
    <t>K27 Peptic ulcer, site unspecified</t>
  </si>
  <si>
    <t>A85</t>
  </si>
  <si>
    <t>A85 Other viral encephalitis, not elsewhere classified</t>
  </si>
  <si>
    <t>B87</t>
  </si>
  <si>
    <t>B87 Myiasis</t>
  </si>
  <si>
    <t>O67</t>
  </si>
  <si>
    <t>O67 Labour and delivery complicated by intrapartum haemorrhage, not elsewhere classified</t>
  </si>
  <si>
    <t>I33</t>
  </si>
  <si>
    <t>I33 Acute and subacute endocarditis</t>
  </si>
  <si>
    <t>W77</t>
  </si>
  <si>
    <t>W77 Threat to breathing due to cave-in, falling earth and other substances</t>
  </si>
  <si>
    <t>G35</t>
  </si>
  <si>
    <t>G35 Multiple sclerosis</t>
  </si>
  <si>
    <t>C90</t>
  </si>
  <si>
    <t>C90 Multiple myeloma and malignant plasma cell neoplasms</t>
  </si>
  <si>
    <t>J86</t>
  </si>
  <si>
    <t>J86 Pyothorax</t>
  </si>
  <si>
    <t>U60</t>
  </si>
  <si>
    <t>U60 Target and precision sports</t>
  </si>
  <si>
    <t>S70</t>
  </si>
  <si>
    <t>S70 Superficial injury of hip and thigh</t>
  </si>
  <si>
    <t>T59</t>
  </si>
  <si>
    <t>T59 Toxic effect of other gases, fumes and vapours</t>
  </si>
  <si>
    <t>I25</t>
  </si>
  <si>
    <t>I25 Chronic ischaemic heart disease</t>
  </si>
  <si>
    <t>K07</t>
  </si>
  <si>
    <t>K07 Dentofacial anomalies [including malocclusion]</t>
  </si>
  <si>
    <t>B72</t>
  </si>
  <si>
    <t>B72 Dracunculiasis</t>
  </si>
  <si>
    <t>O42</t>
  </si>
  <si>
    <t>O42 Premature rupture of membranes</t>
  </si>
  <si>
    <t>G23</t>
  </si>
  <si>
    <t>G23 Other degenerative diseases of basal ganglia</t>
  </si>
  <si>
    <t>J69</t>
  </si>
  <si>
    <t>J69 Pneumonitis due to solids and liquids</t>
  </si>
  <si>
    <t>X59</t>
  </si>
  <si>
    <t>X59 Exposure to unspecified factor</t>
  </si>
  <si>
    <t>V69</t>
  </si>
  <si>
    <t>V69 Occupant of heavy transport vehicle injured in other and unspecified transport accidents</t>
  </si>
  <si>
    <t>Y57</t>
  </si>
  <si>
    <t>Y57 Other and unspecified drugs and medicaments causing adverse effects in therapeutic use</t>
  </si>
  <si>
    <t>T45</t>
  </si>
  <si>
    <t>T45 Poisoning by primarily systemic and haematological agents, not elsewhere classified</t>
  </si>
  <si>
    <t>Z81</t>
  </si>
  <si>
    <t>Z81 Family history of mental and behavioural disorders</t>
  </si>
  <si>
    <t>E30</t>
  </si>
  <si>
    <t>E30 Disorders of puberty, not elsewhere classified</t>
  </si>
  <si>
    <t>B55</t>
  </si>
  <si>
    <t>B55 Leishmaniasis</t>
  </si>
  <si>
    <t>O24</t>
  </si>
  <si>
    <t>O24 Diabetes mellitus in pregnancy</t>
  </si>
  <si>
    <t>Q18</t>
  </si>
  <si>
    <t>Q18 Other congenital malformations of face and neck</t>
  </si>
  <si>
    <t>H66</t>
  </si>
  <si>
    <t>H66 Suppurative and unspecified otitis media</t>
  </si>
  <si>
    <t>J43</t>
  </si>
  <si>
    <t>J43 Emphysema</t>
  </si>
  <si>
    <t>V55</t>
  </si>
  <si>
    <t>V55 Occupant of pick-up truck or van injured in collision with railway train or railway vehicle</t>
  </si>
  <si>
    <t>N97</t>
  </si>
  <si>
    <t>N97 Female infertility</t>
  </si>
  <si>
    <t>F70</t>
  </si>
  <si>
    <t>F70 Mild mental retardation</t>
  </si>
  <si>
    <t>S49</t>
  </si>
  <si>
    <t>S49 Other and unspecified injuries of shoulder and upper arm</t>
  </si>
  <si>
    <t>D82</t>
  </si>
  <si>
    <t>D82 Immunodeficiency associated with other major defects</t>
  </si>
  <si>
    <t>L28</t>
  </si>
  <si>
    <t>L28 Lichen simplex chronicus and prurigo</t>
  </si>
  <si>
    <t>H35</t>
  </si>
  <si>
    <t>H35 Other retinal disorders</t>
  </si>
  <si>
    <t>B41</t>
  </si>
  <si>
    <t>B41 Paracoccidioidomycosis</t>
  </si>
  <si>
    <t>X36</t>
  </si>
  <si>
    <t>X36 Victim of avalanche, landslide and other earth movements</t>
  </si>
  <si>
    <t>K80</t>
  </si>
  <si>
    <t>K80 Cholelithiasis</t>
  </si>
  <si>
    <t>Q02</t>
  </si>
  <si>
    <t>Q02 Microcephaly</t>
  </si>
  <si>
    <t>W29</t>
  </si>
  <si>
    <t>W29 Contact with other powered hand tools and household machinery</t>
  </si>
  <si>
    <t>V41</t>
  </si>
  <si>
    <t>V41 Car occupant injured in collision with pedal cycle</t>
  </si>
  <si>
    <t>Q96</t>
  </si>
  <si>
    <t>Q96 Turner's syndrome</t>
  </si>
  <si>
    <t>P58</t>
  </si>
  <si>
    <t>P58 Neonatal jaundice due to other excessive haemolysis</t>
  </si>
  <si>
    <t>S35</t>
  </si>
  <si>
    <t>S35 Injury of blood vessels at abdomen, lower back and pelvis level</t>
  </si>
  <si>
    <t>Y26</t>
  </si>
  <si>
    <t>Y26 Exposure to smoke, fire and flames, undetermined intent</t>
  </si>
  <si>
    <t>I88</t>
  </si>
  <si>
    <t>I88 Nonspecific lymphadenitis</t>
  </si>
  <si>
    <t>Z53</t>
  </si>
  <si>
    <t>Z53 Persons encountering health services for specific procedures, not carried out</t>
  </si>
  <si>
    <t>E05</t>
  </si>
  <si>
    <t>E05 Thyrotoxicosis [hyperthyroidism]</t>
  </si>
  <si>
    <t>O00</t>
  </si>
  <si>
    <t>O00 Ectopic pregnancy</t>
  </si>
  <si>
    <t>D40</t>
  </si>
  <si>
    <t>D40 Neoplasm of uncertain or unknown behaviour of male genital organs</t>
  </si>
  <si>
    <t>J14</t>
  </si>
  <si>
    <t>J14 Pneumonia due to Haemophilus influenzae</t>
  </si>
  <si>
    <t>X22</t>
  </si>
  <si>
    <t>X22 Contact with scorpions</t>
  </si>
  <si>
    <t>F42</t>
  </si>
  <si>
    <t>F42 Obsessive-compulsive disorder</t>
  </si>
  <si>
    <t>W15</t>
  </si>
  <si>
    <t>W15 Fall from cliff</t>
  </si>
  <si>
    <t>G83</t>
  </si>
  <si>
    <t>G83 Other paralytic syndromes</t>
  </si>
  <si>
    <t>N62</t>
  </si>
  <si>
    <t>N62 Hypertrophy of breast</t>
  </si>
  <si>
    <t>Q80</t>
  </si>
  <si>
    <t>Q80 Congenital ichthyosis</t>
  </si>
  <si>
    <t>C44</t>
  </si>
  <si>
    <t>C44 Other malignant neoplasms of skin</t>
  </si>
  <si>
    <t>T09</t>
  </si>
  <si>
    <t>T09 Other injuries of spine and trunk, level unspecified</t>
  </si>
  <si>
    <t>S21</t>
  </si>
  <si>
    <t>S21 Open wound of thorax</t>
  </si>
  <si>
    <t>I72</t>
  </si>
  <si>
    <t>R06</t>
  </si>
  <si>
    <t>R06 Abnormalities of breathing</t>
  </si>
  <si>
    <t>T94</t>
  </si>
  <si>
    <t>T94 Sequelae of injuries involving multiple and unspecified body regions</t>
  </si>
  <si>
    <t>Z39</t>
  </si>
  <si>
    <t>Z39 Postpartum care and examination</t>
  </si>
  <si>
    <t>B16</t>
  </si>
  <si>
    <t>B16 Acute hepatitis B</t>
  </si>
  <si>
    <t>O99</t>
  </si>
  <si>
    <t>O99 Other maternal diseases classifiable elsewhere but complicating pregnancy, childbirth and the puerperium</t>
  </si>
  <si>
    <t>D26</t>
  </si>
  <si>
    <t>D26 Other benign neoplasms of uterus</t>
  </si>
  <si>
    <t>M30</t>
  </si>
  <si>
    <t>M30 Polyarteritis nodosa and related conditions</t>
  </si>
  <si>
    <t>D51</t>
  </si>
  <si>
    <t>D51 Vitamin B12 deficiency anaemia</t>
  </si>
  <si>
    <t>C34</t>
  </si>
  <si>
    <t>C34 Malignant neoplasm of bronchus and lung</t>
  </si>
  <si>
    <t>N40</t>
  </si>
  <si>
    <t>N40 Hyperplasia of prostate</t>
  </si>
  <si>
    <t>Q66</t>
  </si>
  <si>
    <t>Q66 Congenital deformities of feet</t>
  </si>
  <si>
    <t>T87</t>
  </si>
  <si>
    <t>T87 Complications peculiar to reattachment and amputation</t>
  </si>
  <si>
    <t>A02</t>
  </si>
  <si>
    <t>A02 Other salmonella infections</t>
  </si>
  <si>
    <t>Y91</t>
  </si>
  <si>
    <t>Y91 Evidence of alcohol involvement determined by level of intoxication</t>
  </si>
  <si>
    <t>K42</t>
  </si>
  <si>
    <t>K42 Umbilical hernia</t>
  </si>
  <si>
    <t>Z25</t>
  </si>
  <si>
    <t>Z25 Need for immunisation against other single viral diseases</t>
  </si>
  <si>
    <t>E80</t>
  </si>
  <si>
    <t>E80 Disorders of porphyrin and bilirubin metabolism</t>
  </si>
  <si>
    <t>M19</t>
  </si>
  <si>
    <t>M19 Other arthrosis</t>
  </si>
  <si>
    <t>X91</t>
  </si>
  <si>
    <t>X91 Assault by hanging, strangulation and suffocation</t>
  </si>
  <si>
    <t>R81</t>
  </si>
  <si>
    <t>R81 Glycosuria</t>
  </si>
  <si>
    <t>F16</t>
  </si>
  <si>
    <t>F16 Mental and behavioural disorders due to use of hallucinogens</t>
  </si>
  <si>
    <t>V04</t>
  </si>
  <si>
    <t>V04 Pedestrian injured in collision with heavy transport vehicle or bus</t>
  </si>
  <si>
    <t>V94</t>
  </si>
  <si>
    <t>V94 Other and unspecified water transport accidents</t>
  </si>
  <si>
    <t>G51</t>
  </si>
  <si>
    <t>G51 Facial nerve disorders</t>
  </si>
  <si>
    <t>Q56</t>
  </si>
  <si>
    <t>Q56 Indeterminate sex and pseudohermaphroditism</t>
  </si>
  <si>
    <t>C17</t>
  </si>
  <si>
    <t>C17 Malignant neoplasm of small intestine</t>
  </si>
  <si>
    <t>S88</t>
  </si>
  <si>
    <t>S88 Traumatic amputation of lower leg</t>
  </si>
  <si>
    <t>Y84</t>
  </si>
  <si>
    <t>Y84 Other medical procedures as the cause of abnormal reaction of the patient, or of later complication, without mention of misadventure at the time of the procedure</t>
  </si>
  <si>
    <t>K31</t>
  </si>
  <si>
    <t>K31 Other diseases of stomach and duodenum</t>
  </si>
  <si>
    <t>A89</t>
  </si>
  <si>
    <t>A89 Unspecified viral infection of central nervous system</t>
  </si>
  <si>
    <t>I37</t>
  </si>
  <si>
    <t>I37 Pulmonary valve disorders</t>
  </si>
  <si>
    <t>O71</t>
  </si>
  <si>
    <t>O71 Other obstetric trauma</t>
  </si>
  <si>
    <t>Z03</t>
  </si>
  <si>
    <t>Z03 Medical observation and evaluation for suspected diseases and conditions</t>
  </si>
  <si>
    <t>E65</t>
  </si>
  <si>
    <t>E65 Localised adiposity</t>
  </si>
  <si>
    <t>M05</t>
  </si>
  <si>
    <t>M05 Seropositive rheumatoid arthritis</t>
  </si>
  <si>
    <t>W81</t>
  </si>
  <si>
    <t>W81 Confined to or trapped in a low-oxygen environment</t>
  </si>
  <si>
    <t>X77</t>
  </si>
  <si>
    <t>X77 Intentional self-harm by steam, hot vapours and hot objects</t>
  </si>
  <si>
    <t>C94</t>
  </si>
  <si>
    <t>C94 Other leukaemias of specified cell type</t>
  </si>
  <si>
    <t>F01</t>
  </si>
  <si>
    <t>F01 Vascular dementia</t>
  </si>
  <si>
    <t>U64</t>
  </si>
  <si>
    <t>U64 Adventure sports</t>
  </si>
  <si>
    <t>V80</t>
  </si>
  <si>
    <t>V80 Animal-rider or occupant of animal-drawn vehicle injured in transport accident</t>
  </si>
  <si>
    <t>Q38</t>
  </si>
  <si>
    <t>Q38 Other congenital malformations of tongue, mouth and pharynx</t>
  </si>
  <si>
    <t>C03</t>
  </si>
  <si>
    <t>C03 Malignant neoplasm of gum</t>
  </si>
  <si>
    <t>T63</t>
  </si>
  <si>
    <t>T63 Toxic effect of contact with venomous animals</t>
  </si>
  <si>
    <t>S74</t>
  </si>
  <si>
    <t>S74 Injury of nerves at hip and thigh level</t>
  </si>
  <si>
    <t>ICD reference table</t>
  </si>
  <si>
    <t>ACHI reference table</t>
  </si>
  <si>
    <t>Block</t>
  </si>
  <si>
    <t>ACHIBlock</t>
  </si>
  <si>
    <t>ACHIChapter</t>
  </si>
  <si>
    <t>1627 Debridement of burn</t>
  </si>
  <si>
    <t>1345 Postpartum evacuation of uterus</t>
  </si>
  <si>
    <t>1951 Tomography</t>
  </si>
  <si>
    <t>1956 Computerised tomography of facial bone and/or paranasal sinus (and brain)</t>
  </si>
  <si>
    <t>1959 Computerised tomography of spine</t>
  </si>
  <si>
    <t>1648 Full thickness skin graft to burn</t>
  </si>
  <si>
    <t>1047 Biopsy of kidney</t>
  </si>
  <si>
    <t>1668 Dermofat or fat graft</t>
  </si>
  <si>
    <t>1455 Open reduction of fracture of carpus</t>
  </si>
  <si>
    <t>1490 Transplantation or transfer of tendon or muscle of pelvis or hip</t>
  </si>
  <si>
    <t>1836 Auditory function tests</t>
  </si>
  <si>
    <t>1997 Digital subtraction angiography of aorta and lower limb</t>
  </si>
  <si>
    <t>1604 Other application, insertion or removal procedures on skin and subcutaneous tissue</t>
  </si>
  <si>
    <t>1080 Transplantation of ureter into skin</t>
  </si>
  <si>
    <t>1896 Nonincisional replacement or removal of therapeutic device, digestive system</t>
  </si>
  <si>
    <t>1377 Reduction of fracture/dislocation of neck or thorax</t>
  </si>
  <si>
    <t>1259 Examination procedures on uterus</t>
  </si>
  <si>
    <t>1690 Procedures for cleft palate</t>
  </si>
  <si>
    <t>1173 Exploration of scrotal contents with biopsy</t>
  </si>
  <si>
    <t>1710 Frontal bone advancement</t>
  </si>
  <si>
    <t>1052 Complete nephrectomy complicated by previous surgery on same kidney</t>
  </si>
  <si>
    <t>1537 Closed reduction of fracture of ankle or toe</t>
  </si>
  <si>
    <t>1616 Abrasive therapy to skin</t>
  </si>
  <si>
    <t>1698 Implantation of titanium fixture (osseointegration procedure)</t>
  </si>
  <si>
    <t>1290 Incision procedures on vulva or perineum</t>
  </si>
  <si>
    <t>1169 Repair procedures on prostate or seminal vesicle</t>
  </si>
  <si>
    <t>1441 Incision procedures on bone of hand</t>
  </si>
  <si>
    <t>1669 Composite graft</t>
  </si>
  <si>
    <t>1662 Excision, eyelid</t>
  </si>
  <si>
    <t>1123 Reconstruction procedures on urethra</t>
  </si>
  <si>
    <t>1128 Excision procedures on other sites of urinary system</t>
  </si>
  <si>
    <t>1715 Reconstruction of zygoma</t>
  </si>
  <si>
    <t>1129 Other procedures on urinary system</t>
  </si>
  <si>
    <t>1295 Other procedures on vulva or perineum</t>
  </si>
  <si>
    <t>1716 Reconstruction of orbital cavity</t>
  </si>
  <si>
    <t>1068 Endoscopic manipulation or extraction of ureteric calculus</t>
  </si>
  <si>
    <t>1476 Immobilisation or traction of fracture or dislocation of pelvis or hip</t>
  </si>
  <si>
    <t>1632 Excision of toenail</t>
  </si>
  <si>
    <t>1340 Caesarean section</t>
  </si>
  <si>
    <t>1098 Biopsy of bladder</t>
  </si>
  <si>
    <t>1578 Limb reconstruction</t>
  </si>
  <si>
    <t>1756 Reconstruction procedures on breast</t>
  </si>
  <si>
    <t>1788 Megavoltage radiation treatment</t>
  </si>
  <si>
    <t>1412 Other excision procedures on humerus or elbow</t>
  </si>
  <si>
    <t>1717 Reconstruction of other skull and facial bones</t>
  </si>
  <si>
    <t>1524 Other revision procedures on knee</t>
  </si>
  <si>
    <t>1529 Other incision procedures on ankle</t>
  </si>
  <si>
    <t>1363 Other incision procedures on maxilla or mandible</t>
  </si>
  <si>
    <t>1794 Brachytherapy surface applicators</t>
  </si>
  <si>
    <t>1275 Destruction procedures on cervix</t>
  </si>
  <si>
    <t>1515 Resection of femur and tibia with repair</t>
  </si>
  <si>
    <t>1530 Other incision procedures on foot</t>
  </si>
  <si>
    <t>1634 Other excision procedures on skin and subcutaneous tissue</t>
  </si>
  <si>
    <t>1446 Synovectomy of tendon of hand or wrist</t>
  </si>
  <si>
    <t>1241 Incision procedures on ovary</t>
  </si>
  <si>
    <t>1103 Other excision procedures on bladder</t>
  </si>
  <si>
    <t>2001 Nuclear medicine imaging tear duct or salivary study</t>
  </si>
  <si>
    <t>1472 Revision procedures on wrist</t>
  </si>
  <si>
    <t>1252 Salpingo-oophorectomy</t>
  </si>
  <si>
    <t>1559 Incision procedures on other musculoskeletal sites</t>
  </si>
  <si>
    <t>1994 Digital subtraction angiography of abdomen</t>
  </si>
  <si>
    <t>1388 Open reduction of fracture/dislocation of spine</t>
  </si>
  <si>
    <t>1393 Other spinal procedures</t>
  </si>
  <si>
    <t>1250 Biopsy of fallopian tube</t>
  </si>
  <si>
    <t>1977 Radiography of abdomen or peritoneum</t>
  </si>
  <si>
    <t>1982 Radiography of genital region</t>
  </si>
  <si>
    <t>1443 Incision procedures on wrist</t>
  </si>
  <si>
    <t>1861 Urethral pressure profilometry</t>
  </si>
  <si>
    <t>1965 Computerised tomography of limb</t>
  </si>
  <si>
    <t>1451 Other excision procedures on wrist</t>
  </si>
  <si>
    <t>1854 Patient activated ambulatory electrocardiography [ECG]</t>
  </si>
  <si>
    <t>1246 Other repair procedures on ovary</t>
  </si>
  <si>
    <t>1009 Repair procedures on other and multiple sites of digestive system</t>
  </si>
  <si>
    <t>1266 Excision of lesion of uterus</t>
  </si>
  <si>
    <t>1988 Other radiography</t>
  </si>
  <si>
    <t>2013 Localised nuclear medicine imaging study</t>
  </si>
  <si>
    <t>1867 Counselling or education relating to personal care and other activities of daily/independent living</t>
  </si>
  <si>
    <t>1442 Incision procedures on joint of hand</t>
  </si>
  <si>
    <t>1922 Other procedures related to pharmacotherapy</t>
  </si>
  <si>
    <t>1544 Other repair procedures on ankle or foot</t>
  </si>
  <si>
    <t>1564 Excision procedures on tendon of other musculoskeletal sites</t>
  </si>
  <si>
    <t>1282 Excision procedures on vagina</t>
  </si>
  <si>
    <t>1522 Reconstruction procedures on knee</t>
  </si>
  <si>
    <t>1398 Ostectomy of clavicle or scapula</t>
  </si>
  <si>
    <t>1693 Excision of arteriovenous malformation [AVM]</t>
  </si>
  <si>
    <t>1087 Revision procedures on ureter</t>
  </si>
  <si>
    <t>1676 Graft for symblepharon</t>
  </si>
  <si>
    <t>1426 Excision procedures on forearm</t>
  </si>
  <si>
    <t>1461 Bone graft of wrist, metacarpus or phalanx of hand</t>
  </si>
  <si>
    <t>1496 Other application, insertion or removal procedures on knee or leg</t>
  </si>
  <si>
    <t>1657 Revision of other scar of skin</t>
  </si>
  <si>
    <t>1118 Other excision procedures on urethra</t>
  </si>
  <si>
    <t>1417 Bone graft to humerus</t>
  </si>
  <si>
    <t>1499 Osteotomy of distal femur, patella, tibia or fibula</t>
  </si>
  <si>
    <t>1346 Correction of inverted uterus</t>
  </si>
  <si>
    <t>1915 Other client support interventions</t>
  </si>
  <si>
    <t>1403 Arthrodesis of shoulder</t>
  </si>
  <si>
    <t>1428 Closed reduction of fracture of ulna or olecranon</t>
  </si>
  <si>
    <t>1184 Orchidectomy</t>
  </si>
  <si>
    <t>1105 Closure of fistula of bladder</t>
  </si>
  <si>
    <t>1189 Other procedures on testis, vas deferens, epididymis or spermatic cord</t>
  </si>
  <si>
    <t>1048 Partial nephrectomy</t>
  </si>
  <si>
    <t>1063 Other interventions for renal dialysis</t>
  </si>
  <si>
    <t>1548 Procedures for other toe deformities</t>
  </si>
  <si>
    <t>1088 Other procedures on ureter</t>
  </si>
  <si>
    <t>1712 Other repair of skull or facial bone</t>
  </si>
  <si>
    <t>1269 Vaginal hysterectomy</t>
  </si>
  <si>
    <t>1427 Closed reduction of fracture of radius</t>
  </si>
  <si>
    <t>1574 Other repair procedures of other musculoskeletal sites</t>
  </si>
  <si>
    <t>1826 Neuromuscular electrodiagnosis</t>
  </si>
  <si>
    <t>1886 Perfusion</t>
  </si>
  <si>
    <t>1194 Other incision procedures on penis</t>
  </si>
  <si>
    <t>1664 Excision, lip</t>
  </si>
  <si>
    <t>1466 Repair of tendon of hand</t>
  </si>
  <si>
    <t>1953 Computerised tomography of pituitary fossa (and brain)</t>
  </si>
  <si>
    <t>1177 Application, insertion or removal procedures on testis, vas deferens, epididymis or spermatic cord</t>
  </si>
  <si>
    <t>1941 Ultrasound of breast</t>
  </si>
  <si>
    <t>1640 Allograft, xenograft or synthetic skin graft</t>
  </si>
  <si>
    <t>1482 Biopsy of hip</t>
  </si>
  <si>
    <t>1838 Speech audiometry involving central auditory function tests</t>
  </si>
  <si>
    <t>1678 Repair of ear</t>
  </si>
  <si>
    <t>1606 Incision and drainage of skin and subcutaneous tissue</t>
  </si>
  <si>
    <t>1972 Radiography of sternum or ribs</t>
  </si>
  <si>
    <t>1898 Fluid and gas reduction of intussusception</t>
  </si>
  <si>
    <t>1342 Manipulation of fetal position and presentation</t>
  </si>
  <si>
    <t>1891 Therapeutic collection and processing of blood/bone marrow</t>
  </si>
  <si>
    <t>1199 Repair of epispadias</t>
  </si>
  <si>
    <t>1120 Repair of laceration of urethra</t>
  </si>
  <si>
    <t>1758 Procedures involving removal or adjustment of breast prosthesis or tissue expander</t>
  </si>
  <si>
    <t>1874 Skills training for voice, speech, fluency and communication</t>
  </si>
  <si>
    <t>1261 Other application, insertion or removal procedures on uterus</t>
  </si>
  <si>
    <t>1677 Repair of blepharoptosis</t>
  </si>
  <si>
    <t>1175 Repair procedures on scrotum or tunica vaginalis</t>
  </si>
  <si>
    <t>1645 Other split skin graft, small</t>
  </si>
  <si>
    <t>1618 Biopsy of skin and subcutaneous tissue</t>
  </si>
  <si>
    <t>1487 Reduction of dislocation of hip</t>
  </si>
  <si>
    <t>1700 Resection of maxilla</t>
  </si>
  <si>
    <t>1277 Repair procedures on cervix</t>
  </si>
  <si>
    <t>1910 Cerebral anaesthesia</t>
  </si>
  <si>
    <t>1843 Other audiometry</t>
  </si>
  <si>
    <t>1683 Contour restoration</t>
  </si>
  <si>
    <t>1688 Reoperation to correct previous ptosis repair of eyelid</t>
  </si>
  <si>
    <t>1671 Myocutaneous flap</t>
  </si>
  <si>
    <t>1856 Testing of cardiac pacemaker or defibrillator</t>
  </si>
  <si>
    <t>1498 Release of knee contracture</t>
  </si>
  <si>
    <t>1374 Incision procedures on neck or thorax</t>
  </si>
  <si>
    <t>1125 Other procedures on urethra</t>
  </si>
  <si>
    <t>1058 Kidney transplantation</t>
  </si>
  <si>
    <t>1073 Other incision procedures on ureter</t>
  </si>
  <si>
    <t>1113 Insertion, replacement or removal of artificial urinary sphincter</t>
  </si>
  <si>
    <t>1741 Application, insertion or removal procedures on breast</t>
  </si>
  <si>
    <t>1665 Excision, tongue</t>
  </si>
  <si>
    <t>2016 Other imaging services</t>
  </si>
  <si>
    <t>1492 Revision arthroplasty of hip</t>
  </si>
  <si>
    <t>1183 Vasectomy and epididymectomy</t>
  </si>
  <si>
    <t>1287 Reconstruction procedures on vagina</t>
  </si>
  <si>
    <t>1161 Incision procedures on prostate or seminal vesicle</t>
  </si>
  <si>
    <t>1166 Other closed prostatectomy</t>
  </si>
  <si>
    <t>1821 Preoperative anaesthesia assessment</t>
  </si>
  <si>
    <t>1641 Split skin graft to granulating burn site</t>
  </si>
  <si>
    <t>1070 Exploration of ureter</t>
  </si>
  <si>
    <t>1871 Nutritional support interventions</t>
  </si>
  <si>
    <t>1100 Endoscopic resection of bladder lesion or tissue</t>
  </si>
  <si>
    <t>1379 Reoperation procedures on neck or thorax</t>
  </si>
  <si>
    <t>1790 Brachytherapy, intracavitary, gynaecological</t>
  </si>
  <si>
    <t>1330 Antepartum application, insertion or removal procedures</t>
  </si>
  <si>
    <t>1796 Radioactive moulds</t>
  </si>
  <si>
    <t>1336 Spontaneous vertex delivery</t>
  </si>
  <si>
    <t>1368 Reduction of fracture of zygomatic bone</t>
  </si>
  <si>
    <t>1292 Vulvectomy</t>
  </si>
  <si>
    <t>1611 Other phototherapy of skin</t>
  </si>
  <si>
    <t>1423 Incision of fascia of forearm</t>
  </si>
  <si>
    <t>1409 Other application, insertion or removal procedures on humerus or elbow</t>
  </si>
  <si>
    <t>1998 Other digital subtraction angiography</t>
  </si>
  <si>
    <t>2003 Myocardial perfusion study</t>
  </si>
  <si>
    <t>1160 Application, insertion or removal procedures on prostate or seminal vesicle</t>
  </si>
  <si>
    <t>1360 Application, insertion or removal procedures of head</t>
  </si>
  <si>
    <t>1996 Digital subtraction angiography of lower limb</t>
  </si>
  <si>
    <t>1705 Osteotomy or ostectomy of mandible or maxilla</t>
  </si>
  <si>
    <t>1984 Bone studies</t>
  </si>
  <si>
    <t>1579 Other procedures for other musculoskeletal sites</t>
  </si>
  <si>
    <t>1601 Dressing of other wound</t>
  </si>
  <si>
    <t>1967 Radiography of head or neck</t>
  </si>
  <si>
    <t>1001 Revision procedures on abdomen, peritoneum or omentum</t>
  </si>
  <si>
    <t>2015 Magnetic resonance imaging</t>
  </si>
  <si>
    <t>1531 Arthroscopic excision procedures on ankle</t>
  </si>
  <si>
    <t>1459 Open reduction of dislocation of joint of hand</t>
  </si>
  <si>
    <t>1536 Closed reduction of fracture of calcaneum, talus or metatarsus</t>
  </si>
  <si>
    <t>1707 Osteotomy or ostectomy of mandible or maxilla, procedures in combination</t>
  </si>
  <si>
    <t>1365 Reduction of fracture of nasal bone</t>
  </si>
  <si>
    <t>1519 Arthroplasty of knee with bone graft to femur or tibia</t>
  </si>
  <si>
    <t>1284 Repair of vaginal fistula</t>
  </si>
  <si>
    <t>1695 Microsurgical anastomosis of blood vessel</t>
  </si>
  <si>
    <t>1905 Therapeutic interventions on musculoskeletal system</t>
  </si>
  <si>
    <t>1517 Arthroscopic meniscectomy of knee with repair</t>
  </si>
  <si>
    <t>1713 Reconstruction of mandible</t>
  </si>
  <si>
    <t>1438 Other procedures on forearm</t>
  </si>
  <si>
    <t>1448 Amputation of wrist, hand or digit</t>
  </si>
  <si>
    <t>1846 Other ear, nose, mouth and throat diagnostic tests, measures or investigations</t>
  </si>
  <si>
    <t>1851 Examination and recording of wave forms of intracranial arterial circulation</t>
  </si>
  <si>
    <t>1243 Oophorectomy</t>
  </si>
  <si>
    <t>1006 Panendoscopy with removal of foreign body</t>
  </si>
  <si>
    <t>1513 Bone graft to tibia</t>
  </si>
  <si>
    <t>1659 Procedures for pilonidal sinus or cyst</t>
  </si>
  <si>
    <t>1832 Perimetry</t>
  </si>
  <si>
    <t>1541 Open reduction of dislocation of ankle or foot</t>
  </si>
  <si>
    <t>1561 Excision procedures on joint of other musculoskeletal sites</t>
  </si>
  <si>
    <t>1390 Internal fixation of spine</t>
  </si>
  <si>
    <t>1395 Incision procedures on shoulder</t>
  </si>
  <si>
    <t>1331 Antepartum incision procedures</t>
  </si>
  <si>
    <t>1257 Procedures for female sterilisation</t>
  </si>
  <si>
    <t>1636 Repair of nail</t>
  </si>
  <si>
    <t>1107 Enlargement of bladder</t>
  </si>
  <si>
    <t>1050 Complete nephrectomy for transplantation</t>
  </si>
  <si>
    <t>1453 Closed reduction of fracture of metacarpus of hand</t>
  </si>
  <si>
    <t>1458 Closed reduction of dislocation of joint of hand</t>
  </si>
  <si>
    <t>1248 Application, insertion or removal procedures on fallopian tube</t>
  </si>
  <si>
    <t>1253 Salpingoplasty</t>
  </si>
  <si>
    <t>1337 Forceps delivery</t>
  </si>
  <si>
    <t>1090 Urinary catheterisation</t>
  </si>
  <si>
    <t>1095 Other incision procedures on bladder</t>
  </si>
  <si>
    <t>1684 Reconstruction of eyelid and ear</t>
  </si>
  <si>
    <t>1864 Skin sensitivity allergy testing</t>
  </si>
  <si>
    <t>1546 Procedures for talipes equinovarus</t>
  </si>
  <si>
    <t>1566 Excision procedures on other musculoskeletal sites</t>
  </si>
  <si>
    <t>1279 Examination procedures on vagina</t>
  </si>
  <si>
    <t>1385 Other excision procedures on spine (vertebral column)</t>
  </si>
  <si>
    <t>1262 Incision procedures on uterus</t>
  </si>
  <si>
    <t>1828 Sleep study</t>
  </si>
  <si>
    <t>1463 Arthroplasty of metacarpophalangeal joint</t>
  </si>
  <si>
    <t>1110 Procedures for female stress incontinence</t>
  </si>
  <si>
    <t>1748 Simple mastectomy</t>
  </si>
  <si>
    <t>1943 Ultrasound of abdomen or pelvis</t>
  </si>
  <si>
    <t>1571 Other repair procedures on bone of other musculoskeletal sites</t>
  </si>
  <si>
    <t>1991 Magnetic resonance angiography</t>
  </si>
  <si>
    <t>1840 Electrocochleography</t>
  </si>
  <si>
    <t>1754 Reduction mammoplasty</t>
  </si>
  <si>
    <t>1457 Open reduction of fracture of phalanx of hand</t>
  </si>
  <si>
    <t>1608 Other incision procedures on skin and subcutaneous tissue</t>
  </si>
  <si>
    <t>1405 Reconstruction procedures on shoulder</t>
  </si>
  <si>
    <t>1974 Other radiography of chest</t>
  </si>
  <si>
    <t>1900 Nonincisional insertion, replacement and removal of therapeutic device, genital tract</t>
  </si>
  <si>
    <t>1858 Diagnostic tests, measures or investigations, blood and blood-forming organs</t>
  </si>
  <si>
    <t>1631 Excision of fingernail</t>
  </si>
  <si>
    <t>1962 Computerised tomography of abdomen</t>
  </si>
  <si>
    <t>1191 Insertion or removal of artificial erection device</t>
  </si>
  <si>
    <t>1433 Reduction of dislocation of radius or ulna</t>
  </si>
  <si>
    <t>1055 Other excision procedures on kidney</t>
  </si>
  <si>
    <t>1468 Other repair procedures on wrist</t>
  </si>
  <si>
    <t>1876 Skills training in movement</t>
  </si>
  <si>
    <t>1263 Destruction procedures on uterus</t>
  </si>
  <si>
    <t>1273 Other procedures on uterus</t>
  </si>
  <si>
    <t>1948 Duplex ultrasound of other vessels</t>
  </si>
  <si>
    <t>1429 Open reduction of fracture of radius</t>
  </si>
  <si>
    <t>1192 Other application, insertion or removal procedures on penis</t>
  </si>
  <si>
    <t>1667 Excision of lymphoedematous tissue</t>
  </si>
  <si>
    <t>1620 Excision of lesion(s) of skin and subcutaneous tissue</t>
  </si>
  <si>
    <t>1479 Fixation of fracture of pelvis or femur</t>
  </si>
  <si>
    <t>1702 Genioplasty</t>
  </si>
  <si>
    <t>1576 Other reconstruction procedures on other musculoskeletal sites</t>
  </si>
  <si>
    <t>1415 Closed reduction of dislocation of humerus or elbow</t>
  </si>
  <si>
    <t>1673 Island flap</t>
  </si>
  <si>
    <t>1196 Excision procedures on penis</t>
  </si>
  <si>
    <t>1127 Incision procedures on other sites of urinary system</t>
  </si>
  <si>
    <t>1060 Haemodialysis</t>
  </si>
  <si>
    <t>1115 Incision procedures on urethra</t>
  </si>
  <si>
    <t>1743 Biopsy of breast</t>
  </si>
  <si>
    <t>1642 Other split skin graft to granulating area</t>
  </si>
  <si>
    <t>1484 Amputation of pelvis or hip</t>
  </si>
  <si>
    <t>1680 Other repair of nose</t>
  </si>
  <si>
    <t>1870 Interventions involving assistive or adaptive device, aid or equipment</t>
  </si>
  <si>
    <t>1979 Retrograde radiography of urinary system</t>
  </si>
  <si>
    <t>1344 Postpartum suture</t>
  </si>
  <si>
    <t>1102 Cystectomy</t>
  </si>
  <si>
    <t>1186 Orchidopexy for undescended testis</t>
  </si>
  <si>
    <t>1045 Other incision procedures on kidney</t>
  </si>
  <si>
    <t>1755 Other repair procedures on breast</t>
  </si>
  <si>
    <t>1960 Computerised tomography of chest</t>
  </si>
  <si>
    <t>1268 Abdominal hysterectomy</t>
  </si>
  <si>
    <t>1822 Assessment of personal care and other activities of daily/independent living</t>
  </si>
  <si>
    <t>1647 Split skin graft, inlay</t>
  </si>
  <si>
    <t>1798 Radiation field setting</t>
  </si>
  <si>
    <t>1489 Arthroplasty of hip</t>
  </si>
  <si>
    <t>1504 Excision of bone of knee or leg</t>
  </si>
  <si>
    <t>1650 Dermis graft</t>
  </si>
  <si>
    <t>1079 Repair of divided ureter</t>
  </si>
  <si>
    <t>1440 Incision procedures on muscle, tendon or fascia of hand</t>
  </si>
  <si>
    <t>1626 Microscopically controlled excision of lesion(s) of skin</t>
  </si>
  <si>
    <t>1888 Hyperbaric oxygen therapy</t>
  </si>
  <si>
    <t>1376 Other excision procedures on neck or thorax</t>
  </si>
  <si>
    <t>1065 Examination procedures on ureter</t>
  </si>
  <si>
    <t>1686 Revision of free flap and associated procedures</t>
  </si>
  <si>
    <t>1950 Ultrasound of other sites</t>
  </si>
  <si>
    <t>1053 Radical nephrectomy</t>
  </si>
  <si>
    <t>2005 Other circulatory system nuclear medicine imaging study</t>
  </si>
  <si>
    <t>1162 Destruction of tissue of prostate</t>
  </si>
  <si>
    <t>1835 Other diagnostic ophthalmic tests, measures or investigations</t>
  </si>
  <si>
    <t>1289 Destruction procedures on vulva or perineum</t>
  </si>
  <si>
    <t>1603 Removal of foreign body from skin and subcutaneous tissue</t>
  </si>
  <si>
    <t>1168 Other excision procedures on prostate or seminal vesicle</t>
  </si>
  <si>
    <t>1969 Radiography of spine, &gt;= 2 regions</t>
  </si>
  <si>
    <t>1895 Nonincisional irrigation, cleaning and local instillation, digestive system</t>
  </si>
  <si>
    <t>1092 Other application, insertion or removal procedures on bladder</t>
  </si>
  <si>
    <t>1258 Other procedures on fallopian tube</t>
  </si>
  <si>
    <t>1824 Other assessment, consultation, interview, examination or evaluation</t>
  </si>
  <si>
    <t>1980 Other radiography of urinary system</t>
  </si>
  <si>
    <t>1172 Exploration of scrotum</t>
  </si>
  <si>
    <t>1709 Midfacial osteotomies</t>
  </si>
  <si>
    <t>1454 Closed reduction of phalanx of hand</t>
  </si>
  <si>
    <t>1615 Laser resurfacing of skin</t>
  </si>
  <si>
    <t>1872 Alcohol and drug rehabilitation and detoxification</t>
  </si>
  <si>
    <t>1697 Fixation of transcutaneous abutment (osseointegration procedure)</t>
  </si>
  <si>
    <t>1907 Electroconvulsive therapy</t>
  </si>
  <si>
    <t>1744 Excision of lesion of breast</t>
  </si>
  <si>
    <t>1294 Repair procedures on vulva or perineum</t>
  </si>
  <si>
    <t>1299 Other procedures on female genital organs</t>
  </si>
  <si>
    <t>1539 Open reduction of fracture of ankle or toe</t>
  </si>
  <si>
    <t>1865 Epicutaneous patch allergy testing</t>
  </si>
  <si>
    <t>1633 Excision of sweat glands</t>
  </si>
  <si>
    <t>1425 Other incision procedures on forearm</t>
  </si>
  <si>
    <t>1062 Procedures for establishment or maintenance of peritoneal dialysis</t>
  </si>
  <si>
    <t>1878 Skills training for personal care and other activities of daily/independent living</t>
  </si>
  <si>
    <t>1661 Insertion, removal or adjustment of tissue expander or implant</t>
  </si>
  <si>
    <t>1411 Biopsy of elbow</t>
  </si>
  <si>
    <t>1649 Other full thickness skin graft</t>
  </si>
  <si>
    <t>1523 Revision of total arthroplasty of knee with bone graft to femur or tibia</t>
  </si>
  <si>
    <t>1528 Osteotomy of ankle or foot</t>
  </si>
  <si>
    <t>1884 Immunisation</t>
  </si>
  <si>
    <t>1093 Cystotomy</t>
  </si>
  <si>
    <t>1362 Exploration of temporomandibular joint</t>
  </si>
  <si>
    <t>1333 Analgesia and anaesthesia during labour and delivery procedure</t>
  </si>
  <si>
    <t>1086 Other repair procedures on ureter</t>
  </si>
  <si>
    <t>1902 Nonincisional removal of therapeutic device from urinary tract</t>
  </si>
  <si>
    <t>1514 Lateral release of knee with repair</t>
  </si>
  <si>
    <t>1109 Procedures for male stress incontinence</t>
  </si>
  <si>
    <t>1445 Synovectomy of joint of hand</t>
  </si>
  <si>
    <t>1067 Endoscopic insertion, replacement or removal of ureteric stent</t>
  </si>
  <si>
    <t>1240 Application, insertion or removal procedures on ovary</t>
  </si>
  <si>
    <t>1003 Procedures for gastroschisis</t>
  </si>
  <si>
    <t>1787 Orthovoltage radiation treatment</t>
  </si>
  <si>
    <t>1075 Biopsy of ureter</t>
  </si>
  <si>
    <t>1538 Open reduction of fracture of calcaneum, talus or metatarsus</t>
  </si>
  <si>
    <t>1004 Other procedures on abdomen, peritoneum or omentum</t>
  </si>
  <si>
    <t>1558 Incision of fascia of other musculoskeletal sites</t>
  </si>
  <si>
    <t>1367 Reduction of fracture of mandibular or maxillary alveolar ridge</t>
  </si>
  <si>
    <t>1202 Other procedures on penis</t>
  </si>
  <si>
    <t>1444 Biopsy of wrist</t>
  </si>
  <si>
    <t>1793 Removal of sealed radioactive source</t>
  </si>
  <si>
    <t>1890 Therapeutic interventions on cardiovascular system</t>
  </si>
  <si>
    <t>1569 Graft of other musculoskeletal sites</t>
  </si>
  <si>
    <t>1450 Other excision procedures on hand</t>
  </si>
  <si>
    <t>1853 Ambulatory continuous electrocardiography [ECG]</t>
  </si>
  <si>
    <t>1245 Transposition of ovary</t>
  </si>
  <si>
    <t>1008 Panendoscopy with excision</t>
  </si>
  <si>
    <t>1945 Duplex ultrasound of intrathoracic or intra-abdominal vessels</t>
  </si>
  <si>
    <t>2000 Nuclear medicine imaging brain study</t>
  </si>
  <si>
    <t>1543 Arthrodesis of ankle, foot or toe</t>
  </si>
  <si>
    <t>1553 Aspiration of other musculoskeletal sites</t>
  </si>
  <si>
    <t>1563 Other excision procedures on bone of other musculoskeletal sites</t>
  </si>
  <si>
    <t>1842 Psychoacoustic tests</t>
  </si>
  <si>
    <t>1993 Digital subtraction angiography of thorax</t>
  </si>
  <si>
    <t>1610 Ultraviolet B [UVB] light therapy of skin</t>
  </si>
  <si>
    <t>1397 Synovectomy or debridement of shoulder</t>
  </si>
  <si>
    <t>1976 Radiography of biliary tract</t>
  </si>
  <si>
    <t>1860 Cystometrography</t>
  </si>
  <si>
    <t>1964 Computerised tomography of pelvis</t>
  </si>
  <si>
    <t>1460 Arthrodesis of hand</t>
  </si>
  <si>
    <t>1957 Computerised tomography of brain, chest and abdomen</t>
  </si>
  <si>
    <t>1255 Other repair procedures on fallopian tube</t>
  </si>
  <si>
    <t>1495 Immobilisation of fracture of fibula, patella or tibia</t>
  </si>
  <si>
    <t>2012 Whole body nuclear medicine imaging study</t>
  </si>
  <si>
    <t>1416 Open reduction of dislocation of humerus or elbow</t>
  </si>
  <si>
    <t>1849 Other measurement of respiratory function</t>
  </si>
  <si>
    <t>1704 Osteotomy or ostectomy of zygoma with internal fixation</t>
  </si>
  <si>
    <t>1568 Suture of other musculoskeletal sites</t>
  </si>
  <si>
    <t>1904 Other therapeutic interventions on genitourinary system</t>
  </si>
  <si>
    <t>1281 Destruction procedures on vagina</t>
  </si>
  <si>
    <t>1382 Biopsy of intervertebral disc and vertebra</t>
  </si>
  <si>
    <t>1692 Procedures for facial nerve paralysis</t>
  </si>
  <si>
    <t>1954 Computerised tomography of orbit (and brain)</t>
  </si>
  <si>
    <t>1188 Revision procedures on testis, vas deferens, epididymis or spermatic cord</t>
  </si>
  <si>
    <t>1465 Repair of ligament or capsule of phalangeal joint of hand</t>
  </si>
  <si>
    <t>1656 Revision of burn scar or contracture</t>
  </si>
  <si>
    <t>1740 Examination procedures on breast</t>
  </si>
  <si>
    <t>1117 Biopsy of urethra</t>
  </si>
  <si>
    <t>1421 Immobilisation of fracture of shaft and distal radius or ulna</t>
  </si>
  <si>
    <t>1471 Revision procedures on hand or finger</t>
  </si>
  <si>
    <t>1573 Other repair procedures on muscle of other musculoskeletal sites</t>
  </si>
  <si>
    <t>1271 Uterine suspension procedures</t>
  </si>
  <si>
    <t>1914 Assistance interventions</t>
  </si>
  <si>
    <t>1056 Nephrostomy or pyelostomy</t>
  </si>
  <si>
    <t>2008 Renal nuclear medicine imaging study</t>
  </si>
  <si>
    <t>1104 Repair of ruptured bladder</t>
  </si>
  <si>
    <t>1193 Decompression of priapism</t>
  </si>
  <si>
    <t>1435 Bone graft to forearm</t>
  </si>
  <si>
    <t>1757 Reconstruction procedures on nipple and areola</t>
  </si>
  <si>
    <t>1339 Breech delivery and extraction</t>
  </si>
  <si>
    <t>1567 Reduction procedures on other musculoskeletal sites</t>
  </si>
  <si>
    <t>1122 Other repair procedures on urethra</t>
  </si>
  <si>
    <t>1481 Other incision of hip</t>
  </si>
  <si>
    <t>1506 Reduction of dislocation of knee or patella</t>
  </si>
  <si>
    <t>1061 Peritoneal dialysis</t>
  </si>
  <si>
    <t>1825 Electroencephalography [EEG]</t>
  </si>
  <si>
    <t>1534 Other excision procedures on ankle or foot</t>
  </si>
  <si>
    <t>1341 Fetal monitoring</t>
  </si>
  <si>
    <t>1198 Repair of hypospadias</t>
  </si>
  <si>
    <t>1920 Administration of pharmacotherapy</t>
  </si>
  <si>
    <t>1952 Computerised tomography of brain</t>
  </si>
  <si>
    <t>1500 Internal fixation of fracture of femoral condyle</t>
  </si>
  <si>
    <t>1831 Measurement or study of visual function</t>
  </si>
  <si>
    <t>1940 Ultrasound of head or neck</t>
  </si>
  <si>
    <t>1011 Other procedures on digestive system</t>
  </si>
  <si>
    <t>1555 Incision procedures on joint of other musculoskeletal sites</t>
  </si>
  <si>
    <t>1644 Split skin graft to burn of other sites</t>
  </si>
  <si>
    <t>1486 Reduction of fracture of pelvis or femur</t>
  </si>
  <si>
    <t>1837 Speech audiometry</t>
  </si>
  <si>
    <t>1605 Removal of foreign body from skin and subcutaneous tissue with incision</t>
  </si>
  <si>
    <t>1682 Contour reconstruction</t>
  </si>
  <si>
    <t>1076 Ureterectomy</t>
  </si>
  <si>
    <t>1971 Radiography of upper limb</t>
  </si>
  <si>
    <t>1897 Nonincisional removal of foreign body or calculus from gastrointestinal tract</t>
  </si>
  <si>
    <t>1373 Application, insertion or removal procedures of neck or thorax</t>
  </si>
  <si>
    <t>1663 Excision, ear</t>
  </si>
  <si>
    <t>1873 Psychological/psychosocial therapies</t>
  </si>
  <si>
    <t>1260 Insertion or removal of intrauterine device</t>
  </si>
  <si>
    <t>1903 Nonincisional removal of foreign body from genitourinary system</t>
  </si>
  <si>
    <t>1174 Other excision procedures on scrotum or tunica vaginalis</t>
  </si>
  <si>
    <t>1711 Correction of skull deformity</t>
  </si>
  <si>
    <t>1431 Reduction of fracture of shaft of radius and ulna</t>
  </si>
  <si>
    <t>1436 Other repair procedures on forearm</t>
  </si>
  <si>
    <t>1617 Other destruction procedures on skin and subcutaneous tissue</t>
  </si>
  <si>
    <t>1879 Other skills training</t>
  </si>
  <si>
    <t>1251 Salpingectomy</t>
  </si>
  <si>
    <t>1699 Resection of mandible</t>
  </si>
  <si>
    <t>1491 Other repair procedures on pelvis or hip</t>
  </si>
  <si>
    <t>1276 Excision procedures on cervix</t>
  </si>
  <si>
    <t>1909 Conduction anaesthesia</t>
  </si>
  <si>
    <t>1286 Other repair procedures on vagina</t>
  </si>
  <si>
    <t>1687 Revision of other plastic procedures on soft tissue</t>
  </si>
  <si>
    <t>1081 Transplantation of ureter into other ureter</t>
  </si>
  <si>
    <t>1165 Transurethral prostatectomy</t>
  </si>
  <si>
    <t>1670 Fascia graft</t>
  </si>
  <si>
    <t>1378 Repair procedures on neck or thorax</t>
  </si>
  <si>
    <t>1124 Revision procedures on urethra</t>
  </si>
  <si>
    <t>1057 Pyeloplasty</t>
  </si>
  <si>
    <t>1970 Radiography of shoulder region</t>
  </si>
  <si>
    <t>1335 Medical or surgical augmentation of labour</t>
  </si>
  <si>
    <t>1414 Open reduction of fracture of humerus or elbow</t>
  </si>
  <si>
    <t>1291 Biopsy of vulva or perineum</t>
  </si>
  <si>
    <t>1170 Other procedures on prostate or seminal vesicle</t>
  </si>
  <si>
    <t>1820 Physiological assessment</t>
  </si>
  <si>
    <t>1180 Biopsy of testis, vas deferens, epididymis or spermatic cord</t>
  </si>
  <si>
    <t>1069 Other application, insertion or removal procedures on ureter</t>
  </si>
  <si>
    <t>1099 Removal of foreign body from bladder</t>
  </si>
  <si>
    <t>1042 Other application, insertion or removal procedures on kidney</t>
  </si>
  <si>
    <t>1752 Other excision procedures on breast</t>
  </si>
  <si>
    <t>1077 Other excision procedures on ureter</t>
  </si>
  <si>
    <t>1789 Other megavoltage radiation treatment</t>
  </si>
  <si>
    <t>1408 Immobilisation of fracture of humerus</t>
  </si>
  <si>
    <t>1552 Administration of agent into other musculoskeletal sites</t>
  </si>
  <si>
    <t>1893 Administration of blood and blood products</t>
  </si>
  <si>
    <t>1795 Administration of a therapeutic dose of unsealed radioisotope</t>
  </si>
  <si>
    <t>1501 Other incision procedures on knee</t>
  </si>
  <si>
    <t>1556 Incision procedures on bone of other musculoskeletal sites</t>
  </si>
  <si>
    <t>1370 Reduction of fracture or dislocation of other facial bone</t>
  </si>
  <si>
    <t>1000 Other repair procedures on abdomen, peritoneum or omentum</t>
  </si>
  <si>
    <t>1947 Duplex ultrasound of artery or cavernosal tissue of penis</t>
  </si>
  <si>
    <t>1082 Transplantation of ureter into intestine</t>
  </si>
  <si>
    <t>1413 Closed reduction of fracture of humerus or elbow</t>
  </si>
  <si>
    <t>1908 Other therapeutic interventions</t>
  </si>
  <si>
    <t>2002 Gated cardiac blood pool study</t>
  </si>
  <si>
    <t>1629 Removal of skin graft</t>
  </si>
  <si>
    <t>1364 Excision procedures on maxilla, mandible or temporomandibular joint</t>
  </si>
  <si>
    <t>1612 Destruction of lesion of skin or cartilage</t>
  </si>
  <si>
    <t>1256 Procedures for management of ectopic pregnancy</t>
  </si>
  <si>
    <t>1182 Excision of spermatic cord</t>
  </si>
  <si>
    <t>1983 Radiography of lower limb</t>
  </si>
  <si>
    <t>1516 Transfer of tendon, ligament or bone of knee or leg</t>
  </si>
  <si>
    <t>1600 Dressing of burn</t>
  </si>
  <si>
    <t>1862 Other genitourinary diagnostic tests, measures or investigations</t>
  </si>
  <si>
    <t>1635 Repair of wound of skin and subcutaneous tissue</t>
  </si>
  <si>
    <t>1447 Fasciectomy for Dupuytren's contracture</t>
  </si>
  <si>
    <t>1850 Vascular pressure monitoring</t>
  </si>
  <si>
    <t>1242 Biopsy of ovary</t>
  </si>
  <si>
    <t>1005 Panendoscopy</t>
  </si>
  <si>
    <t>1989 Arteriography</t>
  </si>
  <si>
    <t>2014 Other nuclear medicine imaging study</t>
  </si>
  <si>
    <t>1868 Psychosocial counselling</t>
  </si>
  <si>
    <t>1181 Excision of lesion of testis, epididymis or spermatic cord</t>
  </si>
  <si>
    <t>1540 Closed reduction of dislocation of ankle or foot</t>
  </si>
  <si>
    <t>1560 Biopsy of other musculoskeletal sites</t>
  </si>
  <si>
    <t>1706 Osteotomy or ostectomy of mandible or maxilla with internal fixation</t>
  </si>
  <si>
    <t>1347 Other postpartum procedures</t>
  </si>
  <si>
    <t>1369 Reduction of temporomandibular joint</t>
  </si>
  <si>
    <t>1753 Augmentation mammoplasty</t>
  </si>
  <si>
    <t>1389 Spinal fusion</t>
  </si>
  <si>
    <t>1394 Application, insertion or removal procedures on shoulder</t>
  </si>
  <si>
    <t>1694 Microsurgical repair for restoration of continuity of blood vessel of distal extremity or digit</t>
  </si>
  <si>
    <t>1296 Examination procedures on other gynaecological sites</t>
  </si>
  <si>
    <t>1101 Endoscopic resection of bladder neck</t>
  </si>
  <si>
    <t>1845 Vestibular function tests</t>
  </si>
  <si>
    <t>1452 Closed reduction of fracture of carpus</t>
  </si>
  <si>
    <t>1855 Other electrocardiography [ECG]</t>
  </si>
  <si>
    <t>1247 Other procedures on ovary</t>
  </si>
  <si>
    <t>1507 Closed reduction of fracture of tibial plateau</t>
  </si>
  <si>
    <t>1658 Revision of skin flap</t>
  </si>
  <si>
    <t>1119 Closure of fistula of urethra</t>
  </si>
  <si>
    <t>1747 Subcutaneous mastectomy</t>
  </si>
  <si>
    <t>1863 Nuclear medicine (nonimaging)</t>
  </si>
  <si>
    <t>1545 Reconstruction procedures on ankle or foot</t>
  </si>
  <si>
    <t>1550 Application of external fixation devices to other musculoskeletal sites</t>
  </si>
  <si>
    <t>1565 Excision procedures on muscle of other musculoskeletal sites</t>
  </si>
  <si>
    <t>1916 Generalised allied health interventions</t>
  </si>
  <si>
    <t>1298 Procedures for anomalies of genitalia</t>
  </si>
  <si>
    <t>1399 Amputation of shoulder</t>
  </si>
  <si>
    <t>1185 Vasovasostomy and vasoepididymostomy</t>
  </si>
  <si>
    <t>1106 Repair of bladder exstrophy</t>
  </si>
  <si>
    <t>1111 Other procedures on bladder</t>
  </si>
  <si>
    <t>1049 Complete nephrectomy</t>
  </si>
  <si>
    <t>1064 Other procedures on kidney</t>
  </si>
  <si>
    <t>1462 Arthroplasty of interphalangeal joint of hand</t>
  </si>
  <si>
    <t>1554 Other application, insertion or removal procedures on other musculoskeletal sites</t>
  </si>
  <si>
    <t>1089 Examination procedures on bladder</t>
  </si>
  <si>
    <t>1094 Cystolithotomy</t>
  </si>
  <si>
    <t>1497 Decompression fasciotomy of calf</t>
  </si>
  <si>
    <t>1418 Other repair procedures on humerus or elbow</t>
  </si>
  <si>
    <t>1718 Other procedures for craniostenosis</t>
  </si>
  <si>
    <t>1570 En bloc resection of lesion of bone with repair of other musculoskeletal sites</t>
  </si>
  <si>
    <t>1985 Arthrography</t>
  </si>
  <si>
    <t>1906 Implantation of hormone or living tissue</t>
  </si>
  <si>
    <t>1283 Repair of prolapse of uterus, pelvic floor or enterocele</t>
  </si>
  <si>
    <t>1995 Digital subtraction angiography of upper limb</t>
  </si>
  <si>
    <t>1404 Other repair procedures on shoulder</t>
  </si>
  <si>
    <t>1869 Other counselling or education</t>
  </si>
  <si>
    <t>1968 Radiography of spine</t>
  </si>
  <si>
    <t>1827 Investigation of central nervous system evoked responses</t>
  </si>
  <si>
    <t>1190 Examination procedures on penis</t>
  </si>
  <si>
    <t>1833 Measurement of accommodation or refraction</t>
  </si>
  <si>
    <t>1297 Procedures for reproductive medicine</t>
  </si>
  <si>
    <t>1942 Ultrasound of heart</t>
  </si>
  <si>
    <t>1473 Procedures for mallet finger</t>
  </si>
  <si>
    <t>1478 Osteotomy of pelvis, hip or femur</t>
  </si>
  <si>
    <t>1575 En bloc resection of lesion of soft tissue affecting long bones with reconstruction</t>
  </si>
  <si>
    <t>1043 Percutaneous nephroscopy</t>
  </si>
  <si>
    <t>1990 Other angiography</t>
  </si>
  <si>
    <t>1839 Auditory evoked potentials</t>
  </si>
  <si>
    <t>1607 Release of skin and subcutaneous tissue</t>
  </si>
  <si>
    <t>1973 Radiography of breast</t>
  </si>
  <si>
    <t>1899 Other therapeutic interventions on digestive system</t>
  </si>
  <si>
    <t>1511 Removal of loose body of knee with repair</t>
  </si>
  <si>
    <t>1521 Internal fixation of fracture of femur or tibia with reconstruction</t>
  </si>
  <si>
    <t>1526 Immobilisation procedures on ankle or foot</t>
  </si>
  <si>
    <t>1857 Other cardiovascular diagnostic tests, measures or investigations</t>
  </si>
  <si>
    <t>1961 Computerised tomography of chest, abdomen and pelvis</t>
  </si>
  <si>
    <t>1887 Therapeutic interventions on eye, ear, nose, mouth and throat</t>
  </si>
  <si>
    <t>1432 Open reduction of fracture of shaft of radius or ulna with dislocation</t>
  </si>
  <si>
    <t>1195 Destruction procedures on penis</t>
  </si>
  <si>
    <t>1467 Other repair procedures on hand</t>
  </si>
  <si>
    <t>1875 Skills training in relation to learning, knowledge and cognition</t>
  </si>
  <si>
    <t>1512 Arthrodesis of knee</t>
  </si>
  <si>
    <t>2009 Localised bone nuclear medicine imaging study</t>
  </si>
  <si>
    <t>1171 Application, insertion or removal procedures on scrotum or tunica vaginalis</t>
  </si>
  <si>
    <t>1176 Other procedures on scrotum or tunica vaginalis</t>
  </si>
  <si>
    <t>1609 Psoralens and ultraviolet A [PUVA] light therapy of skin</t>
  </si>
  <si>
    <t>1619 Removal of wart or molluscum contagiosum</t>
  </si>
  <si>
    <t>1881 Prophylactic vaccination or inoculation against certain bacterial diseases</t>
  </si>
  <si>
    <t>1701 Resection of other facial bone</t>
  </si>
  <si>
    <t>1278 Other procedures on cervix</t>
  </si>
  <si>
    <t>1679 Rhinoplasty</t>
  </si>
  <si>
    <t>1672 Muscle flap</t>
  </si>
  <si>
    <t>1343 Other procedures associated with delivery</t>
  </si>
  <si>
    <t>1200 Other repair procedures on penis</t>
  </si>
  <si>
    <t>1126 Destruction procedures on other sites of urinary system</t>
  </si>
  <si>
    <t>1059 Other repair procedures on kidney</t>
  </si>
  <si>
    <t>1759 Other procedures on breast</t>
  </si>
  <si>
    <t>1084 Reimplantation of ureter into bladder</t>
  </si>
  <si>
    <t>1880 Therapies using agents, not elsewhere classified</t>
  </si>
  <si>
    <t>1502 Biopsy of knee</t>
  </si>
  <si>
    <t>1114 Other application, insertion or removal procedures on urethra</t>
  </si>
  <si>
    <t>1742 Incision procedures on breast</t>
  </si>
  <si>
    <t>1703 Osteotomy or ostectomy of zygoma</t>
  </si>
  <si>
    <t>1646 Other split skin graft, extensive</t>
  </si>
  <si>
    <t>1666 Liposuction and lipectomy</t>
  </si>
  <si>
    <t>1386 Manipulation of spine</t>
  </si>
  <si>
    <t>1085 Reimplantation of ureter into bladder with repair</t>
  </si>
  <si>
    <t>1488 Bone graft to pelvis or hip</t>
  </si>
  <si>
    <t>1456 Open reduction of fracture of metacarpus of hand</t>
  </si>
  <si>
    <t>1078 Ureterolysis with repositioning of ureter</t>
  </si>
  <si>
    <t>1071 Ureterolysis</t>
  </si>
  <si>
    <t>1882 Prophylactic vaccination or inoculation against certain viral diseases</t>
  </si>
  <si>
    <t>1044 Nephrolithotomy with removal of calculi</t>
  </si>
  <si>
    <t>1375 Ostectomy of rib</t>
  </si>
  <si>
    <t>1791 Brachytherapy, other intracavitary sites</t>
  </si>
  <si>
    <t>1691 Procedures for cleft lip and anterior palate</t>
  </si>
  <si>
    <t>1797 Construction and fitting of immobilisation devices or treatment accessories for radiotherapy</t>
  </si>
  <si>
    <t>1493 Procedures for slipped capital femoral epiphysis</t>
  </si>
  <si>
    <t>1503 Arthroscopic excision of knee</t>
  </si>
  <si>
    <t>1288 Other procedures on vagina</t>
  </si>
  <si>
    <t>1689 Procedures for cleft lip</t>
  </si>
  <si>
    <t>1167 Open prostatectomy</t>
  </si>
  <si>
    <t>2004 Myocardial perfusion study with single photon emission computerised tomography [SPECT]</t>
  </si>
  <si>
    <t>1485 Other excision procedures on pelvis or hip</t>
  </si>
  <si>
    <t>1112 Examination procedures on urethra</t>
  </si>
  <si>
    <t>1955 Computerised tomography of middle ear and temporal bone (and brain)</t>
  </si>
  <si>
    <t>1293 Other excision procedures on vulva, perineum or clitoris</t>
  </si>
  <si>
    <t>1384 En bloc resection of lesion of soft tissue involving sacrum or spine</t>
  </si>
  <si>
    <t>1602 Administration of agent into skin and subcutaneous tissue</t>
  </si>
  <si>
    <t>1894 Nonincisional insertion and dilation interventions on digestive system</t>
  </si>
  <si>
    <t>1424 Incision of radius or ulna</t>
  </si>
  <si>
    <t>1054 Nephroureterectomy</t>
  </si>
  <si>
    <t>1410 Incision procedures on humerus or elbow</t>
  </si>
  <si>
    <t>1532 Excision of bone of foot</t>
  </si>
  <si>
    <t>1883 Other vaccination or inoculation</t>
  </si>
  <si>
    <t>1708 Osteotomy or ostectomy of mandible or maxilla with internal fixation, procedures in combination</t>
  </si>
  <si>
    <t>1361 External fixation of mandible</t>
  </si>
  <si>
    <t>1696 Microsurgical graft of blood vessel</t>
  </si>
  <si>
    <t>1508 Open reduction of fracture of tibial plateau</t>
  </si>
  <si>
    <t>1714 Reconstruction of maxilla</t>
  </si>
  <si>
    <t>1978 Intravenous pyelography [IVP]</t>
  </si>
  <si>
    <t>1439 Application, insertion or removal procedures on hand or wrist</t>
  </si>
  <si>
    <t>1847 Measurement of respiratory muscle strength</t>
  </si>
  <si>
    <t>1387 Closed reduction of fracture/dislocation of spine</t>
  </si>
  <si>
    <t>1469 Reconstruction procedures on hand</t>
  </si>
  <si>
    <t>1091 Implantation or removal of electronic bladder stimulator</t>
  </si>
  <si>
    <t>1830 Other diagnostic neurological tests, measures or investigations</t>
  </si>
  <si>
    <t>1660 Other procedures on skin and subcutaneous tissue</t>
  </si>
  <si>
    <t>1912 Postprocedural analgesia</t>
  </si>
  <si>
    <t>1121 Urethroplasty</t>
  </si>
  <si>
    <t>1074 Destruction procedures on ureter</t>
  </si>
  <si>
    <t>1383 Excision of vertebra</t>
  </si>
  <si>
    <t>1557 Incision procedures on tendon or tendon sheath of other musculoskeletal sites</t>
  </si>
  <si>
    <t>1366 Reduction of fracture of mandible or maxilla</t>
  </si>
  <si>
    <t>1332 Antepartum repair procedures</t>
  </si>
  <si>
    <t>1179 Destruction procedures on testis, vas deferens, epididymis or spermatic cord</t>
  </si>
  <si>
    <t>1518 Arthroplasty of knee</t>
  </si>
  <si>
    <t>1958 Computerised tomography of neck</t>
  </si>
  <si>
    <t>1108 Other repair procedures on bladder</t>
  </si>
  <si>
    <t>1051 Complete nephrectomy for removal of transplanted kidney</t>
  </si>
  <si>
    <t>1449 Other excision procedures on bone of hand</t>
  </si>
  <si>
    <t>1852 Examination and recording of wave forms of peripheral vessels</t>
  </si>
  <si>
    <t>1066 Endoscopic ureteric catheterisation</t>
  </si>
  <si>
    <t>1402 Reduction of dislocation of clavicle, scapula or shoulder</t>
  </si>
  <si>
    <t>1244 Other excision procedures on ovary</t>
  </si>
  <si>
    <t>1007 Panendoscopy with destruction</t>
  </si>
  <si>
    <t>1630 Excision of ulcer or sinus of skin and subcutaneous tissue</t>
  </si>
  <si>
    <t>1338 Vacuum extraction</t>
  </si>
  <si>
    <t>1096 Destruction procedures on bladder</t>
  </si>
  <si>
    <t>1892 Apheresis</t>
  </si>
  <si>
    <t>1685 Reconstruction of lip or mouth</t>
  </si>
  <si>
    <t>1786 Superficial radiation treatment</t>
  </si>
  <si>
    <t>1178 Incision procedures on testis, vas deferens, epididymis or spermatic cord</t>
  </si>
  <si>
    <t>1823 Mental, behavioural or psychosocial assessment</t>
  </si>
  <si>
    <t>1203 Other procedures on male genital organs</t>
  </si>
  <si>
    <t>1542 Repair of tendon or ligament of ankle or foot</t>
  </si>
  <si>
    <t>1562 En bloc resection of lesion of soft tissue affecting long bones</t>
  </si>
  <si>
    <t>1371 Repair procedures on maxilla, mandible or temporomandibular joint</t>
  </si>
  <si>
    <t>1396 Biopsy of shoulder</t>
  </si>
  <si>
    <t>1419 Revision procedures on humerus or elbow</t>
  </si>
  <si>
    <t>1249 Incision procedures on fallopian tube</t>
  </si>
  <si>
    <t>1254 Anastomosis of fallopian tube</t>
  </si>
  <si>
    <t>1944 Duplex ultrasound of cranial, carotid or vertebral vessels</t>
  </si>
  <si>
    <t>1163 Closed biopsy of prostate or seminal vesicle</t>
  </si>
  <si>
    <t>1999 Fluoroscopy</t>
  </si>
  <si>
    <t>1547 Procedures for hallux valgus or hallux rigidus</t>
  </si>
  <si>
    <t>1992 Digital subtraction angiography of head or neck</t>
  </si>
  <si>
    <t>1841 Impedance audiometry</t>
  </si>
  <si>
    <t>1201 Revision of artificial erection device</t>
  </si>
  <si>
    <t>1381 Immobilisation of fracture or dislocation of spine</t>
  </si>
  <si>
    <t>1401 Reduction of fracture of clavicle or shoulder</t>
  </si>
  <si>
    <t>1483 Ostectomy of femur or pelvis</t>
  </si>
  <si>
    <t>1975 Radiography of gastrointestinal tract</t>
  </si>
  <si>
    <t>1901 Nonincisional irrigation, cleaning and local instillation, genitourinary system</t>
  </si>
  <si>
    <t>1859 Digestive system diagnostic tests, measures or investigations</t>
  </si>
  <si>
    <t>1963 Computerised tomography of abdomen and pelvis</t>
  </si>
  <si>
    <t>1187 Other repair procedures on testis, vas deferens, epididymis or spermatic cord</t>
  </si>
  <si>
    <t>1041 Manipulation or extraction of calculus of kidney</t>
  </si>
  <si>
    <t>1434 Reduction of separated epiphysis of radius or ulna</t>
  </si>
  <si>
    <t>1464 Other arthroplasty of phalangeal joint of hand</t>
  </si>
  <si>
    <t>1474 Procedures for ganglion of hand or wrist</t>
  </si>
  <si>
    <t>1877 Skills training in body system functions</t>
  </si>
  <si>
    <t>1264 Biopsy of endometrium</t>
  </si>
  <si>
    <t>1274 Application, insertion or removal procedures on cervix</t>
  </si>
  <si>
    <t>1986 Radiography of whole skeleton</t>
  </si>
  <si>
    <t>2011 Whole body bone nuclear medicine imaging study</t>
  </si>
  <si>
    <t>1272 Reconstruction procedures on uterus and supporting structures</t>
  </si>
  <si>
    <t>1848 Exercise testing to assess respiratory status</t>
  </si>
  <si>
    <t>1470 Reconstruction procedures on wrist</t>
  </si>
  <si>
    <t>1572 Other repair procedures on tendon of other musculoskeletal sites</t>
  </si>
  <si>
    <t>1270 Other excision procedures on uterus</t>
  </si>
  <si>
    <t>1280 Incision procedures on vagina</t>
  </si>
  <si>
    <t>1406 Revision procedures on shoulder</t>
  </si>
  <si>
    <t>1674 Free flap</t>
  </si>
  <si>
    <t>1981 Radiography of pelvis</t>
  </si>
  <si>
    <t>1655 Other repair procedures on skin and subcutaneous tissue</t>
  </si>
  <si>
    <t>1116 Destruction procedures on urethra</t>
  </si>
  <si>
    <t>1400 Other excision on shoulder</t>
  </si>
  <si>
    <t>1628 Other debridement of skin and subcutaneous tissue</t>
  </si>
  <si>
    <t>1430 Open reduction of fracture of ulna or olecranon</t>
  </si>
  <si>
    <t>1072 Ureterolithotomy</t>
  </si>
  <si>
    <t>1480 Release of hip contracture</t>
  </si>
  <si>
    <t>1265 Curettage and evacuation of uterus</t>
  </si>
  <si>
    <t>1040 Examination procedures on kidney</t>
  </si>
  <si>
    <t>1520 Other repair procedures on knee or leg</t>
  </si>
  <si>
    <t>1866 Other diagnostic tests, measures or investigations</t>
  </si>
  <si>
    <t>1164 Open biopsy of prostate or seminal vesicle</t>
  </si>
  <si>
    <t>1792 Brachytherapy, other</t>
  </si>
  <si>
    <t>1844 Otoacoustic emissions evaluation</t>
  </si>
  <si>
    <t>1533 Amputation of ankle or foot</t>
  </si>
  <si>
    <t>1889 Other therapeutic interventions on respiratory system</t>
  </si>
  <si>
    <t>1046 Destruction procedures on kidney</t>
  </si>
  <si>
    <t>1197 Correction of chordee of penis</t>
  </si>
  <si>
    <t>1946 Duplex ultrasound of limb</t>
  </si>
  <si>
    <t>1002 Procedures for hydatid cyst of peritoneum or abdominal organs</t>
  </si>
  <si>
    <t>2006 Lung perfusion or ventilation study</t>
  </si>
  <si>
    <t>1643 Split skin graft to burn of specific sites</t>
  </si>
  <si>
    <t>1334 Medical or surgical induction of labour</t>
  </si>
  <si>
    <t>1799 Radiation dosimetry</t>
  </si>
  <si>
    <t>1505 Other excision procedures on knee or leg</t>
  </si>
  <si>
    <t>1285 Vaginal suspension procedures</t>
  </si>
  <si>
    <t>2007 Nuclear medicine imaging study of gastrointestinal tract</t>
  </si>
  <si>
    <t>1681 Repair of pharynx</t>
  </si>
  <si>
    <t xml:space="preserve">These tables contain national data detailing the number of privately funded discharges, diagnoses and numbers of procedures carried out in both public and private hospitals. </t>
  </si>
  <si>
    <t>Help and reference information</t>
  </si>
  <si>
    <t>Help</t>
  </si>
  <si>
    <t>ICDRef</t>
  </si>
  <si>
    <t>ACHIRef</t>
  </si>
  <si>
    <t xml:space="preserve">Pivot tables </t>
  </si>
  <si>
    <t>Contains</t>
  </si>
  <si>
    <t>AllDischarges</t>
  </si>
  <si>
    <t>AllProcedures</t>
  </si>
  <si>
    <t>General variables</t>
  </si>
  <si>
    <t>Sex</t>
  </si>
  <si>
    <t>Sex of patient {Male | Female}</t>
  </si>
  <si>
    <t>AgeGroup</t>
  </si>
  <si>
    <t>5-year age group (in years) at time of discharge { &lt;5 | 5-9 | 10-14 | 15-19 | 20-24 | 25-29 | 30-34 | 35-39 | 40-44 | 45-49 | 50-54 | 55-59 | 60-64 | 65-69 | 70-74 | 75-79 | 80-84 | 85+}</t>
  </si>
  <si>
    <t>FinancialYear</t>
  </si>
  <si>
    <t>Financial year (at time of discharge) from 1 July to 30 June</t>
  </si>
  <si>
    <t>Discharge-specific variables</t>
  </si>
  <si>
    <t>Discharges</t>
  </si>
  <si>
    <t>ICD-10 three character code and description</t>
  </si>
  <si>
    <t>ICD-10 subgroup and description</t>
  </si>
  <si>
    <t>ICD-10 chapter and description</t>
  </si>
  <si>
    <t>Procedure-specific variables</t>
  </si>
  <si>
    <t>Procedures</t>
  </si>
  <si>
    <t>Number of hospital procedures</t>
  </si>
  <si>
    <t>ACHI procedure block code and description</t>
  </si>
  <si>
    <t>ACHI chapter code and description</t>
  </si>
  <si>
    <t>Privately funded hospital discharges - series</t>
  </si>
  <si>
    <t>Number of procedures for selected DHB and sex, by age group, and ACHI chapter and block code of each procedure</t>
  </si>
  <si>
    <t>DHB</t>
  </si>
  <si>
    <t>DHB region of patient's residence (based on domicile)</t>
  </si>
  <si>
    <t>List of ICD three character codes, with their corresponding description, ICD subgroup and ICD chapter</t>
  </si>
  <si>
    <t>List of ACHI procedure block codes with their corresponding description and ACHI chapter</t>
  </si>
  <si>
    <t>More information on using pivot tables:</t>
  </si>
  <si>
    <t>Microsoft Office website:</t>
  </si>
  <si>
    <t>https://support.office.com/en-US/Article/Create-a-PivotTable-and-analyze-your-data-7810597d-0837-41f7-9699-5911aa282760</t>
  </si>
  <si>
    <t>https://www.youtube.com/results?search_query=how+to+use+pivot+table+in+excel+2013</t>
  </si>
  <si>
    <r>
      <t xml:space="preserve">The two main data tables are built as </t>
    </r>
    <r>
      <rPr>
        <b/>
        <sz val="9"/>
        <color theme="1"/>
        <rFont val="Arial"/>
        <family val="2"/>
      </rPr>
      <t>pivot tables</t>
    </r>
    <r>
      <rPr>
        <sz val="9"/>
        <color theme="1"/>
        <rFont val="Arial"/>
        <family val="2"/>
      </rPr>
      <t>. You can change the variables in the column and row areas of the pivot table easily.</t>
    </r>
  </si>
  <si>
    <t>How to choose the right file to use</t>
  </si>
  <si>
    <t>The same data is presented in three different formats so that you can choose the one that best suits your needs</t>
  </si>
  <si>
    <t xml:space="preserve">Static tables are best for: </t>
  </si>
  <si>
    <t>Users who want to read the key findings, get mean stay and number of day cases, and access prepared tables.</t>
  </si>
  <si>
    <t xml:space="preserve">Pivot tables are best for: </t>
  </si>
  <si>
    <t>Users who want to get DHB breakdowns, explore the data, get counts for a combination of clinical codes.</t>
  </si>
  <si>
    <t xml:space="preserve">Unit tables are best for: </t>
  </si>
  <si>
    <t>Users who want the underlying data to do further analyses.</t>
  </si>
  <si>
    <t>How to get the data in a different format</t>
  </si>
  <si>
    <t>The underlying data for the pivot tables are available as pipe-delimited text files (in a zipped file) on the Ministry of Health's website.</t>
  </si>
  <si>
    <t xml:space="preserve">For more information: </t>
  </si>
  <si>
    <t>How to change what is in the tables</t>
  </si>
  <si>
    <r>
      <t xml:space="preserve">Use the </t>
    </r>
    <r>
      <rPr>
        <b/>
        <sz val="9"/>
        <color theme="1"/>
        <rFont val="Arial"/>
        <family val="2"/>
      </rPr>
      <t>field list</t>
    </r>
    <r>
      <rPr>
        <sz val="9"/>
        <color theme="1"/>
        <rFont val="Arial"/>
        <family val="2"/>
      </rPr>
      <t xml:space="preserve"> to add / remove variables and change the layout of the pivot tables.</t>
    </r>
  </si>
  <si>
    <t>How to view the number of discharges/procedures by DHB</t>
  </si>
  <si>
    <r>
      <t xml:space="preserve">Use the </t>
    </r>
    <r>
      <rPr>
        <b/>
        <sz val="9"/>
        <color theme="1"/>
        <rFont val="Arial"/>
        <family val="2"/>
      </rPr>
      <t>field list</t>
    </r>
    <r>
      <rPr>
        <sz val="9"/>
        <color theme="1"/>
        <rFont val="Arial"/>
        <family val="2"/>
      </rPr>
      <t xml:space="preserve"> to drag and drop the DHB variable into the column area.</t>
    </r>
  </si>
  <si>
    <r>
      <rPr>
        <sz val="9"/>
        <color theme="1"/>
        <rFont val="Calibri"/>
        <family val="2"/>
      </rPr>
      <t>•</t>
    </r>
    <r>
      <rPr>
        <sz val="9"/>
        <color theme="1"/>
        <rFont val="Arial"/>
        <family val="2"/>
      </rPr>
      <t xml:space="preserve">   </t>
    </r>
    <r>
      <rPr>
        <sz val="9"/>
        <color theme="1"/>
        <rFont val="Arial"/>
        <family val="2"/>
      </rPr>
      <t>Diagnoses codes are assigned using ICD-10-AM (International Statistical Classification of Diseases and Related Health Problems, Tenth Revision, Australian Modification).</t>
    </r>
  </si>
  <si>
    <r>
      <rPr>
        <sz val="9"/>
        <color theme="1"/>
        <rFont val="Calibri"/>
        <family val="2"/>
      </rPr>
      <t>•</t>
    </r>
    <r>
      <rPr>
        <sz val="9"/>
        <color theme="1"/>
        <rFont val="Arial"/>
        <family val="2"/>
      </rPr>
      <t xml:space="preserve">   </t>
    </r>
    <r>
      <rPr>
        <sz val="9"/>
        <color theme="1"/>
        <rFont val="Arial"/>
        <family val="2"/>
      </rPr>
      <t>Procedure codes are assigned using ACHI (Australian Classification of Health Interventions).</t>
    </r>
  </si>
  <si>
    <t>Each event may have one or more of the following types of codes:</t>
  </si>
  <si>
    <r>
      <rPr>
        <sz val="9"/>
        <color theme="1"/>
        <rFont val="Calibri"/>
        <family val="2"/>
      </rPr>
      <t>•</t>
    </r>
    <r>
      <rPr>
        <sz val="9"/>
        <color theme="1"/>
        <rFont val="Arial"/>
        <family val="2"/>
      </rPr>
      <t xml:space="preserve">   ACHI procedure code (eg, 3007537 Biopsy of peritoneum, 3530306 Percutaneous transluminal balloon angioplasty).</t>
    </r>
  </si>
  <si>
    <r>
      <rPr>
        <sz val="9"/>
        <color theme="1"/>
        <rFont val="Calibri"/>
        <family val="2"/>
      </rPr>
      <t>•</t>
    </r>
    <r>
      <rPr>
        <sz val="9"/>
        <color theme="1"/>
        <rFont val="Arial"/>
        <family val="2"/>
      </rPr>
      <t xml:space="preserve">   ACHI procedure codes are grouped and presented as ACHI blocks (ACHIBlock), which can be grouped further into ACHI chapters (ACHIChapter).</t>
    </r>
  </si>
  <si>
    <t>How to find the right clinical or procedure codes</t>
  </si>
  <si>
    <r>
      <rPr>
        <sz val="9"/>
        <color theme="1"/>
        <rFont val="Calibri"/>
        <family val="2"/>
      </rPr>
      <t>•</t>
    </r>
    <r>
      <rPr>
        <sz val="9"/>
        <color theme="1"/>
        <rFont val="Arial"/>
        <family val="2"/>
      </rPr>
      <t xml:space="preserve">   the reference tables provided</t>
    </r>
  </si>
  <si>
    <t>Reference tables:</t>
  </si>
  <si>
    <t>WHO ICD-10 online:</t>
  </si>
  <si>
    <t>http://apps.who.int/classifications/icd10/browse/2016/en</t>
  </si>
  <si>
    <t>Type of classification:</t>
  </si>
  <si>
    <t>How to get the number of hospital discharges associated with a particular condition</t>
  </si>
  <si>
    <t>How to get the number of people on which a particular procedure was performed</t>
  </si>
  <si>
    <t>How to choose the right table to view</t>
  </si>
  <si>
    <t>If you need help deciding which table would best suit your needs, see:</t>
  </si>
  <si>
    <t>What is the difference between discharges and procedures</t>
  </si>
  <si>
    <t>Information on how to find the right codes, tables and manipulate data</t>
  </si>
  <si>
    <t>What is in this file</t>
  </si>
  <si>
    <t>There are also two reference tables in this file:</t>
  </si>
  <si>
    <t>What does each variable mean</t>
  </si>
  <si>
    <t>How do I use the pivot tables</t>
  </si>
  <si>
    <t>These clinical and procedure codes are then grouped and presented in the data tables:</t>
  </si>
  <si>
    <r>
      <rPr>
        <sz val="9"/>
        <color theme="1"/>
        <rFont val="Calibri"/>
        <family val="2"/>
      </rPr>
      <t>•</t>
    </r>
    <r>
      <rPr>
        <sz val="9"/>
        <color theme="1"/>
        <rFont val="Arial"/>
        <family val="2"/>
      </rPr>
      <t xml:space="preserve">   </t>
    </r>
    <r>
      <rPr>
        <sz val="9"/>
        <color theme="1"/>
        <rFont val="Arial"/>
        <family val="2"/>
      </rPr>
      <t>ICD four-character classifications are grouped and presented as ICD three character classifications (ICDThreeChar), which can be grouped further into ICD subgroups and chapters (ICDSubgroup, ICDChapter).</t>
    </r>
  </si>
  <si>
    <r>
      <rPr>
        <sz val="9"/>
        <color theme="1"/>
        <rFont val="Calibri"/>
        <family val="2"/>
      </rPr>
      <t>•</t>
    </r>
    <r>
      <rPr>
        <sz val="9"/>
        <color theme="1"/>
        <rFont val="Arial"/>
        <family val="2"/>
      </rPr>
      <t xml:space="preserve">   AllProcedures: All hospital procedures during the year, by ACHI classification of procedure. Note that a hospital event may have more than one procedure.</t>
    </r>
  </si>
  <si>
    <t>Go to the 'AllDischarges' sheet and filter or rearrange the pivot tables.</t>
  </si>
  <si>
    <t>Search for key words or descriptions in the reference tables to obtain the relevant ACHI block code.</t>
  </si>
  <si>
    <t>Go to the 'AllProcedures' sheet and filter or rearrange the pivot tables.</t>
  </si>
  <si>
    <t>There are two main data sets in this file, presented as pivot tables:</t>
  </si>
  <si>
    <r>
      <rPr>
        <sz val="9"/>
        <color theme="1"/>
        <rFont val="Calibri"/>
        <family val="2"/>
      </rPr>
      <t>•</t>
    </r>
    <r>
      <rPr>
        <sz val="9"/>
        <color theme="1"/>
        <rFont val="Arial"/>
        <family val="2"/>
      </rPr>
      <t xml:space="preserve">   ICD four-character classification of diagnoses between A00</t>
    </r>
    <r>
      <rPr>
        <sz val="9"/>
        <color theme="1"/>
        <rFont val="Arial"/>
        <family val="2"/>
      </rPr>
      <t xml:space="preserve">–T98 and Z00–Z99 </t>
    </r>
    <r>
      <rPr>
        <sz val="9"/>
        <color theme="1"/>
        <rFont val="Arial"/>
        <family val="2"/>
      </rPr>
      <t>(eg, M10.0 Idiopathic gout, C43.2 Malignant melanoma of ear and external auricular canal).</t>
    </r>
  </si>
  <si>
    <t>The same hospital event may be counted in both data tables, but with a different focus and with different codes:</t>
  </si>
  <si>
    <t>The same hospital event may be included in both data tables, but with a different focus and with different codes.</t>
  </si>
  <si>
    <t>Row Labels</t>
  </si>
  <si>
    <t>Grand Total</t>
  </si>
  <si>
    <t>Sum of Discharges</t>
  </si>
  <si>
    <t>C50 Malignant neoplasms of breast</t>
  </si>
  <si>
    <t>O80–O84 Delivery</t>
  </si>
  <si>
    <t>T20–T25 Burns of external body surface, specified by site</t>
  </si>
  <si>
    <t>G10–G14 Systemic atrophies primarily affecting the central nervous system</t>
  </si>
  <si>
    <t>Q35–Q36 Cleft lip and cleft palate</t>
  </si>
  <si>
    <t>Chapter  2 Neoplasms</t>
  </si>
  <si>
    <t>Chapter  4 Endocrine, nutritional and metabolic diseases</t>
  </si>
  <si>
    <t>Chapter  8 Diseases of the ear and mastoid process</t>
  </si>
  <si>
    <t>Chapter 10 Diseases of the respiratory system</t>
  </si>
  <si>
    <t>Chapter 11 Diseases of the digestive system</t>
  </si>
  <si>
    <t>Chapter 12 Diseases of the skin and subcutaneous tissue</t>
  </si>
  <si>
    <t>Chapter 13 Diseases of the musculoskeletal system and connective tissue</t>
  </si>
  <si>
    <t>Chapter 14 Diseases of the genitourinary system</t>
  </si>
  <si>
    <t>Chapter 17 Congenital malformations, deformations and chromosomal abnormalities</t>
  </si>
  <si>
    <t>Chapter 21 Factors influencing health status and contact with health services</t>
  </si>
  <si>
    <t>Chapter  7 Diseases of the eye and adnexa</t>
  </si>
  <si>
    <t>Chapter  9 Diseases of the circulatory system</t>
  </si>
  <si>
    <t>Chapter 18 Symptoms, signs and abnormal clinical and laboratory findings, not elsewhere classified</t>
  </si>
  <si>
    <t>Chapter  1 Certain infectious and parasitic diseases</t>
  </si>
  <si>
    <t>Chapter  3 Diseases of blood and blood-forming organs and certain disorders involving the immune mechanism</t>
  </si>
  <si>
    <t>Chapter 15 Pregnancy, childbirth and the puerperium</t>
  </si>
  <si>
    <t>Chapter  6 Diseases of the nervous system</t>
  </si>
  <si>
    <t>Chapter 19 Injury, poisoning and certain other consequences external causes</t>
  </si>
  <si>
    <t>Chapter  5 Mental and behavioural disorders</t>
  </si>
  <si>
    <t>Chapter 16 Certain conditions originating in the perinatal period</t>
  </si>
  <si>
    <t>All</t>
  </si>
  <si>
    <t>Column Labels</t>
  </si>
  <si>
    <t>C79 Secondary malignant neoplasm of other and unspecified sites</t>
  </si>
  <si>
    <t>C82 Follicular lymphoma</t>
  </si>
  <si>
    <t>C83 Non-follicular lymphoma</t>
  </si>
  <si>
    <t>C84 Mature T/NK-cell lymphomas</t>
  </si>
  <si>
    <t>I72 Other aneurysm and dissection</t>
  </si>
  <si>
    <t>J09 Influenza due to certain identified influenza virus</t>
  </si>
  <si>
    <t>K64 Haemorrhoids and perianal venous thrombosis</t>
  </si>
  <si>
    <t>O13 Gestational [pregnancy-induced] hypertension</t>
  </si>
  <si>
    <t>O14 Pre-eclampsia</t>
  </si>
  <si>
    <t>O83 Other assisted single delivery</t>
  </si>
  <si>
    <t>O84 Multiple delivery</t>
  </si>
  <si>
    <t>Z45 Adjustment and management of drug delivery or implanted device</t>
  </si>
  <si>
    <t>Sum of Procedures</t>
  </si>
  <si>
    <t>Chapter 10 Procedures on Digestive System [850-1011]</t>
  </si>
  <si>
    <t>Chapter 11 Procedures on Urinary System [1040-1129]</t>
  </si>
  <si>
    <t>Chapter 12 Procedures on Male Genital Organs [1160-1203]</t>
  </si>
  <si>
    <t>Chapter 13 Gynaecological Procedures [1240-1299]</t>
  </si>
  <si>
    <t>Chapter 14 Obstetric Procedures [1330-1347]</t>
  </si>
  <si>
    <t>Chapter 15 Procedures on Musculoskeletal System [1360-1580]</t>
  </si>
  <si>
    <t>Chapter 16 Dermatological and Plastic Procedures [1600-1718]</t>
  </si>
  <si>
    <t>Chapter 17 Procedures on Breast [1740-1759]</t>
  </si>
  <si>
    <t>Chapter 18 Radiation Oncology Procedures [1786-1799]</t>
  </si>
  <si>
    <t>Chapter 19 Noninvasive, cognitive and Other Interventions, Not Elsewhere Classified [1820-1922]</t>
  </si>
  <si>
    <t>Chapter 20 Imaging Services [1940-2016]</t>
  </si>
  <si>
    <t>1509 Closed reduction of fracture of shaft of tibia or fibula</t>
  </si>
  <si>
    <t>1510 Open reduction of fracture of shaft of tibia or fibula</t>
  </si>
  <si>
    <t>1651 Local skin flap, single stage</t>
  </si>
  <si>
    <t>1675 Facelift, necklift and browlift</t>
  </si>
  <si>
    <t>1966 Spiral angiography by computerised tomography</t>
  </si>
  <si>
    <t>Data Integrity:</t>
  </si>
  <si>
    <t>Chapter  1 Procedures on Nervous System [1-86]</t>
  </si>
  <si>
    <t>Chapter  2 Procedures on Endocrine System [110-129]</t>
  </si>
  <si>
    <t>Chapter  3 Procedures on Eye and Adnexa [160-256]</t>
  </si>
  <si>
    <t>Chapter  4 Procedures on Ear and Mastoid Process [300-333]</t>
  </si>
  <si>
    <t>Chapter  5 Procedures on Nose, Mouth and Pharynx [370-422]</t>
  </si>
  <si>
    <t>Chapter  6 Dental Services [450-490]</t>
  </si>
  <si>
    <t>Chapter  7 Procedures on Respiratory System [520-571]</t>
  </si>
  <si>
    <t>Chapter  8 Procedures on Cardiovascular System [600-777]</t>
  </si>
  <si>
    <t>Chapter  9 Procedures Blood and Blood-Forming Organs [800-817]</t>
  </si>
  <si>
    <t>T29–T31 Burns of multiple and unspecified body regions</t>
  </si>
  <si>
    <t>Chapter 20 External causes of morbidity and mortality</t>
  </si>
  <si>
    <t>O22 Venous complications and haemorrhoids in pregnancy</t>
  </si>
  <si>
    <t>Z06 Resistance to antimicrobial drugs</t>
  </si>
  <si>
    <t>U50–U72 While engaged in sports or leisure</t>
  </si>
  <si>
    <t>Q97 Other female sex chromosome abnormalities, not elsewhere classified</t>
  </si>
  <si>
    <t>O83</t>
  </si>
  <si>
    <t>U07</t>
  </si>
  <si>
    <t>U07 Emergency use of U07</t>
  </si>
  <si>
    <t>Chapter 22 Codes for special purposes</t>
  </si>
  <si>
    <t>G14</t>
  </si>
  <si>
    <t>G14 Postpolio syndrome</t>
  </si>
  <si>
    <t>O87 Venous complications and haemorrhoids in the puerperium</t>
  </si>
  <si>
    <t>T26–T28 Burns of eye and internal organs</t>
  </si>
  <si>
    <t>Z07</t>
  </si>
  <si>
    <t>Z07 Resistance to antineoplastic drugs</t>
  </si>
  <si>
    <t>C86</t>
  </si>
  <si>
    <t>C86 Other specified types of T/NK-cell lymphoma</t>
  </si>
  <si>
    <t>Q98 Other male sex chromosome abnormalities, not elsewhere classified</t>
  </si>
  <si>
    <t>O84</t>
  </si>
  <si>
    <t>Y07 Other maltreatment</t>
  </si>
  <si>
    <t>K30 Functional dyspepsia</t>
  </si>
  <si>
    <t>O11 Pre-eclampsia superimposed on chronic hypertension</t>
  </si>
  <si>
    <t>K64</t>
  </si>
  <si>
    <t>U90</t>
  </si>
  <si>
    <t>U90 Healthcare associated infections</t>
  </si>
  <si>
    <t>R65</t>
  </si>
  <si>
    <t>R65 Systemic inflammatory response syndrome [SIRS]</t>
  </si>
  <si>
    <t>O97 Death from sequelae of obstetric causes</t>
  </si>
  <si>
    <t>E09 Intermediate hyperglycaemia</t>
  </si>
  <si>
    <t>D76 Other specified diseases with participation of lymphoreticular and reticulohistiocytic tissue</t>
  </si>
  <si>
    <t>U06</t>
  </si>
  <si>
    <t>U06 Emergency use of U06</t>
  </si>
  <si>
    <t>U73 While engaged in other activity</t>
  </si>
  <si>
    <t>BlockCode</t>
  </si>
  <si>
    <t>1654 Indirect distant skin flap</t>
  </si>
  <si>
    <t>2010 Localised joint nuclear imaging study</t>
  </si>
  <si>
    <t>1653 Direct distant skin flap</t>
  </si>
  <si>
    <t>1580 Single event multilevel surgery [SEMLS]</t>
  </si>
  <si>
    <t>1949 Other ultrasound</t>
  </si>
  <si>
    <t>0713 Arterial bypass graft using composite, sequential or crossover graft</t>
  </si>
  <si>
    <t>0319 Reconstruction procedures on ossicles of ear</t>
  </si>
  <si>
    <t>0527 Laryngofissure</t>
  </si>
  <si>
    <t>0079 Biopsy of nerve</t>
  </si>
  <si>
    <t>0989 Other excision procedures on abdomen, peritoneum or omentum</t>
  </si>
  <si>
    <t>0378 Other excision procedures on nose</t>
  </si>
  <si>
    <t>0617 Closure of atrial septal defect</t>
  </si>
  <si>
    <t>0123 Other procedures on pineal gland</t>
  </si>
  <si>
    <t>0777 Other procedures on arteries and veins</t>
  </si>
  <si>
    <t>0883 Pyloroplasty</t>
  </si>
  <si>
    <t>0205 Other application, insertion or removal procedures on aqueous or vitreous</t>
  </si>
  <si>
    <t>0670 Transluminal coronary angioplasty</t>
  </si>
  <si>
    <t>0036 Spinal injection</t>
  </si>
  <si>
    <t>0481 Extraoral appliance</t>
  </si>
  <si>
    <t>0940 Other repair procedures on rectum or anus</t>
  </si>
  <si>
    <t>0255 Repair procedures on conjunctiva</t>
  </si>
  <si>
    <t>0723 Other application, insertion or removal procedures on veins</t>
  </si>
  <si>
    <t>0328 Other procedures on mastoid or temporal bone</t>
  </si>
  <si>
    <t>0536 Tracheostomy</t>
  </si>
  <si>
    <t>0164 Secondary procedures after removal of eyeball</t>
  </si>
  <si>
    <t>0387 Maxillary antrostomy</t>
  </si>
  <si>
    <t>0626 Repair of mitral valve</t>
  </si>
  <si>
    <t>0893 Enterotomy</t>
  </si>
  <si>
    <t>0214 Other procedures on retina, choroid or posterior chamber</t>
  </si>
  <si>
    <t>0679 Coronary artery bypass - other graft</t>
  </si>
  <si>
    <t>0046 Decompression of cervical spinal cord</t>
  </si>
  <si>
    <t>0957 Examination of gallbladder or biliary tract</t>
  </si>
  <si>
    <t>0732 Direct closure of vein</t>
  </si>
  <si>
    <t>0545 Other excision procedures on bronchus</t>
  </si>
  <si>
    <t>0851 Endoscopic administration of agent into lesion of oesophagus</t>
  </si>
  <si>
    <t>0173 Keratoplasty</t>
  </si>
  <si>
    <t>0396 Destruction procedures on salivary gland or duct</t>
  </si>
  <si>
    <t>0635 Other procedures on tricuspid valve</t>
  </si>
  <si>
    <t>0002 Cranial tap or puncture</t>
  </si>
  <si>
    <t>0902 Revision of stoma and ileostomy reservoir</t>
  </si>
  <si>
    <t>0223 Other incision procedures on orbit</t>
  </si>
  <si>
    <t>0689 Replacement of descending thoracic aorta</t>
  </si>
  <si>
    <t>0055 Repair of spinal canal or spinal cord structures</t>
  </si>
  <si>
    <t>0806 Excision procedures on lymph node of neck</t>
  </si>
  <si>
    <t>0966 Resection of hepatic duct or porta hepatis</t>
  </si>
  <si>
    <t>0741 Surgical peripheral arterial or venous catheterisation</t>
  </si>
  <si>
    <t>0554 Other excision procedures on lung or pleura</t>
  </si>
  <si>
    <t>0860 Oesophagectomy by abdominal and transthoracic mobilisation</t>
  </si>
  <si>
    <t>0182 Repair procedures on sclera</t>
  </si>
  <si>
    <t>0405 Uvulopalatopharyngoplasty</t>
  </si>
  <si>
    <t>0644 Other incision procedures on pericardium</t>
  </si>
  <si>
    <t>0011 Destruction of intracranial aneurysm or other vascular lesion</t>
  </si>
  <si>
    <t>0455 Other preventative dental service</t>
  </si>
  <si>
    <t>0911 Fibreoptic colonoscopy with excision</t>
  </si>
  <si>
    <t>0232 Biopsy of eyelid</t>
  </si>
  <si>
    <t>0699 Biopsy of peripheral artery</t>
  </si>
  <si>
    <t>0305 Reconstruction procedures on external ear</t>
  </si>
  <si>
    <t>0065 Administration of therapeutic agent around sympathetic nervous system</t>
  </si>
  <si>
    <t>0815 Other excision procedures on spleen</t>
  </si>
  <si>
    <t>0975 Application, insertion or removal procedures on pancreas</t>
  </si>
  <si>
    <t>0603 Repair procedures on atrium</t>
  </si>
  <si>
    <t>0751 Excision of arteriovenous fistula of limb</t>
  </si>
  <si>
    <t>0563 Excision procedures on chest wall, mediastinum or diaphragm</t>
  </si>
  <si>
    <t>0869 Other procedures on oesophagus</t>
  </si>
  <si>
    <t>0191 Procedures for glaucoma</t>
  </si>
  <si>
    <t>0414 Other repair procedures on tonsils or adenoids</t>
  </si>
  <si>
    <t>0655 Adjustment, replacement or removal of cardiac pacemaker generator</t>
  </si>
  <si>
    <t>0021 Extracranial to intracranial bypass</t>
  </si>
  <si>
    <t>0464 Other endodontic service</t>
  </si>
  <si>
    <t>0926 Appendicectomy</t>
  </si>
  <si>
    <t>0241 Probing of lacrimal passages</t>
  </si>
  <si>
    <t>0708 Direct closure of artery</t>
  </si>
  <si>
    <t>0314 Other repair procedures on eardrum or middle ear</t>
  </si>
  <si>
    <t>0522 Incision procedures on larynx</t>
  </si>
  <si>
    <t>0074 Division of peripheral nerve</t>
  </si>
  <si>
    <t>0984 Laparoscopy</t>
  </si>
  <si>
    <t>0373 Arrest of nasal haemorrhage</t>
  </si>
  <si>
    <t>0612 Other excision procedures on ventricle</t>
  </si>
  <si>
    <t>0117 Other procedures on thyroid or parathyroid gland</t>
  </si>
  <si>
    <t>0763 Reoperation procedures on other vascular sites</t>
  </si>
  <si>
    <t>0878 Selective vagotomy with partial gastrectomy following previous procedure for peptic ulcer disease</t>
  </si>
  <si>
    <t>0200 Other extraction of crystalline lens</t>
  </si>
  <si>
    <t>0665 Electrophysiological studies [EPS]</t>
  </si>
  <si>
    <t>0031 Application, insertion or removal procedures on vertebra or intervertebral disc</t>
  </si>
  <si>
    <t>0475 Denture maintenance</t>
  </si>
  <si>
    <t>0935 Anterior resection of rectum</t>
  </si>
  <si>
    <t>0250 Other procedures on lacrimal system</t>
  </si>
  <si>
    <t>0717 Repair procedures on pulmonary artery for congenital heart disease</t>
  </si>
  <si>
    <t>0323 Mastoidectomy</t>
  </si>
  <si>
    <t>0531 Other procedures on larynx</t>
  </si>
  <si>
    <t>0083 Repair of nerve or nerve trunk</t>
  </si>
  <si>
    <t>0993 Repair of incisional hernia</t>
  </si>
  <si>
    <t>0382 Application, insertion or removal procedures on nasal sinuses</t>
  </si>
  <si>
    <t>0621 Incision procedures on aortic valve</t>
  </si>
  <si>
    <t>0127 Biopsy of thymus</t>
  </si>
  <si>
    <t>0888 Reconstruction procedures on stomach</t>
  </si>
  <si>
    <t>0209 Application, insertion or removal procedures on retina, choroid or posterior chamber</t>
  </si>
  <si>
    <t>0674 Coronary artery bypass - left internal mammary artery [LIMA] graft</t>
  </si>
  <si>
    <t>0040 Removal of spinal catheter, infusion device or pump</t>
  </si>
  <si>
    <t>0485 Dental drug therapy</t>
  </si>
  <si>
    <t>0952 Incision procedures on liver</t>
  </si>
  <si>
    <t>0727 Interruption of sapheno-femoral or sapheno-popliteal junction varicose veins</t>
  </si>
  <si>
    <t>0332 Repair procedures on inner ear</t>
  </si>
  <si>
    <t>0540 Reconstruction procedures on trachea</t>
  </si>
  <si>
    <t>0168 Destruction procedures on cornea</t>
  </si>
  <si>
    <t>0391 Destruction procedures on tongue</t>
  </si>
  <si>
    <t>0630 Other procedures on mitral valve</t>
  </si>
  <si>
    <t>0897 Stomas of small intestine</t>
  </si>
  <si>
    <t>0218 Revision procedures on extraocular muscle</t>
  </si>
  <si>
    <t>0684 Repair of ascending thoracic aorta</t>
  </si>
  <si>
    <t>0050 Biopsy of spinal cord or spinal meninges</t>
  </si>
  <si>
    <t>0801 Other excision procedures on bone marrow</t>
  </si>
  <si>
    <t>0961 Other application, insertion or removal procedures on gallbladder or bile ducts</t>
  </si>
  <si>
    <t>0736 Other repair procedures on veins</t>
  </si>
  <si>
    <t>0549 Incision procedures on lung or pleura</t>
  </si>
  <si>
    <t>0855 Other incision procedures on oesophagus</t>
  </si>
  <si>
    <t>0177 Application, insertion or removal procedures on sclera</t>
  </si>
  <si>
    <t>0400 Application, insertion or removal procedures on mouth, palate or uvula</t>
  </si>
  <si>
    <t>0639 Incision procedures on myocardium</t>
  </si>
  <si>
    <t>0006 Other application, insertion or removal procedures on skull, meninges or brain</t>
  </si>
  <si>
    <t>0450 Dental examination</t>
  </si>
  <si>
    <t>0906 Application, insertion or removal procedures on large intestine</t>
  </si>
  <si>
    <t>0227 Orbitotomy with removal and replacement of bone</t>
  </si>
  <si>
    <t>0694 Arterial catheterisation</t>
  </si>
  <si>
    <t>0300 Examination procedures on external ear</t>
  </si>
  <si>
    <t>0060 Administration of anaesthetic agent around cranial nerve</t>
  </si>
  <si>
    <t>0810 Excision procedures on lymph nodes for gynaecological malignancy</t>
  </si>
  <si>
    <t>0970 Roux-en-Y bypass</t>
  </si>
  <si>
    <t>0745 Interruption of feeding vessels of arteriovenous fistula</t>
  </si>
  <si>
    <t>0558 Other procedures on lung or pleura</t>
  </si>
  <si>
    <t>0864 Oesophagogastric myotomy and repair, abdominal</t>
  </si>
  <si>
    <t>0186 Division of synechiae</t>
  </si>
  <si>
    <t>0409 Incision procedures on tonsils or adenoids</t>
  </si>
  <si>
    <t>0648 Insertion of permanent transvenous electrode for cardiac pacemaker or defibrillator</t>
  </si>
  <si>
    <t>0015 Removal of intracranial lesion</t>
  </si>
  <si>
    <t>0459 Surgery for prosthetics</t>
  </si>
  <si>
    <t>0916 Reduction procedures on large intestine</t>
  </si>
  <si>
    <t>0236 Other repair procedures on eyelid</t>
  </si>
  <si>
    <t>0703 Embolectomy or thrombectomy of an arterial bypass graft</t>
  </si>
  <si>
    <t>0309 Myringotomy</t>
  </si>
  <si>
    <t>0069 Incision of optic nerve meninges</t>
  </si>
  <si>
    <t>0979 Other excision procedures on pancreas or pancreatic duct</t>
  </si>
  <si>
    <t>0607 Examination procedures on ventricle</t>
  </si>
  <si>
    <t>0111 Incision procedures on thyroid</t>
  </si>
  <si>
    <t>0758 Peripheral laser angioplasty</t>
  </si>
  <si>
    <t>0567 Other procedures on chest wall, mediastinum or diaphragm</t>
  </si>
  <si>
    <t>0873 Other incision procedures on stomach</t>
  </si>
  <si>
    <t>0195 Intracapsular crystalline lens extraction</t>
  </si>
  <si>
    <t>0418 Incision procedures on pharynx</t>
  </si>
  <si>
    <t>0660 Transplantation of heart or lung</t>
  </si>
  <si>
    <t>0025 Procedures for skull fracture</t>
  </si>
  <si>
    <t>0470 Crown</t>
  </si>
  <si>
    <t>0930 Incision procedures on rectum or anus</t>
  </si>
  <si>
    <t>0245 Destruction procedures on lacrimal system</t>
  </si>
  <si>
    <t>0712 Arterial bypass graft using synthetic material</t>
  </si>
  <si>
    <t>0318 Repair procedures on ossicles of ear</t>
  </si>
  <si>
    <t>0526 Laryngoplasty</t>
  </si>
  <si>
    <t>0078 Destruction of nerve</t>
  </si>
  <si>
    <t>0988 Biopsy of abdomen, peritoneum or omentum</t>
  </si>
  <si>
    <t>0377 Removal of intranasal lesion</t>
  </si>
  <si>
    <t>0616 Excision procedures on septum</t>
  </si>
  <si>
    <t>0122 Excision procedures on pineal gland</t>
  </si>
  <si>
    <t>0768 Transcatheter embolisation of blood vessels</t>
  </si>
  <si>
    <t>0882 Endoscopic dilation of gastric stricture</t>
  </si>
  <si>
    <t>0204 Aspiration of aqueous or vitreous</t>
  </si>
  <si>
    <t>0669 Excision procedures on coronary arteries</t>
  </si>
  <si>
    <t>0035 Caudal infusion</t>
  </si>
  <si>
    <t>0480 Fixed orthodontic appliance</t>
  </si>
  <si>
    <t>0939 Repair of cloacal exstrophy</t>
  </si>
  <si>
    <t>0254 Excision procedures on conjunctiva</t>
  </si>
  <si>
    <t>0722 Injection of varicose veins</t>
  </si>
  <si>
    <t>0327 Revision procedures on mastoid or temporal bone</t>
  </si>
  <si>
    <t>0535 Cricothyrostomy</t>
  </si>
  <si>
    <t>0163 Other repair procedures on eyeball</t>
  </si>
  <si>
    <t>0998 Repair of diaphragmatic hernia</t>
  </si>
  <si>
    <t>0386 Other excision procedures on nasal sinuses</t>
  </si>
  <si>
    <t>0625 Incision procedures on mitral valve</t>
  </si>
  <si>
    <t>0892 Application, insertion or removal procedures on small intestine</t>
  </si>
  <si>
    <t>0213 Revision procedures on retina, choroid or posterior chamber</t>
  </si>
  <si>
    <t>0678 Coronary artery bypass - other artery graft</t>
  </si>
  <si>
    <t>0045 Cordotomy or myelotomy</t>
  </si>
  <si>
    <t>0956 Other procedures on liver</t>
  </si>
  <si>
    <t>0731 Patch graft of vein</t>
  </si>
  <si>
    <t>0544 Bronchoscopy with biopsy, broncho-alveolar lavage or removal of foreign body</t>
  </si>
  <si>
    <t>0850 Oesophagoscopy</t>
  </si>
  <si>
    <t>0172 Other excision procedures on cornea</t>
  </si>
  <si>
    <t>0395 Incision procedures on salivary gland or duct</t>
  </si>
  <si>
    <t>0634 Replacement of tricuspid valve</t>
  </si>
  <si>
    <t>0001 Examination of skull, meninges or brain</t>
  </si>
  <si>
    <t>0901 Other repair procedures on small intestine</t>
  </si>
  <si>
    <t>0222 Orbitotomy</t>
  </si>
  <si>
    <t>0688 Replacement of aortic arch and ascending thoracic aorta</t>
  </si>
  <si>
    <t>0054 Other excision procedures on spinal canal or spinal cord structures</t>
  </si>
  <si>
    <t>0805 Biopsy of lymphatic structure</t>
  </si>
  <si>
    <t>0965 Cholecystectomy</t>
  </si>
  <si>
    <t>0740 Examination procedures on other vascular sites</t>
  </si>
  <si>
    <t>0553 Pneumonectomy</t>
  </si>
  <si>
    <t>0859 Oesophagectomy by abdominal and cervical mobilisation</t>
  </si>
  <si>
    <t>0181 Other excision procedures on sclera</t>
  </si>
  <si>
    <t>0404 Other excision procedures on mouth, palate or uvula</t>
  </si>
  <si>
    <t>0643 Drainage of heart</t>
  </si>
  <si>
    <t>0010 Postoperative reopening of craniotomy or craniectomy site</t>
  </si>
  <si>
    <t>0454 Topical application of remineralisation and/or cariostatic agent</t>
  </si>
  <si>
    <t>0910 Rigid sigmoidoscopy with excision</t>
  </si>
  <si>
    <t>0231 Incision procedures on eyelid</t>
  </si>
  <si>
    <t>0698 Other destruction procedures on artery</t>
  </si>
  <si>
    <t>0304 Repair procedures on external ear</t>
  </si>
  <si>
    <t>0064 Administration of neurolytic agent into other peripheral nerve</t>
  </si>
  <si>
    <t>0814 Biopsy of spleen</t>
  </si>
  <si>
    <t>0974 Examination of pancreas</t>
  </si>
  <si>
    <t>0602 Excision procedures on atrium</t>
  </si>
  <si>
    <t>0750 Excision of arteriovenous fistula of neck</t>
  </si>
  <si>
    <t>0562 Destruction procedures on chest wall, mediastinum or diaphragm</t>
  </si>
  <si>
    <t>0868 Reconstruction procedures on oesophagus</t>
  </si>
  <si>
    <t>0190 Repair procedures on iris, ciliary body or anterior chamber</t>
  </si>
  <si>
    <t>0413 Other excision procedures on tonsils or adenoids</t>
  </si>
  <si>
    <t>0654 Adjustment, replacement or removal of electrode for cardiac pacemaker or defibrillator</t>
  </si>
  <si>
    <t>0020 Repair of dura of brain</t>
  </si>
  <si>
    <t>0463 Periradicular surgery</t>
  </si>
  <si>
    <t>0925 Other procedures on large intestine</t>
  </si>
  <si>
    <t>0240 Other procedures on eyelid</t>
  </si>
  <si>
    <t>0707 Patch graft of artery</t>
  </si>
  <si>
    <t>0313 Myringoplasty</t>
  </si>
  <si>
    <t>0521 Application, insertion or removal procedures on larynx</t>
  </si>
  <si>
    <t>0073 Division of intracranial nerve</t>
  </si>
  <si>
    <t>0983 Application, insertion or removal procedures on abdomen, peritoneum or omentum</t>
  </si>
  <si>
    <t>0372 Incision procedures on nose</t>
  </si>
  <si>
    <t>0611 Excision of ventricular aneurysm</t>
  </si>
  <si>
    <t>0116 Other excision procedures on thyroid or parathyroid gland</t>
  </si>
  <si>
    <t>0762 Other repair procedures on vascular sites</t>
  </si>
  <si>
    <t>0571 Combined ventilatory support</t>
  </si>
  <si>
    <t>0877 Selective vagotomy with partial gastrectomy</t>
  </si>
  <si>
    <t>0199 Other extracapsular crystalline lens extraction</t>
  </si>
  <si>
    <t>0422 Other procedures on pharynx</t>
  </si>
  <si>
    <t>0664 Reoperation procedures on other sites of heart</t>
  </si>
  <si>
    <t>0030 Lumbar puncture</t>
  </si>
  <si>
    <t>0474 Denture or denture component</t>
  </si>
  <si>
    <t>0934 Rectosigmoidectomy or proctectomy</t>
  </si>
  <si>
    <t>0249 Procedures for establishment of lacrimal patency</t>
  </si>
  <si>
    <t>0716 Repair of aorto-enteric fistula</t>
  </si>
  <si>
    <t>0322 Incision procedures on mastoid or temporal bone</t>
  </si>
  <si>
    <t>0530 Reoperation procedures on larynx</t>
  </si>
  <si>
    <t>0082 Other neurectomy</t>
  </si>
  <si>
    <t>0992 Repair of umbilical, epigastric or linea alba hernia</t>
  </si>
  <si>
    <t>0381 Other procedures on nose</t>
  </si>
  <si>
    <t>0620 Other procedures on septum</t>
  </si>
  <si>
    <t>0126 Other procedures on pituitary gland</t>
  </si>
  <si>
    <t>0887 Other repair procedures on stomach</t>
  </si>
  <si>
    <t>0208 Other procedures on vitreous</t>
  </si>
  <si>
    <t>0673 Coronary artery bypass - other vein graft</t>
  </si>
  <si>
    <t>0039 Insertion of spinal catheter, infusion device or pump</t>
  </si>
  <si>
    <t>0484 Dental emergency</t>
  </si>
  <si>
    <t>0951 Application, insertion or removal procedures on liver</t>
  </si>
  <si>
    <t>0726 Interruption of vein</t>
  </si>
  <si>
    <t>0331 Excision procedures on inner ear</t>
  </si>
  <si>
    <t>0539 Other repair procedures on trachea</t>
  </si>
  <si>
    <t>0167 Incision procedures on cornea</t>
  </si>
  <si>
    <t>0390 Incision procedures on tongue</t>
  </si>
  <si>
    <t>0629 Reconstruction procedures on mitral valve</t>
  </si>
  <si>
    <t>0896 Other excision procedures on small intestine</t>
  </si>
  <si>
    <t>0217 Other repair of extraocular muscle</t>
  </si>
  <si>
    <t>0682 Application, insertion or removal procedures on aorta</t>
  </si>
  <si>
    <t>0049 Other incision procedures on spinal canal or spinal cord structures</t>
  </si>
  <si>
    <t>0800 Biopsy of bone marrow</t>
  </si>
  <si>
    <t>0960 Removal and replacement of biliary stent</t>
  </si>
  <si>
    <t>0735 Venous bypass graft using vein or synthetic material</t>
  </si>
  <si>
    <t>0548 Application, insertion or removal procedures on lung or pleura</t>
  </si>
  <si>
    <t>0854 Oesophagogastric myotomy</t>
  </si>
  <si>
    <t>0176 Other procedures on cornea</t>
  </si>
  <si>
    <t>0399 Other procedures on salivary gland or duct</t>
  </si>
  <si>
    <t>0638 Other procedures on pulmonary valve</t>
  </si>
  <si>
    <t>0005 Irrigation, insertion or removal of intracranial cerebrospinal fluid shunt</t>
  </si>
  <si>
    <t>0905 Fibreoptic colonoscopy</t>
  </si>
  <si>
    <t>0226 Other excision procedures on orbit</t>
  </si>
  <si>
    <t>0693 Repair procedures on aorta</t>
  </si>
  <si>
    <t>0059 Other procedures on spinal canal or spinal cord structures</t>
  </si>
  <si>
    <t>0809 Excision procedures on lymph node of groin</t>
  </si>
  <si>
    <t>0969 Stoma of gallbladder or bile duct</t>
  </si>
  <si>
    <t>0744 Laser photocoagulation of cutaneous vascular lesion</t>
  </si>
  <si>
    <t>0557 Revision procedures on lung or pleura</t>
  </si>
  <si>
    <t>0863 Oesophagogastric myotomy and repair, laparoscopic</t>
  </si>
  <si>
    <t>0185 Application, insertion or removal procedures on iris, ciliary body or anterior chamber</t>
  </si>
  <si>
    <t>0408 Other procedures on mouth, palate or uvula</t>
  </si>
  <si>
    <t>0647 Insertion of temporary transvenous electrode for cardiac pacemaker or defibrillator</t>
  </si>
  <si>
    <t>0014 Removal of intracranial haematoma or abscess</t>
  </si>
  <si>
    <t>0458 Surgical removal of tooth</t>
  </si>
  <si>
    <t>0915 Other stomas of large intestine</t>
  </si>
  <si>
    <t>0235 Canthoplasty</t>
  </si>
  <si>
    <t>0702 Arterial embolectomy or thrombectomy</t>
  </si>
  <si>
    <t>0308 Application, insertion or removal procedures on eardrum or middle ear</t>
  </si>
  <si>
    <t>0068 Exploration of brachial plexus</t>
  </si>
  <si>
    <t>0978 Pancreatectomy</t>
  </si>
  <si>
    <t>0606 Other procedures on atrium</t>
  </si>
  <si>
    <t>0110 Application, insertion or removal procedures on thyroid or parathyroid gland</t>
  </si>
  <si>
    <t>0754 Transluminal balloon angioplasty</t>
  </si>
  <si>
    <t>0566 Other repair procedures on chest wall, mediastinum or diaphragm</t>
  </si>
  <si>
    <t>0872 Vagotomy</t>
  </si>
  <si>
    <t>0194 Replacement or removal of artificial lens</t>
  </si>
  <si>
    <t>0417 Application, insertion or removal procedures on pharynx</t>
  </si>
  <si>
    <t>0659 Removal of donor heart or lung</t>
  </si>
  <si>
    <t>0024 Revision of intracranial cerebrospinal fluid shunt</t>
  </si>
  <si>
    <t>0469 Other restorative dental service</t>
  </si>
  <si>
    <t>0929 Application, insertion or removal procedures on rectum or anus</t>
  </si>
  <si>
    <t>0244 Incision procedures on lacrimal system</t>
  </si>
  <si>
    <t>0711 Arterial bypass graft using vein</t>
  </si>
  <si>
    <t>0317 Excision procedures on ossicles of ear</t>
  </si>
  <si>
    <t>0525 Other excision procedures on larynx</t>
  </si>
  <si>
    <t>0077 Other neurolysis of peripheral nerve and nerve trunk</t>
  </si>
  <si>
    <t>0987 Other incision procedures on abdomen, peritoneum or omentum</t>
  </si>
  <si>
    <t>0376 Excision procedures on nasal turbinates</t>
  </si>
  <si>
    <t>0615 Other procedures on ventricle</t>
  </si>
  <si>
    <t>0121 Other procedures on adrenal gland</t>
  </si>
  <si>
    <t>0766 Vascular access device</t>
  </si>
  <si>
    <t>0881 Gastrostomy, gastro-enterostomy or gastro-gastrostomy</t>
  </si>
  <si>
    <t>0203 Other procedures on lens</t>
  </si>
  <si>
    <t>0668 Coronary angiography</t>
  </si>
  <si>
    <t>0034 Caudal injection</t>
  </si>
  <si>
    <t>0479 Removable orthodontic appliance</t>
  </si>
  <si>
    <t>0938 Anoplasty or anorectoplasty</t>
  </si>
  <si>
    <t>0253 Destruction procedures on conjunctiva</t>
  </si>
  <si>
    <t>0721 Application of external stent to vein</t>
  </si>
  <si>
    <t>0326 Reconstruction procedures on mastoid or temporal bone</t>
  </si>
  <si>
    <t>0534 Excision procedures on trachea</t>
  </si>
  <si>
    <t>0086 Other procedures on nerves</t>
  </si>
  <si>
    <t>0162 Repair of perforating wound of eyeball</t>
  </si>
  <si>
    <t>0997 Repair of incarcerated, obstructed or strangulated hernia</t>
  </si>
  <si>
    <t>0385 Intranasal removal of polyp from nasal sinuses</t>
  </si>
  <si>
    <t>0624 Other procedures on aortic valve</t>
  </si>
  <si>
    <t>0891 Exploration of small intestine</t>
  </si>
  <si>
    <t>0212 Repair of retinal detachment</t>
  </si>
  <si>
    <t>0677 Coronary artery bypass - epigastric artery graft</t>
  </si>
  <si>
    <t>0043 Insertion, replacement or removal of epidural electrodes</t>
  </si>
  <si>
    <t>0955 Procedures for hydatid cyst of liver</t>
  </si>
  <si>
    <t>0730 Procurement of vein</t>
  </si>
  <si>
    <t>0543 Examination procedures on bronchus</t>
  </si>
  <si>
    <t>0171 Excision of lesion of limbus</t>
  </si>
  <si>
    <t>0394 Other procedures on tongue</t>
  </si>
  <si>
    <t>0633 Tricuspid valve annuloplasty</t>
  </si>
  <si>
    <t>0900 Repair of small intestine</t>
  </si>
  <si>
    <t>0221 Application, insertion or removal procedures on orbit</t>
  </si>
  <si>
    <t>0687 Replacement of ascending thoracic aorta</t>
  </si>
  <si>
    <t>0053 Removal of spinal lesion</t>
  </si>
  <si>
    <t>0804 Incision procedures on lymphatic structure</t>
  </si>
  <si>
    <t>0964 Biopsy of gallbladder, bile ducts or sphincter of Oddi</t>
  </si>
  <si>
    <t>0739 Other procedures on veins</t>
  </si>
  <si>
    <t>0552 Lobectomy of lung</t>
  </si>
  <si>
    <t>0858 Oesophagectomy by abdominal and thoracic mobilisation</t>
  </si>
  <si>
    <t>0180 Biopsy of sclera</t>
  </si>
  <si>
    <t>0403 Excision of lesion of mouth or palate</t>
  </si>
  <si>
    <t>0642 Myocardial preservation</t>
  </si>
  <si>
    <t>0009 Intracranial decompression</t>
  </si>
  <si>
    <t>0453 Dental prophylaxis and bleaching</t>
  </si>
  <si>
    <t>0909 Biopsy of large intestine</t>
  </si>
  <si>
    <t>0230 Application, insertion or removal procedures on eyelid</t>
  </si>
  <si>
    <t>0697 Interruption of artery</t>
  </si>
  <si>
    <t>0303 Excision procedures on external ear</t>
  </si>
  <si>
    <t>0063 Administration of anaesthetic agent around other peripheral nerve</t>
  </si>
  <si>
    <t>0813 Incision procedures on spleen</t>
  </si>
  <si>
    <t>0973 Other procedures on gallbladder or biliary tract</t>
  </si>
  <si>
    <t>0601 Destruction procedures on atrium</t>
  </si>
  <si>
    <t>0748 Excision of vascular anomaly</t>
  </si>
  <si>
    <t>0561 Incision procedures on chest wall, mediastinum or diaphragm</t>
  </si>
  <si>
    <t>0867 Other repair procedures on oesophagus</t>
  </si>
  <si>
    <t>0189 Excision procedures on iris, ciliary body or anterior chamber</t>
  </si>
  <si>
    <t>0412 Tonsillectomy or adenoidectomy</t>
  </si>
  <si>
    <t>0653 Insertion of cardiac defibrillator generator</t>
  </si>
  <si>
    <t>0019 Ventriculostomy</t>
  </si>
  <si>
    <t>0462 Pulp treatment</t>
  </si>
  <si>
    <t>0924 Procedures for exomphalos</t>
  </si>
  <si>
    <t>0239 Procedures for ectropion or entropion</t>
  </si>
  <si>
    <t>0706 Resection of recurrent lesion of carotid artery</t>
  </si>
  <si>
    <t>0312 Excision procedures on eardrum or middle ear</t>
  </si>
  <si>
    <t>0520 Examination procedures on larynx</t>
  </si>
  <si>
    <t>0072 Percutaneous neurotomy of other peripheral nerve</t>
  </si>
  <si>
    <t>0982 Other procedures on pancreas</t>
  </si>
  <si>
    <t>0371 Application, insertion or removal procedures on nose</t>
  </si>
  <si>
    <t>0610 Ventricular myectomy</t>
  </si>
  <si>
    <t>0114 Thyroidectomy</t>
  </si>
  <si>
    <t>0761 Repair of arteriovenous fistula of abdomen</t>
  </si>
  <si>
    <t>0570 Noninvasive ventilatory support</t>
  </si>
  <si>
    <t>0876 Partial gastrectomy following previous procedure for peptic ulcer disease</t>
  </si>
  <si>
    <t>0198 Extracapsular crystalline lens extraction by mechanical phacofragmentation</t>
  </si>
  <si>
    <t>0421 Other excision procedures on pharynx</t>
  </si>
  <si>
    <t>0663 Revision procedures on other sites of heart</t>
  </si>
  <si>
    <t>0029 Examination of spinal canal and spinal cord structures</t>
  </si>
  <si>
    <t>0473 Implant prosthesis</t>
  </si>
  <si>
    <t>0933 Excision of lesion or tissue of rectum or anus</t>
  </si>
  <si>
    <t>0248 Reoperation procedures on lacrimal passages</t>
  </si>
  <si>
    <t>0715 Replacement of aneurysm with graft</t>
  </si>
  <si>
    <t>0321 Application, insertion or removal procedures on mastoid or temporal bone</t>
  </si>
  <si>
    <t>0529 Reconstruction procedures on larynx</t>
  </si>
  <si>
    <t>0081 Surgical sympathectomy</t>
  </si>
  <si>
    <t>0991 Repair of femoral hernia</t>
  </si>
  <si>
    <t>0380 Other repair procedures on nose</t>
  </si>
  <si>
    <t>0619 Other repair procedures on septum</t>
  </si>
  <si>
    <t>0125 Other excision procedures on pituitary gland</t>
  </si>
  <si>
    <t>0886 Fundoplasty</t>
  </si>
  <si>
    <t>0207 Vitrectomy</t>
  </si>
  <si>
    <t>0672 Coronary artery bypass - saphenous vein graft</t>
  </si>
  <si>
    <t>0038 Spinal blood patch</t>
  </si>
  <si>
    <t>0483 Other orthodontic service</t>
  </si>
  <si>
    <t>0942 Other procedures on rectum or anus</t>
  </si>
  <si>
    <t>0725 Other incision procedures on veins</t>
  </si>
  <si>
    <t>0330 Incision procedures on inner ear</t>
  </si>
  <si>
    <t>0538 Resection of endotracheal stricture with repair</t>
  </si>
  <si>
    <t>0166 Application, insertion or removal procedures on cornea</t>
  </si>
  <si>
    <t>0389 Other procedures on nasal sinuses</t>
  </si>
  <si>
    <t>0628 Replacement of mitral valve</t>
  </si>
  <si>
    <t>0895 Resection of small intestine</t>
  </si>
  <si>
    <t>0216 Strabismus repair</t>
  </si>
  <si>
    <t>0681 Other procedures on coronary arteries</t>
  </si>
  <si>
    <t>0048 Decompression of lumbar spinal canal</t>
  </si>
  <si>
    <t>0959 Endoscopic and percutaneous removal of calculus</t>
  </si>
  <si>
    <t>0734 Repair of vein by interposition graft</t>
  </si>
  <si>
    <t>0547 Other procedures on bronchus</t>
  </si>
  <si>
    <t>0853 Other application, insertion or removal procedures on oesophagus</t>
  </si>
  <si>
    <t>0175 Reoperation procedures on cornea</t>
  </si>
  <si>
    <t>0398 Repair procedures on salivary gland or duct</t>
  </si>
  <si>
    <t>0637 Repair or replacement of pulmonary valve</t>
  </si>
  <si>
    <t>0004 Removal of intracranial cerebrospinal fluid devices</t>
  </si>
  <si>
    <t>0904 Rigid sigmoidoscopy</t>
  </si>
  <si>
    <t>0225 Exenteration of orbit</t>
  </si>
  <si>
    <t>0691 Closure of cardiac collateral vessel</t>
  </si>
  <si>
    <t>0058 Functional spinal stereotactic procedure</t>
  </si>
  <si>
    <t>0808 Excision procedures on lymph node of axilla</t>
  </si>
  <si>
    <t>0968 Other excision procedures on gallbladder, bile ducts or sphincter of Oddi</t>
  </si>
  <si>
    <t>0743 Destruction of vascular lesions</t>
  </si>
  <si>
    <t>0556 Other repair procedures on lung or pleura</t>
  </si>
  <si>
    <t>0862 Dilation of oesophagus</t>
  </si>
  <si>
    <t>0184 Other procedures on sclera</t>
  </si>
  <si>
    <t>0407 Revision procedures on mouth, palate or uvula</t>
  </si>
  <si>
    <t>0646 Other excision procedures on pericardium</t>
  </si>
  <si>
    <t>0013 Excision of lesion of skull</t>
  </si>
  <si>
    <t>0457 Nonsurgical removal of tooth</t>
  </si>
  <si>
    <t>0914 Other excision procedures on large intestine</t>
  </si>
  <si>
    <t>0234 Graft to eyelid</t>
  </si>
  <si>
    <t>0701 Endarterectomy to prepare site for anastomosis</t>
  </si>
  <si>
    <t>0307 Examination procedures on eardrum or middle ear</t>
  </si>
  <si>
    <t>0067 Insertion, replacement or removal of peripheral nerve electrodes</t>
  </si>
  <si>
    <t>0817 Other procedures on spleen</t>
  </si>
  <si>
    <t>0977 Biopsy of pancreas</t>
  </si>
  <si>
    <t>0605 Revision procedures on atrium</t>
  </si>
  <si>
    <t>0753 Other excision procedures on vascular sites</t>
  </si>
  <si>
    <t>0565 Thoracoplasty</t>
  </si>
  <si>
    <t>0871 Gastrotomy</t>
  </si>
  <si>
    <t>0193 Insertion of intraocular lens prosthesis</t>
  </si>
  <si>
    <t>0416 Examination procedures on pharynx</t>
  </si>
  <si>
    <t>0657 Other application, insertion or removal procedures on other sites of heart</t>
  </si>
  <si>
    <t>0023 Cranioplasty</t>
  </si>
  <si>
    <t>0466 Tooth-coloured restoration</t>
  </si>
  <si>
    <t>0928 Examination procedures on rectum or anus</t>
  </si>
  <si>
    <t>0243 Other application, insertion or removal procedures on lacrimal system</t>
  </si>
  <si>
    <t>0710 Repair of artery by interposition graft</t>
  </si>
  <si>
    <t>0316 Other procedures on eardrum or middle ear</t>
  </si>
  <si>
    <t>0524 Laryngectomy</t>
  </si>
  <si>
    <t>0076 Release of carpal and tarsal tunnel</t>
  </si>
  <si>
    <t>0986 Division of abdominal adhesions</t>
  </si>
  <si>
    <t>0375 Biopsy of nasal cavity</t>
  </si>
  <si>
    <t>0614 Other repair procedures on ventricle</t>
  </si>
  <si>
    <t>0119 Adrenalectomy</t>
  </si>
  <si>
    <t>0765 Procedures for surgically created arteriovenous fistula</t>
  </si>
  <si>
    <t>0880 Other excision procedures on stomach</t>
  </si>
  <si>
    <t>0202 Other application, insertion or removal procedures on lens</t>
  </si>
  <si>
    <t>0667 Cardiac catheterisation</t>
  </si>
  <si>
    <t>0033 Epidural infusion</t>
  </si>
  <si>
    <t>0477 Other prosthodontic service</t>
  </si>
  <si>
    <t>0937 Other excision procedures on rectum or anus</t>
  </si>
  <si>
    <t>0252 Incision procedures on conjunctiva</t>
  </si>
  <si>
    <t>0720 Other procedures on arteries</t>
  </si>
  <si>
    <t>0325 Repair procedures on mastoid or temporal bone</t>
  </si>
  <si>
    <t>0533 Application, insertion or removal procedures on trachea</t>
  </si>
  <si>
    <t>0085 Reoperation for previous sympathectomy</t>
  </si>
  <si>
    <t>0161 Excision procedures on eyeball</t>
  </si>
  <si>
    <t>0996 Repair of other abdominal wall hernia</t>
  </si>
  <si>
    <t>0384 Biopsy of nasal sinuses</t>
  </si>
  <si>
    <t>0623 Replacement of aortic valve</t>
  </si>
  <si>
    <t>0129 Other procedures on thymus</t>
  </si>
  <si>
    <t>0890 Other procedures on stomach</t>
  </si>
  <si>
    <t>0211 Destruction procedures on retina, choroid or posterior chamber</t>
  </si>
  <si>
    <t>0676 Coronary artery bypass - radial artery graft</t>
  </si>
  <si>
    <t>0042 Insertion and removal of spinal cerebrospinal fluid shunt</t>
  </si>
  <si>
    <t>0490 Miscellaneous dental services</t>
  </si>
  <si>
    <t>0954 Repair procedures on liver</t>
  </si>
  <si>
    <t>0729 Venous thrombectomy</t>
  </si>
  <si>
    <t>0542 Other procedures on trachea</t>
  </si>
  <si>
    <t>0170 Keratectomy</t>
  </si>
  <si>
    <t>0393 Repair procedures on tongue</t>
  </si>
  <si>
    <t>0632 Repair of tricuspid valve</t>
  </si>
  <si>
    <t>0899 Closure of stoma of small intestine</t>
  </si>
  <si>
    <t>0220 Other procedures on extraocular muscle or tendon</t>
  </si>
  <si>
    <t>0686 Repair of descending thoracic aorta</t>
  </si>
  <si>
    <t>0052 Other discectomy</t>
  </si>
  <si>
    <t>0803 Other procedures on bone marrow</t>
  </si>
  <si>
    <t>0963 Incision of gallbladder, biliary tract or sphincter of Oddi</t>
  </si>
  <si>
    <t>0738 Venous catheterisation</t>
  </si>
  <si>
    <t>0551 Partial resection of lung</t>
  </si>
  <si>
    <t>0857 Resection of oesophagus, paediatric</t>
  </si>
  <si>
    <t>0179 Destruction procedures on sclera</t>
  </si>
  <si>
    <t>0402 Biopsy of oral cavity or soft palate</t>
  </si>
  <si>
    <t>0641 Repair procedures on myocardium</t>
  </si>
  <si>
    <t>0008 Intracranial drainage</t>
  </si>
  <si>
    <t>0452 Other dental diagnostic services</t>
  </si>
  <si>
    <t>0908 Destruction procedures on large intestine</t>
  </si>
  <si>
    <t>0229 Other procedures on orbit</t>
  </si>
  <si>
    <t>0696 Other incision procedures on artery</t>
  </si>
  <si>
    <t>0302 Incision procedures on auditory canal</t>
  </si>
  <si>
    <t>0062 Administration of agent into posterior primary rami of spinal nerve</t>
  </si>
  <si>
    <t>0812 Other procedures on lymphatic structures</t>
  </si>
  <si>
    <t>0972 Procedures for portal hypertension</t>
  </si>
  <si>
    <t>0600 Incision procedures on atrium</t>
  </si>
  <si>
    <t>0747 Biopsy of blood vessel</t>
  </si>
  <si>
    <t>0560 Application, insertion or removal procedures on chest wall, mediastinum or diaphragm</t>
  </si>
  <si>
    <t>0866 Repair of oesophageal atresia</t>
  </si>
  <si>
    <t>0188 Destruction procedures on iris, ciliary body or anterior chamber</t>
  </si>
  <si>
    <t>0411 Biopsy of tonsils or adenoids</t>
  </si>
  <si>
    <t>0650 Insertion of cardiac pacemaker generator</t>
  </si>
  <si>
    <t>0017 Skull base surgery for lesion</t>
  </si>
  <si>
    <t>0461 Other dental surgical procedure</t>
  </si>
  <si>
    <t>0918 Revision procedures on large intestine</t>
  </si>
  <si>
    <t>0238 Procedures for correction of trichiasis</t>
  </si>
  <si>
    <t>0705 Resection of lesion of carotid artery</t>
  </si>
  <si>
    <t>0311 Destruction procedures on eardrum or middle ear</t>
  </si>
  <si>
    <t>0071 Percutaneous neurotomy of primary posterior rami of spinal nerve</t>
  </si>
  <si>
    <t>0981 Other repair procedures on pancreas</t>
  </si>
  <si>
    <t>0370 Examination procedures on nose</t>
  </si>
  <si>
    <t>0609 Destruction procedures on ventricle</t>
  </si>
  <si>
    <t>0113 Parathyroidectomy</t>
  </si>
  <si>
    <t>0760 Repair of arteriovenous fistula of extremity</t>
  </si>
  <si>
    <t>0569 Ventilatory support</t>
  </si>
  <si>
    <t>0875 Partial gastrectomy</t>
  </si>
  <si>
    <t>0197 Extracapsular crystalline lens extraction by phacoemulsification</t>
  </si>
  <si>
    <t>0420 Pharyngectomy</t>
  </si>
  <si>
    <t>0662 Reconstruction procedures on other sites of heart</t>
  </si>
  <si>
    <t>0028 Other procedures on skull, meninges or brain</t>
  </si>
  <si>
    <t>0472 Other dental service on crown and bridge</t>
  </si>
  <si>
    <t>0932 Rectal or anal biopsy</t>
  </si>
  <si>
    <t>0247 Repair procedures on lacrimal system</t>
  </si>
  <si>
    <t>0714 Repair of aneurysm of neck, intra-abdominal area or extremities</t>
  </si>
  <si>
    <t>0320 Other procedures on ossicles of ear</t>
  </si>
  <si>
    <t>0528 Other repair procedures on larynx</t>
  </si>
  <si>
    <t>0080 Removal of lesion of nerve</t>
  </si>
  <si>
    <t>0990 Repair of inguinal hernia</t>
  </si>
  <si>
    <t>0379 Repair of nasal septum</t>
  </si>
  <si>
    <t>0618 Closure of ventricular septal defect</t>
  </si>
  <si>
    <t>0124 Biopsy of pituitary gland</t>
  </si>
  <si>
    <t>0884 Other vagotomy with repair</t>
  </si>
  <si>
    <t>0206 Destruction procedures on aqueous or vitreous</t>
  </si>
  <si>
    <t>0671 Transluminal coronary angioplasty with stenting</t>
  </si>
  <si>
    <t>0037 Spinal infusion</t>
  </si>
  <si>
    <t>0482 Orthodontic attachment</t>
  </si>
  <si>
    <t>0941 Procedures for haemorrhoids</t>
  </si>
  <si>
    <t>0256 Other procedures on conjunctiva</t>
  </si>
  <si>
    <t>0724 Exploration of vein</t>
  </si>
  <si>
    <t>0329 Application, insertion or removal procedures on inner ear</t>
  </si>
  <si>
    <t>0537 Resection of endotracheal lesion with repair</t>
  </si>
  <si>
    <t>0165 Other procedures on eyeball</t>
  </si>
  <si>
    <t>0388 Other repair procedures on nasal sinuses</t>
  </si>
  <si>
    <t>0627 Mitral valve annuloplasty</t>
  </si>
  <si>
    <t>0894 Other incision procedures on small intestine</t>
  </si>
  <si>
    <t>0215 Excision procedures on extraocular muscle</t>
  </si>
  <si>
    <t>0680 Reoperation procedures on coronary arteries</t>
  </si>
  <si>
    <t>0047 Decompression of thoracic and thoracolumbar spinal cord</t>
  </si>
  <si>
    <t>0958 Stenting of biliary tract</t>
  </si>
  <si>
    <t>0733 Repair of vein by anastomosis</t>
  </si>
  <si>
    <t>0546 Repair procedures on bronchus</t>
  </si>
  <si>
    <t>0852 Removal of foreign body from oesophagus</t>
  </si>
  <si>
    <t>0174 Other repair procedures on cornea</t>
  </si>
  <si>
    <t>0397 Excision procedures on salivary gland or duct</t>
  </si>
  <si>
    <t>0636 Incision procedures on pulmonary valve</t>
  </si>
  <si>
    <t>0003 Insertion of intracranial cerebrospinal fluid devices</t>
  </si>
  <si>
    <t>0903 Other procedures on small intestine</t>
  </si>
  <si>
    <t>0224 Orbitotomy with biopsy or excision</t>
  </si>
  <si>
    <t>0690 Closure of patent ductus arteriosus</t>
  </si>
  <si>
    <t>0056 Revision procedures on spinal canal or spinal cord structures</t>
  </si>
  <si>
    <t>0807 Excision of internal mammary lymph node</t>
  </si>
  <si>
    <t>0967 Resection of choledochal cyst</t>
  </si>
  <si>
    <t>0742 Other application, insertion or removal procedures on other vascular sites</t>
  </si>
  <si>
    <t>0555 Transplantation of lung</t>
  </si>
  <si>
    <t>0861 Other excision procedures on oesophagus</t>
  </si>
  <si>
    <t>0183 Revision procedures on sclera</t>
  </si>
  <si>
    <t>0406 Other repair procedures on mouth, palate or uvula</t>
  </si>
  <si>
    <t>0645 Biopsy of pericardium</t>
  </si>
  <si>
    <t>0012 Biopsy of brain or meninges</t>
  </si>
  <si>
    <t>0456 Periodontic interventions</t>
  </si>
  <si>
    <t>0913 Colectomy</t>
  </si>
  <si>
    <t>0233 Other excision procedures on eyelid</t>
  </si>
  <si>
    <t>0700 Endarterectomy</t>
  </si>
  <si>
    <t>0306 Other procedures on external ear</t>
  </si>
  <si>
    <t>0066 Administration of neurolytic agent into sympathetic nervous system</t>
  </si>
  <si>
    <t>0816 Repair of spleen</t>
  </si>
  <si>
    <t>0976 Incision procedures on pancreas</t>
  </si>
  <si>
    <t>0604 Reconstruction procedures on atrium</t>
  </si>
  <si>
    <t>0752 Excision of arteriovenous fistula of abdomen</t>
  </si>
  <si>
    <t>0564 Repair of pectus carinatum or excavatum</t>
  </si>
  <si>
    <t>0870 Application, insertion or removal procedures on stomach</t>
  </si>
  <si>
    <t>0192 Other procedures on iris, ciliary body or anterior chamber</t>
  </si>
  <si>
    <t>0415 Other procedures on tonsils or adenoids</t>
  </si>
  <si>
    <t>0656 Adjustment, replacement or removal of cardiac defibrillator generator</t>
  </si>
  <si>
    <t>0022 Other repair of meninges or brain</t>
  </si>
  <si>
    <t>0465 Metallic restoration</t>
  </si>
  <si>
    <t>0927 Other procedures on appendix</t>
  </si>
  <si>
    <t>0242 Insertion, replacement or removal of nasolacrimal tube</t>
  </si>
  <si>
    <t>0709 Repair of artery by anastomosis</t>
  </si>
  <si>
    <t>0315 Reconstruction procedures on eardrum or middle ear</t>
  </si>
  <si>
    <t>0523 Laryngoscopy with excision</t>
  </si>
  <si>
    <t>0075 Decompression of intracranial nerve</t>
  </si>
  <si>
    <t>0985 Laparotomy</t>
  </si>
  <si>
    <t>0374 Other destruction procedures on nose</t>
  </si>
  <si>
    <t>0613 Baffle or conduit procedures</t>
  </si>
  <si>
    <t>0118 Biopsy of adrenal gland</t>
  </si>
  <si>
    <t>0764 Procedures for external arteriovenous shunt</t>
  </si>
  <si>
    <t>0879 Other gastrectomy</t>
  </si>
  <si>
    <t>0201 Removal of after cataract</t>
  </si>
  <si>
    <t>0666 Other procedures on other sites of heart</t>
  </si>
  <si>
    <t>0032 Epidural injection</t>
  </si>
  <si>
    <t>0476 Denture repair</t>
  </si>
  <si>
    <t>0936 Total proctocolectomy</t>
  </si>
  <si>
    <t>0251 Application, insertion or removal procedures on conjunctiva</t>
  </si>
  <si>
    <t>0718 Other repair procedures on arteries</t>
  </si>
  <si>
    <t>0324 Other excision procedures on mastoid or temporal bone</t>
  </si>
  <si>
    <t>0532 Examination procedures on trachea</t>
  </si>
  <si>
    <t>0084 Secondary repair of nerve or nerve trunk</t>
  </si>
  <si>
    <t>0160 Examination procedures on eyeball</t>
  </si>
  <si>
    <t>0994 Repair of parastomal hernia</t>
  </si>
  <si>
    <t>0383 Incision procedures on nasal sinuses</t>
  </si>
  <si>
    <t>0622 Repair of aortic valve</t>
  </si>
  <si>
    <t>0128 Removal of thymus</t>
  </si>
  <si>
    <t>0889 Procedures for obesity</t>
  </si>
  <si>
    <t>0210 Incision procedures on retina, choroid or posterior chamber</t>
  </si>
  <si>
    <t>0675 Coronary artery bypass - right internal mammary artery [RIMA] graft</t>
  </si>
  <si>
    <t>0041 Insertion and removal of spinal cerebrospinal fluid drain</t>
  </si>
  <si>
    <t>0489 Occlusal therapy</t>
  </si>
  <si>
    <t>0953 Excision procedures on liver</t>
  </si>
  <si>
    <t>0728 Other destruction procedures on veins</t>
  </si>
  <si>
    <t>0333 Other procedures on inner ear</t>
  </si>
  <si>
    <t>0541 Revision procedures on trachea</t>
  </si>
  <si>
    <t>0169 Biopsy of cornea</t>
  </si>
  <si>
    <t>0392 Excision procedures on tongue</t>
  </si>
  <si>
    <t>0631 Incision procedures on tricuspid valve</t>
  </si>
  <si>
    <t>0898 Reduction procedures on small intestine</t>
  </si>
  <si>
    <t>0219 Reoperation procedures on extraocular muscle</t>
  </si>
  <si>
    <t>0685 Repair of aortic arch and ascending thoracic aorta</t>
  </si>
  <si>
    <t>0051 Discectomy for recurrent disc lesion</t>
  </si>
  <si>
    <t>0802 Bone marrow/stem cell transplantation</t>
  </si>
  <si>
    <t>0962 Destruction procedures on biliary tract and gallbladder</t>
  </si>
  <si>
    <t>0737 Reoperation procedures on veins</t>
  </si>
  <si>
    <t>0550 Biopsy of lung or pleura</t>
  </si>
  <si>
    <t>0856 Destruction procedures on oesophagus</t>
  </si>
  <si>
    <t>0178 Incision procedures on sclera</t>
  </si>
  <si>
    <t>0401 Incision procedures on mouth, palate or uvula</t>
  </si>
  <si>
    <t>0640 Excision procedures on myocardium</t>
  </si>
  <si>
    <t>0007 Incisional exploration of meninges or brain</t>
  </si>
  <si>
    <t>0451 Dental radiological examination and interpretation</t>
  </si>
  <si>
    <t>0907 Incision procedures on large intestine</t>
  </si>
  <si>
    <t>0228 Other repair procedures on orbit</t>
  </si>
  <si>
    <t>0695 Exploration of artery</t>
  </si>
  <si>
    <t>0301 Application, insertion or removal procedures on external ear</t>
  </si>
  <si>
    <t>0061 Administration of neurolytic agent into cranial nerve</t>
  </si>
  <si>
    <t>0811 Excision procedures on lymph node of other sites</t>
  </si>
  <si>
    <t>0971 Other repair of sphincter of Oddi, gallbladder or biliary tract</t>
  </si>
  <si>
    <t>0746 Other destruction procedures on vascular sites</t>
  </si>
  <si>
    <t>0559 Examination procedures on chest wall, mediastinum or diaphragm</t>
  </si>
  <si>
    <t>0865 Oesophagogastric myotomy and repair, thoracic</t>
  </si>
  <si>
    <t>0187 Other incision procedures on iris, ciliary body or anterior chamber</t>
  </si>
  <si>
    <t>0410 Destruction procedures on tonsils or adenoids</t>
  </si>
  <si>
    <t>0649 Insertion of other electrode or patch for cardiac pacemaker or defibrillator</t>
  </si>
  <si>
    <t>0016 Other intracranial excision</t>
  </si>
  <si>
    <t>0460 General surgical dental procedure</t>
  </si>
  <si>
    <t>0917 Other repair of large intestine</t>
  </si>
  <si>
    <t>0237 Reconstruction procedure on eyelid</t>
  </si>
  <si>
    <t>0704 Arterial atherectomy</t>
  </si>
  <si>
    <t>0310 Other incision procedures on eardrum or middle ear</t>
  </si>
  <si>
    <t>0070 Trigeminal gangliotomy</t>
  </si>
  <si>
    <t>0980 Anastomosis of pancreas</t>
  </si>
  <si>
    <t>0608 Application, insertion or removal procedures on ventricle</t>
  </si>
  <si>
    <t>0112 Biopsy of parathyroid or thyroid gland</t>
  </si>
  <si>
    <t>0759 Repair of arteriovenous fistula of neck</t>
  </si>
  <si>
    <t>0568 Airway management</t>
  </si>
  <si>
    <t>0874 Destruction procedures on stomach</t>
  </si>
  <si>
    <t>0196 Extracapsular crystalline lens extraction by aspiration alone</t>
  </si>
  <si>
    <t>0419 Destruction procedures on pharynx</t>
  </si>
  <si>
    <t>0661 Other repair procedures on other sites of heart</t>
  </si>
  <si>
    <t>0027 Functional intracranial stereotactic procedure</t>
  </si>
  <si>
    <t>0471 Bridge</t>
  </si>
  <si>
    <t>0931 Destruction procedures on rectum or anus</t>
  </si>
  <si>
    <t>0246 Excision procedures on lacrimal system</t>
  </si>
  <si>
    <t>ICD-10 three character code (International Statistical Classification of Diseases and Related Health Problems, 10th Revision, Australian Modification, 8th Edition)</t>
  </si>
  <si>
    <t>ACHI procedure block code (Australian Classification of Health Interventions, 8th edition)</t>
  </si>
  <si>
    <t>Notes:</t>
  </si>
  <si>
    <t>6 September 2018</t>
  </si>
  <si>
    <t>31 October 2018</t>
  </si>
  <si>
    <t>The World Health Organization Update Reference Group (WHO URC) recommended that the ICD-10 code title for J09 change from 'Influenza due to identified avian influenza virus' to 'Influenza due to certain identified influenza virus' in 2009. Cases of influenza A(H1N1)pdm09 during the 2009 pandemic were classified as J09 as there was an urgency to identify these cases, and the J09 code had not been previously used. This code title change for J09 became effective in New Zealand with the implementation of ICD-10-AM 8th Edition classification for hospital discharges from 1 July 2014 onwards. For more information, see WHO URC ICD-10 Updates 2009:</t>
  </si>
  <si>
    <t>www.who.int/classifications/icd/ICD-10Updates2009.pdf?ua=1</t>
  </si>
  <si>
    <t>Privately funded hospital discharges (pivot tables) - 1 July 2015 to 30 June 2016</t>
  </si>
  <si>
    <t>Privately funded hospital discharges in 2015/16</t>
  </si>
  <si>
    <t>Privately funded hospital procedures in 2015/16</t>
  </si>
  <si>
    <t>The data included in this report is not complete as not all private hospitals in New Zealand submit their data to the Ministry of Health. We recommend that you do not compare the information presented for 2015/16 with previous publications in this series as data completeness varies each year.</t>
  </si>
  <si>
    <t>K55–K64 Other diseases of intestines</t>
  </si>
  <si>
    <t>These tables have been compiled from data supplied by district health boards (DHBs) and other hospitals. DHBs and hospitals are individually responsible for ensuring the completeness and quality of data they supply to the Ministry of Health. Data quality management has been applied at several points in the collection, extraction and reporting of the data presented here. Particular care has been taken to investigate and validate records which appear incorrect, such as transgender-related procedures and diagnoses. Please contact the Ministry of Health if you have concerns regarding any of the data or analyses presented here.</t>
  </si>
  <si>
    <t>From 1 July 2014, diagnoses codes are assigned using the 8th Edition of ICD-10-AM (International Statistical Classification of Diseases and Related Health Problems, Tenth Revision, Australian Modification).</t>
  </si>
  <si>
    <t>List of ICD-10-AM three character codes, and their relevant description, subgroup and chapter</t>
  </si>
  <si>
    <t>List of ACHI procedure block codes and their relevant chapter</t>
  </si>
  <si>
    <t>Australian Coding Standards changed the coding practice for all imaging procedures. From 1 July 2014 all imaging services from ACHI Chapter 20 and block [451] are not routinely coded, except:
- if a cerebral anaesthesia (GA or Sedation) is required for the procedure to be performed 
- where these imaging procedures are the principal reason for the admission in a same day episode of care or in overnight cases where it is not possible or practical for the event to be same day due to the patients location
- when there is a classification instruction to do so. 
Publicly funded imaging procedures accounted for more than 174,000 procedures in 2013/14, 14,000 in 2014/15 and 13,000 in 2015/16.</t>
  </si>
  <si>
    <t>Number of hospitalisations for selected DHB and sex, by age group and ICD chapter, subgroup and three character classification of primary diagnosis of hospitalisation</t>
  </si>
  <si>
    <t>YouTube videos:</t>
  </si>
  <si>
    <t>Number of publicly funded discharges</t>
  </si>
  <si>
    <t>When a patient is discharged from hospital, a clinical coder will assign standardised codes to the patient's diagnoses and procedures:</t>
  </si>
  <si>
    <r>
      <rPr>
        <sz val="9"/>
        <color theme="1"/>
        <rFont val="Calibri"/>
        <family val="2"/>
      </rPr>
      <t>•</t>
    </r>
    <r>
      <rPr>
        <sz val="9"/>
        <color theme="1"/>
        <rFont val="Arial"/>
        <family val="2"/>
      </rPr>
      <t xml:space="preserve">   AllDischarges: All hospital events during the year, by ICD classification of the primary diagnosis.</t>
    </r>
  </si>
  <si>
    <t>If you are not sure which clinical codes you need, try searching for key words or descriptions in:</t>
  </si>
  <si>
    <r>
      <rPr>
        <sz val="9"/>
        <color theme="1"/>
        <rFont val="Calibri"/>
        <family val="2"/>
      </rPr>
      <t>•</t>
    </r>
    <r>
      <rPr>
        <sz val="9"/>
        <color theme="1"/>
        <rFont val="Arial"/>
        <family val="2"/>
      </rPr>
      <t xml:space="preserve">   the WHO ICD codes website.</t>
    </r>
  </si>
  <si>
    <t>Search for key words or descriptions in the reference tables or WHO ICD codes website to obtain the relevant ICD three character classifications.</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</si>
</sst>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9"/>
      <color theme="1"/>
      <name val="Arial"/>
      <family val="2"/>
    </font>
    <font>
      <b/>
      <sz val="9"/>
      <color theme="1"/>
      <name val="Arial"/>
      <family val="2"/>
    </font>
    <font>
      <sz val="10"/>
      <color indexed="12"/>
      <name val="Arial"/>
      <family val="2"/>
    </font>
    <font>
      <sz val="16"/>
      <color theme="4" tint="-0.499984740745262"/>
      <name val="Arial"/>
      <family val="2"/>
    </font>
    <font>
      <u/>
      <sz val="9"/>
      <color theme="4" tint="-0.24994659260841701"/>
      <name val="Arial"/>
      <family val="2"/>
    </font>
    <font>
      <sz val="11"/>
      <name val="Arial"/>
      <family val="2"/>
    </font>
    <font>
      <u/>
      <sz val="9"/>
      <color rgb="FF2F75B5"/>
      <name val="Arial"/>
      <family val="2"/>
    </font>
    <font>
      <b/>
      <sz val="9"/>
      <color rgb="FF000000"/>
      <name val="Arial"/>
      <family val="2"/>
    </font>
    <font>
      <sz val="11"/>
      <color theme="4" tint="-0.24994659260841701"/>
      <name val="Arial"/>
      <family val="2"/>
    </font>
    <font>
      <sz val="9"/>
      <color theme="1"/>
      <name val="Calibri"/>
      <family val="2"/>
    </font>
  </fonts>
  <fills count="2">
    <fill>
      <patternFill patternType="none"/>
    </fill>
    <fill>
      <patternFill patternType="gray125"/>
    </fill>
  </fills>
  <borders count="2">
    <border>
      <left/>
      <right/>
      <top/>
      <bottom/>
      <diagonal/>
    </border>
    <border>
      <left/>
      <right/>
      <top/>
      <bottom style="thin">
        <color indexed="64"/>
      </bottom>
      <diagonal/>
    </border>
  </borders>
  <cellStyleXfs count="7">
    <xf numFmtId="0" fontId="0" fillId="0" borderId="0"/>
    <xf numFmtId="0" fontId="3" fillId="0" borderId="0" applyNumberFormat="0" applyFill="0" applyBorder="0" applyAlignment="0" applyProtection="0"/>
    <xf numFmtId="0" fontId="8" fillId="0" borderId="0" applyNumberFormat="0" applyFill="0" applyBorder="0" applyAlignment="0" applyProtection="0"/>
    <xf numFmtId="0" fontId="2" fillId="0" borderId="0" applyNumberFormat="0" applyFill="0" applyBorder="0" applyAlignment="0" applyProtection="0">
      <alignment vertical="top"/>
      <protection locked="0"/>
    </xf>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48">
    <xf numFmtId="0" fontId="0" fillId="0" borderId="0" xfId="0"/>
    <xf numFmtId="0" fontId="1" fillId="0" borderId="0" xfId="0" applyFont="1"/>
    <xf numFmtId="0" fontId="1" fillId="0" borderId="0" xfId="0" applyFont="1" applyAlignment="1">
      <alignment vertical="top"/>
    </xf>
    <xf numFmtId="0" fontId="0" fillId="0" borderId="0" xfId="0" applyFont="1"/>
    <xf numFmtId="0" fontId="3" fillId="0" borderId="0" xfId="1"/>
    <xf numFmtId="0" fontId="8" fillId="0" borderId="0" xfId="2" applyAlignment="1">
      <alignment vertical="center"/>
    </xf>
    <xf numFmtId="3" fontId="0" fillId="0" borderId="0" xfId="0" applyNumberFormat="1" applyAlignment="1">
      <alignment horizontal="right"/>
    </xf>
    <xf numFmtId="0" fontId="0" fillId="0" borderId="0" xfId="0" applyAlignment="1">
      <alignment horizontal="right"/>
    </xf>
    <xf numFmtId="0" fontId="4" fillId="0" borderId="0" xfId="4" applyAlignment="1">
      <alignment vertical="top"/>
    </xf>
    <xf numFmtId="0" fontId="0" fillId="0" borderId="0" xfId="0" applyAlignment="1">
      <alignment vertical="top" wrapText="1"/>
    </xf>
    <xf numFmtId="0" fontId="0" fillId="0" borderId="0" xfId="0" applyAlignment="1">
      <alignment vertical="top"/>
    </xf>
    <xf numFmtId="0" fontId="0" fillId="0" borderId="0" xfId="0" applyAlignment="1">
      <alignment vertical="center"/>
    </xf>
    <xf numFmtId="0" fontId="5" fillId="0" borderId="0" xfId="6" applyFont="1" applyFill="1" applyBorder="1" applyAlignment="1">
      <alignment vertical="center"/>
    </xf>
    <xf numFmtId="0" fontId="0" fillId="0" borderId="0" xfId="0" applyFont="1" applyFill="1" applyBorder="1" applyAlignment="1">
      <alignment vertical="center"/>
    </xf>
    <xf numFmtId="0" fontId="6" fillId="0" borderId="0" xfId="4" applyFont="1" applyFill="1" applyBorder="1" applyAlignment="1">
      <alignment vertical="top"/>
    </xf>
    <xf numFmtId="0" fontId="0" fillId="0" borderId="0" xfId="0" applyFont="1" applyFill="1" applyBorder="1" applyAlignment="1">
      <alignment vertical="top" wrapText="1"/>
    </xf>
    <xf numFmtId="0" fontId="0" fillId="0" borderId="0" xfId="0" applyFont="1" applyFill="1" applyBorder="1" applyAlignment="1">
      <alignment vertical="center" wrapText="1"/>
    </xf>
    <xf numFmtId="0" fontId="7" fillId="0" borderId="1" xfId="0" applyFont="1" applyFill="1" applyBorder="1"/>
    <xf numFmtId="0" fontId="0" fillId="0" borderId="0" xfId="0" applyFont="1" applyFill="1" applyBorder="1" applyAlignment="1">
      <alignment vertical="top"/>
    </xf>
    <xf numFmtId="0" fontId="4" fillId="0" borderId="1" xfId="4" applyBorder="1" applyAlignment="1">
      <alignment vertical="top"/>
    </xf>
    <xf numFmtId="0" fontId="0" fillId="0" borderId="1" xfId="0" applyBorder="1" applyAlignment="1">
      <alignment vertical="top" wrapText="1"/>
    </xf>
    <xf numFmtId="0" fontId="4" fillId="0" borderId="0" xfId="4" applyFill="1" applyBorder="1" applyAlignment="1">
      <alignment vertical="top"/>
    </xf>
    <xf numFmtId="3" fontId="4" fillId="0" borderId="0" xfId="4" applyNumberFormat="1" applyAlignment="1">
      <alignment horizontal="left" vertical="top"/>
    </xf>
    <xf numFmtId="0" fontId="4" fillId="0" borderId="0" xfId="4"/>
    <xf numFmtId="0" fontId="1" fillId="0" borderId="0" xfId="0" applyFont="1" applyAlignment="1">
      <alignment vertical="center"/>
    </xf>
    <xf numFmtId="0" fontId="0" fillId="0" borderId="0" xfId="0" applyFont="1" applyAlignment="1">
      <alignment vertical="center"/>
    </xf>
    <xf numFmtId="0" fontId="3" fillId="0" borderId="0" xfId="1" applyAlignment="1"/>
    <xf numFmtId="0" fontId="4" fillId="0" borderId="0" xfId="4" applyNumberFormat="1"/>
    <xf numFmtId="0" fontId="8" fillId="0" borderId="0" xfId="2"/>
    <xf numFmtId="0" fontId="0" fillId="0" borderId="0" xfId="0" applyFill="1" applyAlignment="1">
      <alignment vertical="center"/>
    </xf>
    <xf numFmtId="0" fontId="0" fillId="0" borderId="0" xfId="0" applyAlignment="1"/>
    <xf numFmtId="0" fontId="0" fillId="0" borderId="0" xfId="0" applyFill="1"/>
    <xf numFmtId="0" fontId="0" fillId="0" borderId="0" xfId="0" applyAlignment="1">
      <alignment horizontal="left" vertical="top" wrapText="1"/>
    </xf>
    <xf numFmtId="0" fontId="0" fillId="0" borderId="0" xfId="0" pivotButton="1"/>
    <xf numFmtId="0" fontId="0" fillId="0" borderId="0" xfId="0" applyAlignment="1">
      <alignment horizontal="left"/>
    </xf>
    <xf numFmtId="0" fontId="0" fillId="0" borderId="0" xfId="0" applyNumberFormat="1"/>
    <xf numFmtId="0" fontId="0" fillId="0" borderId="0" xfId="0" quotePrefix="1" applyFill="1"/>
    <xf numFmtId="15" fontId="0" fillId="0" borderId="0" xfId="0" quotePrefix="1" applyNumberFormat="1" applyFill="1"/>
    <xf numFmtId="0" fontId="0" fillId="0" borderId="0" xfId="0" applyAlignment="1">
      <alignment horizontal="center" wrapText="1"/>
    </xf>
    <xf numFmtId="0" fontId="0" fillId="0" borderId="0" xfId="0" applyAlignment="1">
      <alignment horizontal="left" wrapText="1"/>
    </xf>
    <xf numFmtId="0" fontId="0" fillId="0" borderId="0" xfId="0" applyAlignment="1">
      <alignment horizontal="left" wrapText="1"/>
    </xf>
    <xf numFmtId="0" fontId="0" fillId="0" borderId="0" xfId="0" applyAlignment="1">
      <alignment horizontal="left" vertical="top" wrapText="1"/>
    </xf>
    <xf numFmtId="0" fontId="0" fillId="0" borderId="0" xfId="0" applyFont="1" applyAlignment="1">
      <alignment horizontal="left" vertical="top" wrapText="1"/>
    </xf>
    <xf numFmtId="0" fontId="4" fillId="0" borderId="0" xfId="4" applyFill="1" applyAlignment="1" applyProtection="1">
      <alignment horizontal="left" vertical="top"/>
    </xf>
    <xf numFmtId="0" fontId="4" fillId="0" borderId="0" xfId="4" applyAlignment="1">
      <alignment horizontal="left" vertical="top"/>
    </xf>
    <xf numFmtId="0" fontId="0" fillId="0" borderId="0" xfId="0" applyAlignment="1">
      <alignment horizontal="left" vertical="center" wrapText="1"/>
    </xf>
    <xf numFmtId="0" fontId="0" fillId="0" borderId="0" xfId="0" applyAlignment="1">
      <alignment horizontal="left" wrapText="1" indent="1"/>
    </xf>
    <xf numFmtId="0" fontId="0" fillId="0" borderId="0" xfId="0" applyAlignment="1">
      <alignment horizontal="left" wrapText="1" indent="2"/>
    </xf>
  </cellXfs>
  <cellStyles count="7">
    <cellStyle name="Followed Hyperlink" xfId="5" builtinId="9" customBuiltin="1"/>
    <cellStyle name="Heading 3" xfId="6" builtinId="18" customBuiltin="1"/>
    <cellStyle name="Heading 4" xfId="2" builtinId="19" customBuiltin="1"/>
    <cellStyle name="Hyperlink" xfId="4" builtinId="8" customBuiltin="1"/>
    <cellStyle name="Hyperlink 2" xfId="3"/>
    <cellStyle name="Normal" xfId="0" builtinId="0"/>
    <cellStyle name="Title" xfId="1" builtinId="15" customBuiltin="1"/>
  </cellStyles>
  <dxfs count="35">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indent="0" justifyLastLine="0" shrinkToFit="0" readingOrder="0"/>
    </dxf>
    <dxf>
      <alignment horizontal="center" readingOrder="0"/>
    </dxf>
    <dxf>
      <alignment wrapText="1" readingOrder="0"/>
    </dxf>
    <dxf>
      <alignment horizontal="center"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21" Type="http://schemas.openxmlformats.org/officeDocument/2006/relationships/customXml" Target="../customXml/item5.xml"/><Relationship Id="rId34" Type="http://schemas.openxmlformats.org/officeDocument/2006/relationships/customXml" Target="../customXml/item18.xml"/><Relationship Id="rId42" Type="http://schemas.openxmlformats.org/officeDocument/2006/relationships/customXml" Target="../customXml/item26.xml"/><Relationship Id="rId47" Type="http://schemas.openxmlformats.org/officeDocument/2006/relationships/customXml" Target="../customXml/item31.xml"/><Relationship Id="rId50" Type="http://schemas.openxmlformats.org/officeDocument/2006/relationships/customXml" Target="../customXml/item34.xml"/><Relationship Id="rId55" Type="http://schemas.openxmlformats.org/officeDocument/2006/relationships/customXml" Target="../customXml/item39.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 Id="rId46" Type="http://schemas.openxmlformats.org/officeDocument/2006/relationships/customXml" Target="../customXml/item30.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29" Type="http://schemas.openxmlformats.org/officeDocument/2006/relationships/customXml" Target="../customXml/item13.xml"/><Relationship Id="rId41" Type="http://schemas.openxmlformats.org/officeDocument/2006/relationships/customXml" Target="../customXml/item25.xml"/><Relationship Id="rId54" Type="http://schemas.openxmlformats.org/officeDocument/2006/relationships/customXml" Target="../customXml/item3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40" Type="http://schemas.openxmlformats.org/officeDocument/2006/relationships/customXml" Target="../customXml/item24.xml"/><Relationship Id="rId45" Type="http://schemas.openxmlformats.org/officeDocument/2006/relationships/customXml" Target="../customXml/item29.xml"/><Relationship Id="rId53" Type="http://schemas.openxmlformats.org/officeDocument/2006/relationships/customXml" Target="../customXml/item37.xml"/><Relationship Id="rId5" Type="http://schemas.openxmlformats.org/officeDocument/2006/relationships/worksheet" Target="worksheets/sheet5.xml"/><Relationship Id="rId15" Type="http://schemas.openxmlformats.org/officeDocument/2006/relationships/powerPivotData" Target="model/item.data"/><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49" Type="http://schemas.openxmlformats.org/officeDocument/2006/relationships/customXml" Target="../customXml/item33.xml"/><Relationship Id="rId10" Type="http://schemas.openxmlformats.org/officeDocument/2006/relationships/theme" Target="theme/theme1.xml"/><Relationship Id="rId19" Type="http://schemas.openxmlformats.org/officeDocument/2006/relationships/customXml" Target="../customXml/item3.xml"/><Relationship Id="rId31" Type="http://schemas.openxmlformats.org/officeDocument/2006/relationships/customXml" Target="../customXml/item15.xml"/><Relationship Id="rId44" Type="http://schemas.openxmlformats.org/officeDocument/2006/relationships/customXml" Target="../customXml/item28.xml"/><Relationship Id="rId52" Type="http://schemas.openxmlformats.org/officeDocument/2006/relationships/customXml" Target="../customXml/item36.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heetMetadata" Target="metadata.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 Id="rId43" Type="http://schemas.openxmlformats.org/officeDocument/2006/relationships/customXml" Target="../customXml/item27.xml"/><Relationship Id="rId48" Type="http://schemas.openxmlformats.org/officeDocument/2006/relationships/customXml" Target="../customXml/item32.xml"/><Relationship Id="rId8" Type="http://schemas.openxmlformats.org/officeDocument/2006/relationships/pivotCacheDefinition" Target="pivotCache/pivotCacheDefinition1.xml"/><Relationship Id="rId51" Type="http://schemas.openxmlformats.org/officeDocument/2006/relationships/customXml" Target="../customXml/item3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1228725</xdr:colOff>
      <xdr:row>3</xdr:row>
      <xdr:rowOff>152075</xdr:rowOff>
    </xdr:to>
    <xdr:pic>
      <xdr:nvPicPr>
        <xdr:cNvPr id="2" name="Picture 1" title="Ministry of Health logo"/>
        <xdr:cNvPicPr>
          <a:picLocks noChangeAspect="1"/>
        </xdr:cNvPicPr>
      </xdr:nvPicPr>
      <xdr:blipFill>
        <a:blip xmlns:r="http://schemas.openxmlformats.org/officeDocument/2006/relationships" r:embed="rId1"/>
        <a:stretch>
          <a:fillRect/>
        </a:stretch>
      </xdr:blipFill>
      <xdr:spPr>
        <a:xfrm>
          <a:off x="0" y="0"/>
          <a:ext cx="1228725" cy="609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76200</xdr:colOff>
      <xdr:row>2</xdr:row>
      <xdr:rowOff>123825</xdr:rowOff>
    </xdr:from>
    <xdr:to>
      <xdr:col>16</xdr:col>
      <xdr:colOff>47624</xdr:colOff>
      <xdr:row>8</xdr:row>
      <xdr:rowOff>47626</xdr:rowOff>
    </xdr:to>
    <xdr:grpSp>
      <xdr:nvGrpSpPr>
        <xdr:cNvPr id="2" name="Group 1"/>
        <xdr:cNvGrpSpPr/>
      </xdr:nvGrpSpPr>
      <xdr:grpSpPr>
        <a:xfrm>
          <a:off x="5448300" y="762000"/>
          <a:ext cx="6657974" cy="838201"/>
          <a:chOff x="4619625" y="1028699"/>
          <a:chExt cx="6657974" cy="838201"/>
        </a:xfrm>
      </xdr:grpSpPr>
      <xdr:sp macro="" textlink="">
        <xdr:nvSpPr>
          <xdr:cNvPr id="3" name="TextBox 2"/>
          <xdr:cNvSpPr txBox="1"/>
        </xdr:nvSpPr>
        <xdr:spPr>
          <a:xfrm>
            <a:off x="5857874" y="1028699"/>
            <a:ext cx="5419725" cy="838201"/>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b="1">
                <a:latin typeface="Arial" panose="020B0604020202020204" pitchFamily="34" charset="0"/>
                <a:cs typeface="Arial" panose="020B0604020202020204" pitchFamily="34" charset="0"/>
              </a:rPr>
              <a:t>Filtering:</a:t>
            </a:r>
          </a:p>
          <a:p>
            <a:r>
              <a:rPr lang="en-NZ" sz="900" b="0">
                <a:latin typeface="Arial" panose="020B0604020202020204" pitchFamily="34" charset="0"/>
                <a:cs typeface="Arial" panose="020B0604020202020204" pitchFamily="34" charset="0"/>
              </a:rPr>
              <a:t>1. Click</a:t>
            </a:r>
            <a:r>
              <a:rPr lang="en-NZ" sz="900" b="0" baseline="0">
                <a:latin typeface="Arial" panose="020B0604020202020204" pitchFamily="34" charset="0"/>
                <a:cs typeface="Arial" panose="020B0604020202020204" pitchFamily="34" charset="0"/>
              </a:rPr>
              <a:t> on the down arrow of the variable.</a:t>
            </a:r>
          </a:p>
          <a:p>
            <a:r>
              <a:rPr lang="en-NZ" sz="900" b="0" baseline="0">
                <a:latin typeface="Arial" panose="020B0604020202020204" pitchFamily="34" charset="0"/>
                <a:cs typeface="Arial" panose="020B0604020202020204" pitchFamily="34" charset="0"/>
              </a:rPr>
              <a:t>2. Use the + or – icons to expand or reduce options.</a:t>
            </a:r>
          </a:p>
          <a:p>
            <a:r>
              <a:rPr lang="en-NZ" sz="900" b="0" baseline="0">
                <a:latin typeface="Arial" panose="020B0604020202020204" pitchFamily="34" charset="0"/>
                <a:cs typeface="Arial" panose="020B0604020202020204" pitchFamily="34" charset="0"/>
              </a:rPr>
              <a:t>3. Select the option you want to see.</a:t>
            </a:r>
          </a:p>
          <a:p>
            <a:r>
              <a:rPr lang="en-NZ" sz="900" b="0" baseline="0">
                <a:latin typeface="Arial" panose="020B0604020202020204" pitchFamily="34" charset="0"/>
                <a:cs typeface="Arial" panose="020B0604020202020204" pitchFamily="34" charset="0"/>
              </a:rPr>
              <a:t>4. Ensure that the 'Select Multiple Items' box is checked to be able to select more than one option.</a:t>
            </a:r>
          </a:p>
        </xdr:txBody>
      </xdr:sp>
      <xdr:cxnSp macro="">
        <xdr:nvCxnSpPr>
          <xdr:cNvPr id="4" name="Straight Arrow Connector 3"/>
          <xdr:cNvCxnSpPr/>
        </xdr:nvCxnSpPr>
        <xdr:spPr>
          <a:xfrm flipH="1">
            <a:off x="4619625" y="1476375"/>
            <a:ext cx="1171576" cy="114300"/>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76200</xdr:colOff>
      <xdr:row>2</xdr:row>
      <xdr:rowOff>123825</xdr:rowOff>
    </xdr:from>
    <xdr:to>
      <xdr:col>16</xdr:col>
      <xdr:colOff>47624</xdr:colOff>
      <xdr:row>8</xdr:row>
      <xdr:rowOff>47626</xdr:rowOff>
    </xdr:to>
    <xdr:grpSp>
      <xdr:nvGrpSpPr>
        <xdr:cNvPr id="5" name="Group 4"/>
        <xdr:cNvGrpSpPr/>
      </xdr:nvGrpSpPr>
      <xdr:grpSpPr>
        <a:xfrm>
          <a:off x="5695950" y="762000"/>
          <a:ext cx="6657974" cy="838201"/>
          <a:chOff x="4619625" y="1028699"/>
          <a:chExt cx="6657974" cy="838201"/>
        </a:xfrm>
      </xdr:grpSpPr>
      <xdr:sp macro="" textlink="">
        <xdr:nvSpPr>
          <xdr:cNvPr id="6" name="TextBox 5"/>
          <xdr:cNvSpPr txBox="1"/>
        </xdr:nvSpPr>
        <xdr:spPr>
          <a:xfrm>
            <a:off x="5857874" y="1028699"/>
            <a:ext cx="5419725" cy="838201"/>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b="1">
                <a:latin typeface="Arial" panose="020B0604020202020204" pitchFamily="34" charset="0"/>
                <a:cs typeface="Arial" panose="020B0604020202020204" pitchFamily="34" charset="0"/>
              </a:rPr>
              <a:t>Filtering:</a:t>
            </a:r>
          </a:p>
          <a:p>
            <a:r>
              <a:rPr lang="en-NZ" sz="900" b="0">
                <a:latin typeface="Arial" panose="020B0604020202020204" pitchFamily="34" charset="0"/>
                <a:cs typeface="Arial" panose="020B0604020202020204" pitchFamily="34" charset="0"/>
              </a:rPr>
              <a:t>1. Click</a:t>
            </a:r>
            <a:r>
              <a:rPr lang="en-NZ" sz="900" b="0" baseline="0">
                <a:latin typeface="Arial" panose="020B0604020202020204" pitchFamily="34" charset="0"/>
                <a:cs typeface="Arial" panose="020B0604020202020204" pitchFamily="34" charset="0"/>
              </a:rPr>
              <a:t> on the down arrow of the variable.</a:t>
            </a:r>
          </a:p>
          <a:p>
            <a:r>
              <a:rPr lang="en-NZ" sz="900" b="0" baseline="0">
                <a:latin typeface="Arial" panose="020B0604020202020204" pitchFamily="34" charset="0"/>
                <a:cs typeface="Arial" panose="020B0604020202020204" pitchFamily="34" charset="0"/>
              </a:rPr>
              <a:t>2. Use the + or – icons to expand or reduce options.</a:t>
            </a:r>
          </a:p>
          <a:p>
            <a:r>
              <a:rPr lang="en-NZ" sz="900" b="0" baseline="0">
                <a:latin typeface="Arial" panose="020B0604020202020204" pitchFamily="34" charset="0"/>
                <a:cs typeface="Arial" panose="020B0604020202020204" pitchFamily="34" charset="0"/>
              </a:rPr>
              <a:t>3. Select the option you want to see.</a:t>
            </a:r>
          </a:p>
          <a:p>
            <a:r>
              <a:rPr lang="en-NZ" sz="900" b="0" baseline="0">
                <a:latin typeface="Arial" panose="020B0604020202020204" pitchFamily="34" charset="0"/>
                <a:cs typeface="Arial" panose="020B0604020202020204" pitchFamily="34" charset="0"/>
              </a:rPr>
              <a:t>4. Ensure that the 'Select Multiple Items' box is checked to be able to select more than one option.</a:t>
            </a:r>
          </a:p>
        </xdr:txBody>
      </xdr:sp>
      <xdr:cxnSp macro="">
        <xdr:nvCxnSpPr>
          <xdr:cNvPr id="7" name="Straight Arrow Connector 6"/>
          <xdr:cNvCxnSpPr/>
        </xdr:nvCxnSpPr>
        <xdr:spPr>
          <a:xfrm flipH="1">
            <a:off x="4619625" y="1476375"/>
            <a:ext cx="1171576" cy="114300"/>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11</xdr:col>
      <xdr:colOff>322950</xdr:colOff>
      <xdr:row>43</xdr:row>
      <xdr:rowOff>3713070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7248525"/>
          <a:ext cx="7200000" cy="3713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79</xdr:row>
      <xdr:rowOff>28575</xdr:rowOff>
    </xdr:from>
    <xdr:to>
      <xdr:col>14</xdr:col>
      <xdr:colOff>171450</xdr:colOff>
      <xdr:row>79</xdr:row>
      <xdr:rowOff>3419475</xdr:rowOff>
    </xdr:to>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16525875"/>
          <a:ext cx="8877300" cy="3390900"/>
        </a:xfrm>
        <a:prstGeom prst="rect">
          <a:avLst/>
        </a:prstGeom>
        <a:solidFill>
          <a:schemeClr val="bg1"/>
        </a:solidFill>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Emma Woods" refreshedDate="43367.381788657411" backgroundQuery="1" createdVersion="5" refreshedVersion="5" minRefreshableVersion="3" recordCount="0" supportSubquery="1" supportAdvancedDrill="1">
  <cacheSource type="external" connectionId="6"/>
  <cacheFields count="7">
    <cacheField name="[vwICDThreeChar].[ICDSubgroup].[ICDSubgroup]" caption="ICDSubgroup" numFmtId="0" hierarchy="17" level="1">
      <sharedItems count="196">
        <s v="A00–A09 Intestinal infectious diseases"/>
        <s v="A15–A19 Tuberculosis"/>
        <s v="A30–A49 Other bacterial diseases"/>
        <s v="A50–A64 Infections with a predominantly sexual mode of transmission"/>
        <s v="A80–A89 Viral infections of the central nervous system"/>
        <s v="A90–A99 Arthropod-borne viral fevers and viral haemorrhagic fevers"/>
        <s v="B00–B09 Viral infections characterised by skin and mucous membrane lesions"/>
        <s v="B15–B19 Viral hepatitis"/>
        <s v="B25–B34 Other viral diseases"/>
        <s v="B50–B64 Protozoal diseases"/>
        <s v="B99 Other infectious diseases"/>
        <s v="C00–C14 Malignant neoplasms of lip, oral cavity and pharynx"/>
        <s v="C15–C26 Malignant neoplasms of digestive organs"/>
        <s v="C30–C39 Malignant neoplasms of respiratory and intrathoracic organs"/>
        <s v="C43–C44 Melanoma and other malignant neoplasms of skin"/>
        <s v="C45–C49 Malignant neoplasms of mesothelial and soft tissue"/>
        <s v="C50 Malignant neoplasms of breast"/>
        <s v="C51–C58 Malignant neoplasms of female genital organs"/>
        <s v="C60–C63 Malignant neoplasms of male genital organs"/>
        <s v="C64–C68 Malignant neoplasms of urinary tract"/>
        <s v="C69–C72 Malignant neoplasms of eye, brain and other parts of central nervous system"/>
        <s v="C73–C75 Malignant neoplasms of thyroid and other endocrine glands"/>
        <s v="C76–C80 Malignant neoplasms of ill-defined, secondary and unspecified sites"/>
        <s v="C81–C96 Malignant neoplasms of lymphoid, haematopoietic and related tissue"/>
        <s v="D00–D09 In situ neoplasms"/>
        <s v="D10–D36 Benign neoplasms"/>
        <s v="D37–D48 Neoplasms of uncertain or unknown behaviour"/>
        <s v="D50–D53 Nutritional anaemias"/>
        <s v="D60–D64 Aplastic and other anaemias"/>
        <s v="D65–D69 Coagulation defects, purpura and other haemorrhagic conditions"/>
        <s v="D70–D77 Other diseases of blood and blood-forming organs"/>
        <s v="D80–D89 Certain disorders involving the immune mechanism"/>
        <s v="E00–E07 Disorders of thyroid gland"/>
        <s v="E09–E14 Impaired glucose regulation and diabetes mellitus"/>
        <s v="E15–E16 Other disorders of glucose regulation and pancreatic internal secretion"/>
        <s v="E20–E35 Disorders of other endocrine glands"/>
        <s v="E50–E64 Other nutritional deficiencies"/>
        <s v="E65–E68 Obesity and other hyperalimentation"/>
        <s v="E70–E89 Metabolic disorders"/>
        <s v="F00–F09 Organic, including symptomatic, mental disorders"/>
        <s v="F10–F19 Mental and behavioural disorders due to psychoactive substance use"/>
        <s v="F20–F29 Schizophrenia, schizotypal and delusional disorders"/>
        <s v="F30–F39 Mood [affective] disorders"/>
        <s v="F40–F48 Neurotic, stress-related and somatoform disorders"/>
        <s v="F50–F59 Behavioural syndromes associated with physiological disturbances and physical factors"/>
        <s v="F60–F69 Disorders of adult personality and behaviour"/>
        <s v="F90–F98 Behavioural and emotional disorders with onset usually occurring in childhood and adolescence"/>
        <s v="G00–G09 Inflammatory diseases of the central nervous system"/>
        <s v="G10–G14 Systemic atrophies primarily affecting the central nervous system"/>
        <s v="G20–G26 Extrapyramidal and movement disorders"/>
        <s v="G30–G32 Other degenerative diseases of the nervous system"/>
        <s v="G35–G37 Demyelinating diseases of the central nervous system"/>
        <s v="G40–G47 Episodic and paroxysmal disorders"/>
        <s v="G50–G59 Nerve, nerve root and plexus disorders"/>
        <s v="G60–G64 Polyneuropathies and other disorders of the peripheral nervous system"/>
        <s v="G70–G73 Diseases of myoneural junction and muscle"/>
        <s v="G80–G83 Cerebral palsy and other paralytic syndromes"/>
        <s v="G90–G99 Other disorders of the nervous system"/>
        <s v="H00–H06 Disorders of eyelid, lacrimal system and orbit"/>
        <s v="H10–H13 Disorders of conjunctiva"/>
        <s v="H15–H22 Disorders of sclera, cornea, iris and ciliary body"/>
        <s v="H25–H28 Disorders of lens"/>
        <s v="H30–H36 Disorders of choroid and retina"/>
        <s v="H40–H42 Glaucoma"/>
        <s v="H43–H45 Disorders of vitreous body and globe"/>
        <s v="H46–H48 Disorders of optic nerve and visual pathways"/>
        <s v="H49–H52 Disorders of ocular muscles, binocular movement, accommodation and refraction"/>
        <s v="H53–H54 Visual disturbances and blindness"/>
        <s v="H55–H59 Other disorders of eye and adnexa"/>
        <s v="H60–H62 Diseases of external ear"/>
        <s v="H65–H75 Diseases of middle ear and mastoid"/>
        <s v="H80–H83 Diseases of inner ear"/>
        <s v="H90–H95 Other disorders of ear"/>
        <s v="I00–I02 Acute rheumatic fever"/>
        <s v="I05–I09 Chronic rheumatic heart diseases"/>
        <s v="I10–I15 Hypertensive diseases"/>
        <s v="I20–I25 Ischaemic heart diseases"/>
        <s v="I26–I28 Pulmonary heart disease and diseases of pulmonary circulation"/>
        <s v="I30–I52 Other forms of heart disease"/>
        <s v="I60–I69 Cerebrovascular diseases"/>
        <s v="I70–I79 Diseases of arteries, arterioles and capillaries"/>
        <s v="I80–I89 Diseases of veins, lymphatic vessels and lymph nodes, not elsewhere classified"/>
        <s v="I95–I99 Other and unspecified disorders of the circulatory system"/>
        <s v="J00–J06 Acute upper respiratory infections"/>
        <s v="J09–J18 Influenza and pneumonia"/>
        <s v="J20–J22 Other acute lower respiratory infections"/>
        <s v="J30–J39 Other diseases of upper respiratory tract"/>
        <s v="J40–J47 Chronic lower respiratory diseases"/>
        <s v="J60–J70 Lung diseases due to external agents"/>
        <s v="J80–J84 Other respiratory diseases principally affecting the interstitium"/>
        <s v="J85–J86 Suppurative and necrotic conditions of lower respiratory tract"/>
        <s v="J90–J94 Other diseases of pleura"/>
        <s v="J95–J99 Other diseases of the respiratory system"/>
        <s v="K00–K14 Diseases of oral cavity, salivary glands and jaws"/>
        <s v="K20–K31 Diseases of oesophagus, stomach and duodenum"/>
        <s v="K35–K38 Diseases of appendix"/>
        <s v="K40–K46 Hernia"/>
        <s v="K50–K52 Noninfective enteritis and colitis"/>
        <s v="K55–K64 Other diseases of intestines"/>
        <s v="K65–K67 Diseases of peritoneum"/>
        <s v="K70–K77 Diseases of liver"/>
        <s v="K80–K87 Disorders of gallbladder, biliary tract and pancreas"/>
        <s v="K90–K93 Other diseases of the digestive system"/>
        <s v="L00–L08 Infections of the skin and subcutaneous tissue"/>
        <s v="L20–L30 Dermatitis and eczema"/>
        <s v="L40–L45 Papulosquamous disorders"/>
        <s v="L50–L54 Urticaria and erythema"/>
        <s v="L55–L59 Radiation-related disorders of the skin and subcutaneous tissue"/>
        <s v="L60–L75 Disorders of skin appendages"/>
        <s v="L80–L99 Other disorders of the skin and subcutaneous tissue"/>
        <s v="M00–M03 Infectious arthropathies"/>
        <s v="M05–M14 Inflammatory polyarthropathies"/>
        <s v="M15–M19 Arthrosis"/>
        <s v="M20–M25 Other joint disorders"/>
        <s v="M30–M36 Systemic connective tissue disorders"/>
        <s v="M40–M43 Deforming dorsopathies"/>
        <s v="M45–M49 Spondylopathies"/>
        <s v="M50–M54 Other dorsopathies"/>
        <s v="M60–M63 Disorders of muscles"/>
        <s v="M65–M68 Disorders of synovium and tendon"/>
        <s v="M70–M79 Other soft tissue disorders"/>
        <s v="M80–M85 Disorders of bone density and structure"/>
        <s v="M86–M90 Other osteopathies"/>
        <s v="M91–M94 Chondropathies"/>
        <s v="M95–M99 Other disorders of the musculoskeletal system and connective tissue"/>
        <s v="N00–N08 Glomerular diseases"/>
        <s v="N10–N16 Renal tubulo-interstitial diseases"/>
        <s v="N17–N19 Kidney failure"/>
        <s v="N20–N23 Urolithiasis"/>
        <s v="N25–N29 Other disorders of kidney and ureter"/>
        <s v="N30–N39 Other diseases of urinary system"/>
        <s v="N40–N51 Diseases of male genital organs"/>
        <s v="N60–N64 Disorders of breast"/>
        <s v="N70–N77 Inflammatory diseases of female pelvic organs"/>
        <s v="N80–N98 Noninflammatory disorders of female genital tract"/>
        <s v="N99 Other disorders of genitourinary tract"/>
        <s v="O00–O08 Pregnancy with abortive outcome"/>
        <s v="O10–O16 Oedema, proteinuria and hypertensive disorders in pregnancy, childbirth and the puerperium"/>
        <s v="O20–O29 Other maternal disorders predominantly related to pregnancy"/>
        <s v="O30–O48 Maternal care related to the fetus and amniotic cavity and possible delivery problems"/>
        <s v="O60–O75 Complications of labour and delivery"/>
        <s v="O80–O84 Delivery"/>
        <s v="O85–O92 Complications predominantly related to the puerperium"/>
        <s v="O94–O99 Other obstetric conditions, not elsewhere classified"/>
        <s v="P05–P08 Disorders related to length of gestation and fetal growth"/>
        <s v="P10–P15 Birth trauma"/>
        <s v="P20–P29 Respiratory and cardiovascular disorders specific to the perinatal period"/>
        <s v="P35–P39 Infections specific to the perinatal period"/>
        <s v="P50–P61 Haemorrhagic and haematological disorders of fetus and newborn"/>
        <s v="P70–P74 Transitory endocrine and metabolic disorders specific to fetus and newborn"/>
        <s v="P80–P83 Conditions involving the integument and temperature regulation of fetus and newborn"/>
        <s v="P90–P96 Other disorders originating in the perinatal period"/>
        <s v="Q00–Q07 Congenital malformations of the nervous system"/>
        <s v="Q10–Q18 Congenital malformations of eye, ear, face and neck"/>
        <s v="Q20–Q28 Congenital malformations of the circulatory system"/>
        <s v="Q30–Q34 Congenital malformations of the respiratory system"/>
        <s v="Q38–Q45 Other congenital malformations of the digestive system"/>
        <s v="Q50–Q56 Congenital malformations of genital organs"/>
        <s v="Q60–Q64 Congenital malformations of the urinary system"/>
        <s v="Q65–Q79 Congenital malformations and deformations of the musculoskeletal system"/>
        <s v="Q80–Q89 Other congenital malformations"/>
        <s v="Q90–Q99 Chromosomal abnormalities, not elsewhere classified"/>
        <s v="R00–R09 Symptoms and signs involving the circulatory and respiratory systems"/>
        <s v="R10–R19 Symptoms and signs involving the digestive system and abdomen"/>
        <s v="R20–R23 Symptoms and signs involving the skin and subcutaneous tissue"/>
        <s v="R25–R29 Symptoms and signs involving the nervous and musculoskeletal systems"/>
        <s v="R30–R39 Symptoms and signs involving the urinary system"/>
        <s v="R40–R46 Symptoms and signs involving cognition, perception, emotional state and behaviour"/>
        <s v="R47–R49 Symptoms and signs involving speech and voice"/>
        <s v="R50–R69 General symptoms and signs"/>
        <s v="R70–R79 Abnormal findings on examination of blood, without diagnosis"/>
        <s v="R83–R89 Abnormal findings on examination of other body fluids, substances and tissues, without diagnosis"/>
        <s v="R90–R94 Abnormal findings on diagnostic imaging and in function studies, without diagnosis"/>
        <s v="S00–S09 Injuries to the head"/>
        <s v="S10–S19 Injuries to the neck"/>
        <s v="S20–S29 Injuries to the thorax"/>
        <s v="S30–S39 Injuries to the abdomen, lower back, lumbar spine and pelvis"/>
        <s v="S40–S49 Injuries to the shoulder and upper arm"/>
        <s v="S50–S59 Injuries to the elbow and forearm"/>
        <s v="S60–S69 Injuries to the wrist and hand"/>
        <s v="S70–S79 Injuries to the hip and thigh"/>
        <s v="S80–S89 Injuries to the knee and lower leg"/>
        <s v="S90–S99 Injuries to the ankle and foot"/>
        <s v="T08–T14 Injuries to unspecified part of trunk, limb or body region"/>
        <s v="T15–T19 Effects of foreign body entering through natural orifice"/>
        <s v="T20–T25 Burns of external body surface, specified by site"/>
        <s v="T36–T50 Poisoning by drugs, medicaments and biological substances"/>
        <s v="T51–T65 Toxic effects of substances chiefly nonmedicinal as to source"/>
        <s v="T66–T78 Other and unspecified effects of external causes"/>
        <s v="T79 Certain early complications of trauma"/>
        <s v="T80–T88 Complications of surgical and medical care, not elsewhere classified"/>
        <s v="Z00–Z13 Persons encountering health services for examination and investigation"/>
        <s v="Z20–Z29 Persons with potential health hazards related to communicable diseases"/>
        <s v="Z30–Z39 Persons encountering health services in circumstances related to reproduction"/>
        <s v="Z40–Z54 Persons encountering health services for specific procedures and health care"/>
        <s v="Z70–Z76 Persons encountering health services in other circumstances"/>
      </sharedItems>
    </cacheField>
    <cacheField name="[vwICDThreeChar].[ICDChapter].[ICDChapter]" caption="ICDChapter" numFmtId="0" hierarchy="18" level="1">
      <sharedItems count="20">
        <s v="Chapter  1 Certain infectious and parasitic diseases"/>
        <s v="Chapter  2 Neoplasms"/>
        <s v="Chapter  3 Diseases of blood and blood-forming organs and certain disorders involving the immune mechanism"/>
        <s v="Chapter  4 Endocrine, nutritional and metabolic diseases"/>
        <s v="Chapter  5 Mental and behavioural disorders"/>
        <s v="Chapter  6 Diseases of the nervous system"/>
        <s v="Chapter  7 Diseases of the eye and adnexa"/>
        <s v="Chapter  8 Diseases of the ear and mastoid process"/>
        <s v="Chapter  9 Diseases of the circulatory system"/>
        <s v="Chapter 10 Diseases of the respiratory system"/>
        <s v="Chapter 11 Diseases of the digestive system"/>
        <s v="Chapter 12 Diseases of the skin and subcutaneous tissue"/>
        <s v="Chapter 13 Diseases of the musculoskeletal system and connective tissue"/>
        <s v="Chapter 14 Diseases of the genitourinary system"/>
        <s v="Chapter 15 Pregnancy, childbirth and the puerperium"/>
        <s v="Chapter 16 Certain conditions originating in the perinatal period"/>
        <s v="Chapter 17 Congenital malformations, deformations and chromosomal abnormalities"/>
        <s v="Chapter 18 Symptoms, signs and abnormal clinical and laboratory findings, not elsewhere classified"/>
        <s v="Chapter 19 Injury, poisoning and certain other consequences external causes"/>
        <s v="Chapter 21 Factors influencing health status and contact with health services"/>
      </sharedItems>
    </cacheField>
    <cacheField name="[vwICDThreeChar].[ICDThreeChar].[ICDThreeChar]" caption="ICDThreeChar" numFmtId="0" hierarchy="16" level="1">
      <sharedItems count="821">
        <s v="A01 Typhoid and paratyphoid fevers"/>
        <s v="A02 Other salmonella infections"/>
        <s v="A03 Shigellosis"/>
        <s v="A04 Other bacterial intestinal infections"/>
        <s v="A05 Other bacterial food-borne intoxications, not elsewhere classified"/>
        <s v="A08 Viral and other specified intestinal infections"/>
        <s v="A09 Other gastroenteritis and colitis of infectious and unspecified origin"/>
        <s v="A17 Tuberculosis of nervous system"/>
        <s v="A18 Tuberculosis of other organs"/>
        <s v="A19 Miliary tuberculosis"/>
        <s v="A31 Infection due to other mycobacteria"/>
        <s v="A39 Meningococcal infection"/>
        <s v="A40 Streptococcal sepsis"/>
        <s v="A41 Other sepsis"/>
        <s v="A49 Bacterial infection of unspecified site"/>
        <s v="A56 Other sexually transmitted chlamydial diseases"/>
        <s v="A60 Anogenital herpesviral [herpes simplex] infection"/>
        <s v="A63 Other predominantly sexually transmitted diseases, not elsewhere classified"/>
        <s v="A87 Viral meningitis"/>
        <s v="A90 Dengue fever [classical dengue]"/>
        <s v="A98 Other viral haemorrhagic fevers, not elsewhere classified"/>
        <s v="B00 Herpesviral [herpes simplex] infections"/>
        <s v="B01 Varicella [chickenpox]"/>
        <s v="B02 Zoster [herpes zoster]"/>
        <s v="B07 Viral warts"/>
        <s v="B08 Other viral infections characterised by skin and mucous membrane lesions, not elsewhere classified"/>
        <s v="B15 Acute hepatitis A"/>
        <s v="B17 Other acute viral hepatitis"/>
        <s v="B18 Chronic viral hepatitis"/>
        <s v="B19 Unspecified viral hepatitis"/>
        <s v="B27 Infectious mononucleosis"/>
        <s v="B34 Viral infection of unspecified site"/>
        <s v="B50 Plasmodium falciparum malaria"/>
        <s v="B51 Plasmodium vivax malaria"/>
        <s v="B54 Unspecified malaria"/>
        <s v="B59 Pneumocystosis (J17.3*)"/>
        <s v="B99 Other and unspecified infectious diseases"/>
        <s v="C00 Malignant neoplasm of lip"/>
        <s v="C01 Malignant neoplasm of base of tongue"/>
        <s v="C02 Malignant neoplasm of other and unspecified parts of tongue"/>
        <s v="C03 Malignant neoplasm of gum"/>
        <s v="C04 Malignant neoplasm of floor of mouth"/>
        <s v="C05 Malignant neoplasm of palate"/>
        <s v="C07 Malignant neoplasm of parotid gland"/>
        <s v="C09 Malignant neoplasm of tonsil"/>
        <s v="C10 Malignant neoplasm of oropharynx"/>
        <s v="C11 Malignant neoplasm of nasopharynx"/>
        <s v="C14 Malignant neoplasm of other and ill-defined sites in the lip, oral cavity and pharynx"/>
        <s v="C15 Malignant neoplasm of oesophagus"/>
        <s v="C16 Malignant neoplasm of stomach"/>
        <s v="C17 Malignant neoplasm of small intestine"/>
        <s v="C18 Malignant neoplasm of colon"/>
        <s v="C19 Malignant neoplasm of rectosigmoid junction"/>
        <s v="C20 Malignant neoplasm of rectum"/>
        <s v="C21 Malignant neoplasm of anus and anal canal"/>
        <s v="C22 Malignant neoplasm of liver and intrahepatic bile ducts"/>
        <s v="C23 Malignant neoplasm of gallbladder"/>
        <s v="C24 Malignant neoplasm of other and unspecified parts of biliary tract"/>
        <s v="C25 Malignant neoplasm of pancreas"/>
        <s v="C26 Malignant neoplasm of other and ill-defined digestive organs"/>
        <s v="C30 Malignant neoplasm of nasal cavity and middle ear"/>
        <s v="C32 Malignant neoplasm of larynx"/>
        <s v="C34 Malignant neoplasm of bronchus and lung"/>
        <s v="C37 Malignant neoplasm of thymus"/>
        <s v="C38 Malignant neoplasm of heart, mediastinum and pleura"/>
        <s v="C43 Malignant melanoma of skin"/>
        <s v="C44 Other malignant neoplasms of skin"/>
        <s v="C45 Mesothelioma"/>
        <s v="C49 Malignant neoplasm of other connective and soft tissue"/>
        <s v="C50 Malignant neoplasm of breast"/>
        <s v="C51 Malignant neoplasm of vulva"/>
        <s v="C53 Malignant neoplasm of cervix uteri"/>
        <s v="C54 Malignant neoplasm of corpus uteri"/>
        <s v="C56 Malignant neoplasm of ovary"/>
        <s v="C57 Malignant neoplasm of other and unspecified female genital organs"/>
        <s v="C60 Malignant neoplasm of penis"/>
        <s v="C61 Malignant neoplasm of prostate"/>
        <s v="C62 Malignant neoplasm of testis"/>
        <s v="C64 Malignant neoplasm of kidney, except renal pelvis"/>
        <s v="C65 Malignant neoplasm of renal pelvis"/>
        <s v="C66 Malignant neoplasm of ureter"/>
        <s v="C67 Malignant neoplasm of bladder"/>
        <s v="C68 Malignant neoplasm of other and unspecified urinary organs"/>
        <s v="C69 Malignant neoplasm of eye and adnexa"/>
        <s v="C70 Malignant neoplasm of meninges"/>
        <s v="C71 Malignant neoplasm of brain"/>
        <s v="C73 Malignant neoplasm of thyroid gland"/>
        <s v="C76 Malignant neoplasm of other and ill-defined sites"/>
        <s v="C77 Secondary and unspecified malignant neoplasm of lymph nodes"/>
        <s v="C78 Secondary malignant neoplasm of respiratory and digestive organs"/>
        <s v="C79 Secondary malignant neoplasm of other and unspecified sites"/>
        <s v="C80 Malignant neoplasm without specification of site"/>
        <s v="C81 Hodgkin lymphoma"/>
        <s v="C82 Follicular lymphoma"/>
        <s v="C83 Non-follicular lymphoma"/>
        <s v="C84 Mature T/NK-cell lymphomas"/>
        <s v="C85 Other and unspecified types of non-Hodgkin lymphoma"/>
        <s v="C88 Malignant immunoproliferative diseases"/>
        <s v="C90 Multiple myeloma and malignant plasma cell neoplasms"/>
        <s v="C91 Lymphoid leukaemia"/>
        <s v="C94 Other leukaemias of specified cell type"/>
        <s v="D00 Carcinoma in situ of oral cavity, oesophagus and stomach"/>
        <s v="D01 Carcinoma in situ of other and unspecified digestive organs"/>
        <s v="D02 Carcinoma in situ of middle ear and respiratory system"/>
        <s v="D03 Melanoma in situ"/>
        <s v="D05 Carcinoma in situ of breast"/>
        <s v="D06 Carcinoma in situ of cervix uteri"/>
        <s v="D07 Carcinoma in situ of other and unspecified genital organs"/>
        <s v="D09 Carcinoma in situ of other and unspecified sites"/>
        <s v="D10 Benign neoplasm of mouth and pharynx"/>
        <s v="D11 Benign neoplasm of major salivary glands"/>
        <s v="D12 Benign neoplasm of colon, rectum, anus and anal canal"/>
        <s v="D13 Benign neoplasm of other and ill-defined parts of digestive system"/>
        <s v="D14 Benign neoplasm of middle ear and respiratory system"/>
        <s v="D15 Benign neoplasm of other and unspecified intrathoracic organs"/>
        <s v="D16 Benign neoplasm of bone and articular cartilage"/>
        <s v="D17 Benign lipomatous neoplasm"/>
        <s v="D18 Haemangioma and lymphangioma"/>
        <s v="D21 Other benign neoplasms of connective and other soft tissue"/>
        <s v="D22 Melanocytic naevi"/>
        <s v="D23 Other benign neoplasms of skin"/>
        <s v="D24 Benign neoplasm of breast"/>
        <s v="D25 Leiomyoma of uterus"/>
        <s v="D26 Other benign neoplasms of uterus"/>
        <s v="D27 Benign neoplasm of ovary"/>
        <s v="D28 Benign neoplasm of other and unspecified female genital organs"/>
        <s v="D29 Benign neoplasm of male genital organs"/>
        <s v="D30 Benign neoplasm of urinary organs"/>
        <s v="D31 Benign neoplasm of eye and adnexa"/>
        <s v="D32 Benign neoplasm of meninges"/>
        <s v="D33 Benign neoplasm of brain and other parts of central nervous system"/>
        <s v="D34 Benign neoplasm of thyroid gland"/>
        <s v="D35 Benign neoplasm of other and unspecified endocrine glands"/>
        <s v="D36 Benign neoplasm of other and unspecified sites"/>
        <s v="D37 Neoplasm of uncertain or unknown behaviour of oral cavity and digestive organs"/>
        <s v="D38 Neoplasm of uncertain or unknown behaviour of middle ear and respiratory and intrathoracic organs"/>
        <s v="D39 Neoplasm of uncertain or unknown behaviour of female genital organs"/>
        <s v="D41 Neoplasm of uncertain or unknown behaviour of urinary organs"/>
        <s v="D42 Neoplasm of uncertain or unknown behaviour of meninges"/>
        <s v="D43 Neoplasm of uncertain or unknown behaviour of brain and central nervous system"/>
        <s v="D44 Neoplasm of uncertain or unknown behaviour of endocrine glands"/>
        <s v="D46 Myelodysplastic syndromes"/>
        <s v="D48 Neoplasm of uncertain or unknown behaviour of other and unspecified sites"/>
        <s v="D50 Iron deficiency anaemia"/>
        <s v="D52 Folate deficiency anaemia"/>
        <s v="D61 Other aplastic anaemias"/>
        <s v="D62 Acute posthaemorrhagic anaemia"/>
        <s v="D64 Other anaemias"/>
        <s v="D68 Other coagulation defects"/>
        <s v="D69 Purpura and other haemorrhagic conditions"/>
        <s v="D70 Agranulocytosis"/>
        <s v="D73 Diseases of spleen"/>
        <s v="D82 Immunodeficiency associated with other major defects"/>
        <s v="D83 Common variable immunodeficiency"/>
        <s v="D86 Sarcoidosis"/>
        <s v="E03 Other hypothyroidism"/>
        <s v="E04 Other nontoxic goitre"/>
        <s v="E05 Thyrotoxicosis [hyperthyroidism]"/>
        <s v="E06 Thyroiditis"/>
        <s v="E07 Other disorders of thyroid"/>
        <s v="E10 Type 1 diabetes mellitus"/>
        <s v="E11 Type 2 diabetes mellitus"/>
        <s v="E14 Unspecified diabetes mellitus"/>
        <s v="E16 Other disorders of pancreatic internal secretion"/>
        <s v="E21 Hyperparathyroidism and other disorders of parathyroid gland"/>
        <s v="E23 Hypofunction and other disorders of pituitary gland"/>
        <s v="E25 Adrenogenital disorders"/>
        <s v="E27 Other disorders of adrenal gland"/>
        <s v="E28 Ovarian dysfunction"/>
        <s v="E32 Diseases of thymus"/>
        <s v="E51 Thiamine deficiency"/>
        <s v="E61 Deficiency of other nutrient elements"/>
        <s v="E63 Other nutritional deficiencies"/>
        <s v="E65 Localised adiposity"/>
        <s v="E66 Obesity"/>
        <s v="E78 Disorders of lipoprotein metabolism and other lipidaemias"/>
        <s v="E83 Disorders of mineral metabolism"/>
        <s v="E86 Volume depletion"/>
        <s v="E87 Other disorders of fluid, electrolyte and acid-base balance"/>
        <s v="E88 Other metabolic disorders"/>
        <s v="E89 Postprocedural endocrine and metabolic disorders, not elsewhere classified"/>
        <s v="F00 Dementia in Alzheimer's disease (G30.-+)"/>
        <s v="F01 Vascular dementia"/>
        <s v="F03 Unspecified dementia"/>
        <s v="F05 Delirium, not induced by alcohol and other psychoactive substances"/>
        <s v="F07 Personality and behavioural disorders due to brain disease, damage and dysfunction"/>
        <s v="F10 Mental and behavioural disorders due to use of alcohol"/>
        <s v="F12 Mental and behavioural disorders due to use of cannabinoids"/>
        <s v="F20 Schizophrenia"/>
        <s v="F21 Schizotypal disorder"/>
        <s v="F22 Persistent delusional disorders"/>
        <s v="F29 Unspecified nonorganic psychosis"/>
        <s v="F30 Manic episode"/>
        <s v="F31 Bipolar affective disorder"/>
        <s v="F32 Depressive episode"/>
        <s v="F41 Other anxiety disorders"/>
        <s v="F43 Reaction to severe stress, and adjustment disorders"/>
        <s v="F50 Eating disorders"/>
        <s v="F64 Gender identity disorders"/>
        <s v="F92 Mixed disorders of conduct and emotions"/>
        <s v="G03 Meningitis due to other and unspecified causes"/>
        <s v="G04 Encephalitis, myelitis and encephalomyelitis"/>
        <s v="G06 Intracranial and intraspinal abscess and granuloma"/>
        <s v="G10 Huntington's disease"/>
        <s v="G12 Spinal muscular atrophy and related syndromes"/>
        <s v="G20 Parkinson's disease"/>
        <s v="G23 Other degenerative diseases of basal ganglia"/>
        <s v="G30 Alzheimer's disease"/>
        <s v="G31 Other degenerative diseases of nervous system, not elsewhere classified"/>
        <s v="G32 Other degenerative disorders of nervous system in diseases classified elsewhere"/>
        <s v="G35 Multiple sclerosis"/>
        <s v="G40 Epilepsy"/>
        <s v="G41 Status epilepticus"/>
        <s v="G43 Migraine"/>
        <s v="G44 Other headache syndromes"/>
        <s v="G45 Transient cerebral ischaemic attacks and related syndromes"/>
        <s v="G47 Sleep disorders"/>
        <s v="G50 Disorders of trigeminal nerve"/>
        <s v="G51 Facial nerve disorders"/>
        <s v="G52 Disorders of other cranial nerves"/>
        <s v="G54 Nerve root and plexus disorders"/>
        <s v="G55 Nerve root and plexus compressions in diseases classified elsewhere"/>
        <s v="G56 Mononeuropathies of upper limb"/>
        <s v="G57 Mononeuropathies of lower limb"/>
        <s v="G58 Other mononeuropathies"/>
        <s v="G61 Inflammatory polyneuropathy"/>
        <s v="G62 Other polyneuropathies"/>
        <s v="G70 Myasthenia gravis and other myoneural disorders"/>
        <s v="G80 Cerebral palsy"/>
        <s v="G81 Hemiplegia"/>
        <s v="G82 Paraplegia and tetraplegia"/>
        <s v="G90 Disorders of autonomic nervous system"/>
        <s v="G91 Hydrocephalus"/>
        <s v="G93 Other disorders of brain"/>
        <s v="G95 Other diseases of spinal cord"/>
        <s v="G96 Other disorders of central nervous system"/>
        <s v="G98 Other disorders of nervous system, not elsewhere classified"/>
        <s v="H00 Hordeolum and chalazion"/>
        <s v="H02 Other disorders of eyelid"/>
        <s v="H04 Disorders of lacrimal system"/>
        <s v="H05 Disorders of orbit"/>
        <s v="H06 Disorders of lacrimal system and orbit in diseases classified elsewhere"/>
        <s v="H11 Other disorders of conjunctiva"/>
        <s v="H16 Keratitis"/>
        <s v="H18 Other disorders of cornea"/>
        <s v="H21 Other disorders of iris and ciliary body"/>
        <s v="H25 Senile cataract"/>
        <s v="H26 Other cataract"/>
        <s v="H27 Other disorders of lens"/>
        <s v="H33 Retinal detachments and breaks"/>
        <s v="H35 Other retinal disorders"/>
        <s v="H40 Glaucoma"/>
        <s v="H43 Disorders of vitreous body"/>
        <s v="H44 Disorders of globe"/>
        <s v="H46 Optic neuritis"/>
        <s v="H47 Other disorders of optic [2nd] nerve and visual pathways"/>
        <s v="H49 Paralytic strabismus"/>
        <s v="H50 Other strabismus"/>
        <s v="H54 Visual impairment including binocular or monocular blindness"/>
        <s v="H57 Other disorders of eye and adnexa"/>
        <s v="H59 Postprocedural disorders of eye and adnexa, not elsewhere classified"/>
        <s v="H60 Otitis externa"/>
        <s v="H61 Other disorders of external ear"/>
        <s v="H65 Nonsuppurative otitis media"/>
        <s v="H66 Suppurative and unspecified otitis media"/>
        <s v="H68 Eustachian salpingitis and obstruction"/>
        <s v="H69 Other disorders of Eustachian tube"/>
        <s v="H70 Mastoiditis and related conditions"/>
        <s v="H71 Cholesteatoma of middle ear"/>
        <s v="H72 Perforation of tympanic membrane"/>
        <s v="H73 Other disorders of tympanic membrane"/>
        <s v="H74 Other disorders of middle ear and mastoid"/>
        <s v="H80 Otosclerosis"/>
        <s v="H81 Disorders of vestibular function"/>
        <s v="H83 Other diseases of inner ear"/>
        <s v="H90 Conductive and sensorineural hearing loss"/>
        <s v="H91 Other hearing loss"/>
        <s v="H93 Other disorders of ear, not elsewhere classified"/>
        <s v="H95 Postprocedural disorders of ear and mastoid process, not elsewhere classified"/>
        <s v="I01 Rheumatic fever with heart involvement"/>
        <s v="I05 Rheumatic mitral valve diseases"/>
        <s v="I06 Rheumatic aortic valve diseases"/>
        <s v="I07 Rheumatic tricuspid valve diseases"/>
        <s v="I08 Multiple valve diseases"/>
        <s v="I09 Other rheumatic heart diseases"/>
        <s v="I10 Essential (primary) hypertension"/>
        <s v="I11 Hypertensive heart disease"/>
        <s v="I12 Hypertensive kidney disease"/>
        <s v="I20 Angina pectoris"/>
        <s v="I21 Acute myocardial infarction"/>
        <s v="I23 Certain current complications following acute myocardial infarction"/>
        <s v="I25 Chronic ischaemic heart disease"/>
        <s v="I26 Pulmonary embolism"/>
        <s v="I27 Other pulmonary heart diseases"/>
        <s v="I30 Acute pericarditis"/>
        <s v="I31 Other diseases of pericardium"/>
        <s v="I33 Acute and subacute endocarditis"/>
        <s v="I34 Nonrheumatic mitral valve disorders"/>
        <s v="I35 Nonrheumatic aortic valve disorders"/>
        <s v="I37 Pulmonary valve disorders"/>
        <s v="I40 Acute myocarditis"/>
        <s v="I42 Cardiomyopathy"/>
        <s v="I44 Atrioventricular and left bundle-branch block"/>
        <s v="I45 Other conduction disorders"/>
        <s v="I46 Cardiac arrest"/>
        <s v="I47 Paroxysmal tachycardia"/>
        <s v="I48 Atrial fibrillation and flutter"/>
        <s v="I49 Other cardiac arrhythmias"/>
        <s v="I50 Heart failure"/>
        <s v="I51 Complications and ill-defined descriptions of heart disease"/>
        <s v="I60 Subarachnoid haemorrhage"/>
        <s v="I61 Intracerebral haemorrhage"/>
        <s v="I62 Other nontraumatic intracranial haemorrhage"/>
        <s v="I63 Cerebral infarction"/>
        <s v="I64 Stroke, not specified as haemorrhage or infarction"/>
        <s v="I65 Occlusion and stenosis of precerebral arteries, not resulting in cerebral infarction"/>
        <s v="I66 Occlusion and stenosis of cerebral arteries, not resulting in cerebral infarction"/>
        <s v="I67 Other cerebrovascular diseases"/>
        <s v="I70 Atherosclerosis"/>
        <s v="I71 Aortic aneurysm and dissection"/>
        <s v="I72 Other aneurysm and dissection"/>
        <s v="I74 Arterial embolism and thrombosis"/>
        <s v="I77 Other disorders of arteries and arterioles"/>
        <s v="I80 Phlebitis and thrombophlebitis"/>
        <s v="I82 Other venous embolism and thrombosis"/>
        <s v="I83 Varicose veins of lower extremities"/>
        <s v="I85 Oesophageal varices"/>
        <s v="I86 Varicose veins of other sites"/>
        <s v="I87 Other disorders of veins"/>
        <s v="I88 Nonspecific lymphadenitis"/>
        <s v="I89 Other noninfective disorders of lymphatic vessels and lymph nodes"/>
        <s v="I95 Hypotension"/>
        <s v="I97 Postprocedural disorders of circulatory system, not elsewhere classified"/>
        <s v="I98 Other disorders of circulatory system in diseases classified elsewhere"/>
        <s v="I99 Other and unspecified disorders of circulatory system"/>
        <s v="J01 Acute sinusitis"/>
        <s v="J02 Acute pharyngitis"/>
        <s v="J03 Acute tonsillitis"/>
        <s v="J05 Acute obstructive laryngitis [croup] and epiglottitis"/>
        <s v="J06 Acute upper respiratory infections of multiple and unspecified sites"/>
        <s v="J10 Influenza due to other identified influenza virus"/>
        <s v="J11 Influenza, virus not identified"/>
        <s v="J12 Viral pneumonia, not elsewhere classified"/>
        <s v="J15 Bacterial pneumonia, not elsewhere classified"/>
        <s v="J17 Pneumonia in diseases classified elsewhere"/>
        <s v="J18 Pneumonia, organism unspecified"/>
        <s v="J20 Acute bronchitis"/>
        <s v="J21 Acute bronchiolitis"/>
        <s v="J22 Unspecified acute lower respiratory infection"/>
        <s v="J30 Vasomotor and allergic rhinitis"/>
        <s v="J31 Chronic rhinitis, nasopharyngitis and pharyngitis"/>
        <s v="J32 Chronic sinusitis"/>
        <s v="J33 Nasal polyp"/>
        <s v="J34 Other disorders of nose and nasal sinuses"/>
        <s v="J35 Chronic diseases of tonsils and adenoids"/>
        <s v="J36 Peritonsillar abscess"/>
        <s v="J38 Diseases of vocal cords and larynx, not elsewhere classified"/>
        <s v="J39 Other diseases of upper respiratory tract"/>
        <s v="J40 Bronchitis, not specified as acute or chronic"/>
        <s v="J43 Emphysema"/>
        <s v="J44 Other chronic obstructive pulmonary disease"/>
        <s v="J45 Asthma"/>
        <s v="J47 Bronchiectasis"/>
        <s v="J69 Pneumonitis due to solids and liquids"/>
        <s v="J81 Pulmonary oedema"/>
        <s v="J84 Other interstitial pulmonary diseases"/>
        <s v="J86 Pyothorax"/>
        <s v="J90 Pleural effusion, not elsewhere classified"/>
        <s v="J92 Pleural plaque"/>
        <s v="J93 Pneumothorax"/>
        <s v="J94 Other pleural conditions"/>
        <s v="J95 Postprocedural respiratory disorders, not elsewhere classified"/>
        <s v="J96 Respiratory failure, not elsewhere classified"/>
        <s v="J98 Other respiratory disorders"/>
        <s v="K00 Disorders of tooth development and eruption"/>
        <s v="K01 Embedded and impacted teeth"/>
        <s v="K02 Dental caries"/>
        <s v="K03 Other diseases of hard tissues of teeth"/>
        <s v="K04 Diseases of pulp and periapical tissues"/>
        <s v="K05 Gingivitis and periodontal diseases"/>
        <s v="K06 Other disorders of gingiva and edentulous alveolar ridge"/>
        <s v="K07 Dentofacial anomalies [including malocclusion]"/>
        <s v="K08 Other disorders of teeth and supporting structures"/>
        <s v="K09 Cysts of oral region, not elsewhere classified"/>
        <s v="K10 Other diseases of jaws"/>
        <s v="K11 Diseases of salivary glands"/>
        <s v="K12 Stomatitis and related lesions"/>
        <s v="K13 Other diseases of lip and oral mucosa"/>
        <s v="K14 Diseases of tongue"/>
        <s v="K20 Oesophagitis"/>
        <s v="K21 Gastro-oesophageal reflux disease"/>
        <s v="K22 Other diseases of oesophagus"/>
        <s v="K25 Gastric ulcer"/>
        <s v="K26 Duodenal ulcer"/>
        <s v="K28 Gastrojejunal ulcer"/>
        <s v="K29 Gastritis and duodenitis"/>
        <s v="K31 Other diseases of stomach and duodenum"/>
        <s v="K35 Acute appendicitis"/>
        <s v="K36 Other appendicitis"/>
        <s v="K37 Unspecified appendicitis"/>
        <s v="K38 Other diseases of appendix"/>
        <s v="K40 Inguinal hernia"/>
        <s v="K41 Femoral hernia"/>
        <s v="K42 Umbilical hernia"/>
        <s v="K43 Ventral hernia"/>
        <s v="K44 Diaphragmatic hernia"/>
        <s v="K45 Other abdominal hernia"/>
        <s v="K46 Unspecified abdominal hernia"/>
        <s v="K50 Crohn's disease [regional enteritis]"/>
        <s v="K51 Ulcerative colitis"/>
        <s v="K52 Other noninfective gastroenteritis and colitis"/>
        <s v="K56 Paralytic ileus and intestinal obstruction without hernia"/>
        <s v="K57 Diverticular disease of intestine"/>
        <s v="K58 Irritable bowel syndrome"/>
        <s v="K59 Other functional intestinal disorders"/>
        <s v="K60 Fissure and fistula of anal and rectal regions"/>
        <s v="K61 Abscess of anal and rectal regions"/>
        <s v="K62 Other diseases of anus and rectum"/>
        <s v="K63 Other diseases of intestine"/>
        <s v="K64 Haemorrhoids and perianal venous thrombosis"/>
        <s v="K65 Peritonitis"/>
        <s v="K66 Other disorders of peritoneum"/>
        <s v="K70 Alcoholic liver disease"/>
        <s v="K71 Toxic liver disease"/>
        <s v="K72 Hepatic failure, not elsewhere classified"/>
        <s v="K74 Fibrosis and cirrhosis of liver"/>
        <s v="K75 Other inflammatory liver diseases"/>
        <s v="K76 Other diseases of liver"/>
        <s v="K80 Cholelithiasis"/>
        <s v="K81 Cholecystitis"/>
        <s v="K82 Other diseases of gallbladder"/>
        <s v="K83 Other diseases of biliary tract"/>
        <s v="K85 Acute pancreatitis"/>
        <s v="K86 Other diseases of pancreas"/>
        <s v="K90 Intestinal malabsorption"/>
        <s v="K91 Postprocedural disorders of digestive system, not elsewhere classified"/>
        <s v="K92 Other diseases of digestive system"/>
        <s v="L01 Impetigo"/>
        <s v="L02 Cutaneous abscess, furuncle and carbuncle"/>
        <s v="L03 Cellulitis"/>
        <s v="L04 Acute lymphadenitis"/>
        <s v="L05 Pilonidal cyst"/>
        <s v="L08 Other local infections of skin and subcutaneous tissue"/>
        <s v="L27 Dermatitis due to substances taken internally"/>
        <s v="L28 Lichen simplex chronicus and prurigo"/>
        <s v="L30 Other dermatitis"/>
        <s v="L40 Psoriasis"/>
        <s v="L43 Lichen planus"/>
        <s v="L50 Urticaria"/>
        <s v="L52 Erythema nodosum"/>
        <s v="L57 Skin changes due to chronic exposure to nonionising radiation"/>
        <s v="L60 Nail disorders"/>
        <s v="L70 Acne"/>
        <s v="L71 Rosacea"/>
        <s v="L72 Follicular cysts of skin and subcutaneous tissue"/>
        <s v="L73 Other follicular disorders"/>
        <s v="L84 Corns and callosities"/>
        <s v="L89 Decubitus ulcer and pressure area"/>
        <s v="L90 Atrophic disorders of skin"/>
        <s v="L91 Hypertrophic disorders of skin"/>
        <s v="L92 Granulomatous disorders of skin and subcutaneous tissue"/>
        <s v="L97 Ulcer of lower limb, not elsewhere classified"/>
        <s v="L98 Other disorders of skin and subcutaneous tissue, not elsewhere classified"/>
        <s v="M00 Pyogenic arthritis"/>
        <s v="M01 Direct infections of joint in infectious and parasitic diseases classified elsewhere"/>
        <s v="M02 Reactive arthropathies"/>
        <s v="M05 Seropositive rheumatoid arthritis"/>
        <s v="M06 Other rheumatoid arthritis"/>
        <s v="M10 Gout"/>
        <s v="M11 Other crystal arthropathies"/>
        <s v="M13 Other arthritis"/>
        <s v="M16 Coxarthrosis [arthrosis of hip]"/>
        <s v="M17 Gonarthrosis [arthrosis of knee]"/>
        <s v="M18 Arthrosis of first carpometacarpal joint"/>
        <s v="M19 Other arthrosis"/>
        <s v="M20 Acquired deformities of fingers and toes"/>
        <s v="M21 Other acquired deformities of limbs"/>
        <s v="M22 Disorders of patella"/>
        <s v="M23 Internal derangement of knee"/>
        <s v="M24 Other specific joint derangements"/>
        <s v="M25 Other joint disorders, not elsewhere classified"/>
        <s v="M30 Polyarteritis nodosa and related conditions"/>
        <s v="M31 Other necrotising vasculopathies"/>
        <s v="M33 Dermatopolymyositis"/>
        <s v="M35 Other systemic involvement of connective tissue"/>
        <s v="M41 Scoliosis"/>
        <s v="M43 Other deforming dorsopathies"/>
        <s v="M46 Other inflammatory spondylopathies"/>
        <s v="M47 Spondylosis"/>
        <s v="M48 Other spondylopathies"/>
        <s v="M50 Cervical disc disorders"/>
        <s v="M51 Other intervertebral disc disorders"/>
        <s v="M53 Other dorsopathies, not elsewhere classified"/>
        <s v="M54 Dorsalgia"/>
        <s v="M61 Calcification and ossification of muscle"/>
        <s v="M62 Other disorders of muscle"/>
        <s v="M65 Synovitis and tenosynovitis"/>
        <s v="M66 Spontaneous rupture of synovium and tendon"/>
        <s v="M67 Other disorders of synovium and tendon"/>
        <s v="M70 Soft tissue disorders related to use, overuse and pressure"/>
        <s v="M71 Other bursopathies"/>
        <s v="M72 Fibroblastic disorders"/>
        <s v="M75 Shoulder lesions"/>
        <s v="M76 Enthesopathies of lower limb, excluding foot"/>
        <s v="M77 Other enthesopathies"/>
        <s v="M79 Other soft tissue disorders, not elsewhere classified"/>
        <s v="M80 Osteoporosis with pathological fracture"/>
        <s v="M81 Osteoporosis without pathological fracture"/>
        <s v="M84 Disorders of continuity of bone"/>
        <s v="M85 Other disorders of bone density and structure"/>
        <s v="M86 Osteomyelitis"/>
        <s v="M87 Osteonecrosis"/>
        <s v="M89 Other disorders of bone"/>
        <s v="M90 Osteopathies in diseases classified elsewhere"/>
        <s v="M93 Other osteochondropathies"/>
        <s v="M94 Other disorders of cartilage"/>
        <s v="M95 Other acquired deformities of musculoskeletal system and connective tissue"/>
        <s v="M96 Postprocedural musculoskeletal disorders, not elsewhere classified"/>
        <s v="N02 Recurrent and persistent haematuria"/>
        <s v="N04 Nephrotic syndrome"/>
        <s v="N05 Unspecified nephritic syndrome"/>
        <s v="N08 Glomerular disorders in diseases classified elsewhere"/>
        <s v="N10 Acute tubulo-interstitial nephritis"/>
        <s v="N12 Tubulo-interstitial nephritis, not specified as acute or chronic"/>
        <s v="N13 Obstructive and reflux uropathy"/>
        <s v="N15 Other renal tubulo-interstitial diseases"/>
        <s v="N17 Acute kidney failure"/>
        <s v="N18 Chronic kidney disease"/>
        <s v="N19 Unspecified kidney failure"/>
        <s v="N20 Calculus of kidney and ureter"/>
        <s v="N21 Calculus of lower urinary tract"/>
        <s v="N23 Unspecified renal colic"/>
        <s v="N28 Other disorders of kidney and ureter, not elsewhere classified"/>
        <s v="N30 Cystitis"/>
        <s v="N31 Neuromuscular dysfunction of bladder, not elsewhere classified"/>
        <s v="N32 Other disorders of bladder"/>
        <s v="N35 Urethral stricture"/>
        <s v="N36 Other disorders of urethra"/>
        <s v="N39 Other disorders of urinary system"/>
        <s v="N40 Hyperplasia of prostate"/>
        <s v="N41 Inflammatory diseases of prostate"/>
        <s v="N42 Other disorders of prostate"/>
        <s v="N43 Hydrocele and spermatocele"/>
        <s v="N44 Torsion of testis"/>
        <s v="N45 Orchitis and epididymitis"/>
        <s v="N46 Male infertility"/>
        <s v="N47 Redundant prepuce, phimosis and paraphimosis"/>
        <s v="N48 Other disorders of penis"/>
        <s v="N49 Inflammatory disorders of male genital organs, not elsewhere classified"/>
        <s v="N50 Other disorders of male genital organs"/>
        <s v="N60 Benign mammary dysplasia"/>
        <s v="N61 Inflammatory disorders of breast"/>
        <s v="N62 Hypertrophy of breast"/>
        <s v="N63 Unspecified lump in breast"/>
        <s v="N64 Other disorders of breast"/>
        <s v="N70 Salpingitis and oophoritis"/>
        <s v="N71 Inflammatory disease of uterus, except cervix"/>
        <s v="N72 Inflammatory disease of cervix uteri"/>
        <s v="N73 Other female pelvic inflammatory diseases"/>
        <s v="N75 Diseases of Bartholin's gland"/>
        <s v="N76 Other inflammation of vagina and vulva"/>
        <s v="N80 Endometriosis"/>
        <s v="N81 Female genital prolapse"/>
        <s v="N82 Fistulae involving female genital tract"/>
        <s v="N83 Noninflammatory disorders of ovary, fallopian tube and broad ligament"/>
        <s v="N84 Polyp of female genital tract"/>
        <s v="N85 Other noninflammatory disorders of uterus, except cervix"/>
        <s v="N86 Erosion and ectropion of cervix uteri"/>
        <s v="N87 Dysplasia of cervix uteri"/>
        <s v="N88 Other noninflammatory disorders of cervix uteri"/>
        <s v="N89 Other noninflammatory disorders of vagina"/>
        <s v="N90 Other noninflammatory disorders of vulva and perineum"/>
        <s v="N92 Excessive, frequent and irregular menstruation"/>
        <s v="N93 Other abnormal uterine and vaginal bleeding"/>
        <s v="N94 Pain and other conditions associated with female genital organs and menstrual cycle"/>
        <s v="N95 Menopausal and other perimenopausal disorders"/>
        <s v="N97 Female infertility"/>
        <s v="N99 Postprocedural disorders of genitourinary system, not elsewhere classified"/>
        <s v="O00 Ectopic pregnancy"/>
        <s v="O02 Other abnormal products of conception"/>
        <s v="O03 Spontaneous abortion"/>
        <s v="O04 Medical abortion"/>
        <s v="O05 Other abortion"/>
        <s v="O06 Unspecified abortion"/>
        <s v="O07 Failed attempted abortion"/>
        <s v="O08 Complications following abortion and ectopic and molar pregnancy"/>
        <s v="O11 Pre-eclampsia superimposed on chronic hypertension"/>
        <s v="O13 Gestational [pregnancy-induced] hypertension"/>
        <s v="O14 Pre-eclampsia"/>
        <s v="O20 Haemorrhage in early pregnancy"/>
        <s v="O21 Excessive vomiting in pregnancy"/>
        <s v="O23 Infections of genitourinary tract in pregnancy"/>
        <s v="O24 Diabetes mellitus in pregnancy"/>
        <s v="O26 Maternal care for other conditions predominantly related to pregnancy"/>
        <s v="O28 Abnormal findings on antenatal screening of mother"/>
        <s v="O30 Multiple gestation"/>
        <s v="O32 Maternal care for known or suspected malpresentation of fetus"/>
        <s v="O34 Maternal care for known or suspected abnormality of pelvic organs"/>
        <s v="O35 Maternal care for known or suspected fetal abnormality and damage"/>
        <s v="O36 Maternal care for other known or suspected fetal problems"/>
        <s v="O42 Premature rupture of membranes"/>
        <s v="O45 Premature separation of placenta [abruptio placentae]"/>
        <s v="O46 Antepartum haemorrhage, not elsewhere classified"/>
        <s v="O47 False labour"/>
        <s v="O48 Prolonged pregnancy"/>
        <s v="O60 Preterm labour and delivery"/>
        <s v="O62 Abnormalities of forces of labour"/>
        <s v="O63 Long labour"/>
        <s v="O70 Perineal laceration during delivery"/>
        <s v="O80 Single spontaneous delivery"/>
        <s v="O81 Single delivery by forceps and vacuum extractor"/>
        <s v="O82 Single delivery by caesarean section"/>
        <s v="O83 Other assisted single delivery"/>
        <s v="O84 Multiple delivery"/>
        <s v="O85 Puerperal sepsis"/>
        <s v="O86 Other puerperal infections"/>
        <s v="O91 Infections of breast associated with childbirth"/>
        <s v="O92 Other disorders of breast and lactation associated with childbirth"/>
        <s v="O98 Maternal infectious and parasitic diseases classifiable elsewhere but complicating pregnancy, childbirth and the puerperium"/>
        <s v="O99 Other maternal diseases classifiable elsewhere but complicating pregnancy, childbirth and the puerperium"/>
        <s v="P05 Slow fetal growth and fetal malnutrition"/>
        <s v="P07 Disorders related to short gestation and low birth weight, not elsewhere classified"/>
        <s v="P08 Disorders related to long gestation and high birth weight"/>
        <s v="P15 Other birth trauma"/>
        <s v="P22 Respiratory distress of newborn"/>
        <s v="P24 Neonatal aspiration syndromes"/>
        <s v="P28 Other respiratory conditions originating in the perinatal period"/>
        <s v="P38 Omphalitis of newborn with or without mild haemorrhage"/>
        <s v="P55 Immune haemolytic disease of fetus and newborn"/>
        <s v="P59 Neonatal jaundice from other and unspecified causes"/>
        <s v="P70 Transitory disorders of carbohydrate metabolism specific to fetus and newborn"/>
        <s v="P74 Other transitory neonatal electrolyte and metabolic disturbances"/>
        <s v="P80 Hypothermia of newborn"/>
        <s v="P83 Other conditions of integument specific to fetus and newborn"/>
        <s v="P91 Other disturbances of cerebral status of newborn"/>
        <s v="P92 Feeding problems of newborn"/>
        <s v="Q03 Congenital hydrocephalus"/>
        <s v="Q06 Other congenital malformations of spinal cord"/>
        <s v="Q07 Other congenital malformations of nervous system"/>
        <s v="Q17 Other congenital malformations of ear"/>
        <s v="Q18 Other congenital malformations of face and neck"/>
        <s v="Q20 Congenital malformations of cardiac chambers and connections"/>
        <s v="Q21 Congenital malformations of cardiac septa"/>
        <s v="Q22 Congenital malformations of pulmonary and tricuspid valves"/>
        <s v="Q24 Other congenital malformations of heart"/>
        <s v="Q25 Congenital malformations of great arteries"/>
        <s v="Q26 Congenital malformations of great veins"/>
        <s v="Q27 Other congenital malformations of peripheral vascular system"/>
        <s v="Q28 Other congenital malformations of circulatory system"/>
        <s v="Q31 Congenital malformations of larynx"/>
        <s v="Q38 Other congenital malformations of tongue, mouth and pharynx"/>
        <s v="Q39 Congenital malformations of oesophagus"/>
        <s v="Q43 Other congenital malformations of intestine"/>
        <s v="Q44 Congenital malformations of gallbladder, bile ducts and liver"/>
        <s v="Q50 Congenital malformations of ovaries, fallopian tubes and broad ligaments"/>
        <s v="Q51 Congenital malformations of uterus and cervix"/>
        <s v="Q52 Other congenital malformations of female genitalia"/>
        <s v="Q53 Undescended testicle"/>
        <s v="Q54 Hypospadias"/>
        <s v="Q55 Other congenital malformations of male genital organs"/>
        <s v="Q62 Congenital obstructive defects of renal pelvis and congenital malformations of ureter"/>
        <s v="Q64 Other congenital malformations of urinary system"/>
        <s v="Q66 Congenital deformities of feet"/>
        <s v="Q67 Congenital musculoskeletal deformities of head, face, spine and chest"/>
        <s v="Q70 Syndactyly"/>
        <s v="Q74 Other congenital malformations of limb(s)"/>
        <s v="Q76 Congenital malformations of spine and bony thorax"/>
        <s v="Q79 Congenital malformations of the musculoskeletal system, not elsewhere classified"/>
        <s v="Q82 Other congenital malformations of skin"/>
        <s v="Q83 Congenital malformations of breast"/>
        <s v="Q87 Other specified congenital malformation syndromes affecting multiple systems"/>
        <s v="Q89 Other congenital malformations, not elsewhere classified"/>
        <s v="Q90 Down's syndrome"/>
        <s v="R00 Abnormalities of heart beat"/>
        <s v="R02 Gangrene, not elsewhere classified"/>
        <s v="R04 Haemorrhage from respiratory passages"/>
        <s v="R05 Cough"/>
        <s v="R06 Abnormalities of breathing"/>
        <s v="R07 Pain in throat and chest"/>
        <s v="R09 Other symptoms and signs involving the circulatory and respiratory systems"/>
        <s v="R10 Abdominal and pelvic pain"/>
        <s v="R11 Nausea and vomiting"/>
        <s v="R12 Heartburn"/>
        <s v="R13 Dysphagia"/>
        <s v="R14 Flatulence and related conditions"/>
        <s v="R15 Faecal incontinence"/>
        <s v="R18 Ascites"/>
        <s v="R19 Other symptoms and signs involving the digestive system and abdomen"/>
        <s v="R21 Rash and other nonspecific skin eruption"/>
        <s v="R22 Localised swelling, mass and lump of skin and subcutaneous tissue"/>
        <s v="R26 Abnormalities of gait and mobility"/>
        <s v="R29 Other symptoms and signs involving the nervous and musculoskeletal systems"/>
        <s v="R31 Unspecified haematuria"/>
        <s v="R32 Unspecified urinary incontinence"/>
        <s v="R33 Retention of urine"/>
        <s v="R39 Other symptoms and signs involving the urinary system"/>
        <s v="R40 Somnolence, stupor and coma"/>
        <s v="R41 Other symptoms and signs involving cognitive functions and awareness"/>
        <s v="R42 Dizziness and giddiness"/>
        <s v="R47 Speech disturbances, not elsewhere classified"/>
        <s v="R50 Fever of other and unknown origin"/>
        <s v="R51 Headache"/>
        <s v="R52 Pain, not elsewhere classified"/>
        <s v="R53 Malaise and fatigue"/>
        <s v="R54 Senility"/>
        <s v="R55 Syncope and collapse"/>
        <s v="R56 Convulsions, not elsewhere classified"/>
        <s v="R58 Haemorrhage, not elsewhere classified"/>
        <s v="R59 Enlarged lymph nodes"/>
        <s v="R60 Oedema, not elsewhere classified"/>
        <s v="R61 Hyperhidrosis"/>
        <s v="R63 Symptoms and signs concerning food and fluid intake"/>
        <s v="R64 Cachexia"/>
        <s v="R68 Other general symptoms and signs"/>
        <s v="R69 Unknown and unspecified causes of morbidity"/>
        <s v="R74 Abnormal serum enzyme levels"/>
        <s v="R79 Other abnormal findings of blood chemistry"/>
        <s v="R87 Abnormal findings in specimens from female genital organs"/>
        <s v="R90 Abnormal findings on diagnostic imaging of central nervous system"/>
        <s v="R91 Abnormal findings on diagnostic imaging of lung"/>
        <s v="R93 Abnormal findings on diagnostic imaging of other body structures"/>
        <s v="R94 Abnormal results of function studies"/>
        <s v="S01 Open wound of head"/>
        <s v="S02 Fracture of skull and facial bones"/>
        <s v="S05 Injury of eye and orbit"/>
        <s v="S06 Intracranial injury"/>
        <s v="S09 Other and unspecified injuries of head"/>
        <s v="S12 Fracture of neck"/>
        <s v="S13 Dislocation, sprain and strain of joints and ligaments at neck level"/>
        <s v="S20 Superficial injury of thorax"/>
        <s v="S22 Fracture of rib(s), sternum and thoracic spine"/>
        <s v="S23 Dislocation, sprain and strain of joints and ligaments of thorax"/>
        <s v="S27 Injury of other and unspecified intrathoracic organs"/>
        <s v="S29 Other and unspecified injuries of thorax"/>
        <s v="S30 Superficial injury of abdomen, lower back and pelvis"/>
        <s v="S31 Open wound of abdomen, lower back and pelvis"/>
        <s v="S32 Fracture of lumbar spine and pelvis"/>
        <s v="S33 Dislocation, sprain and strain of joints and ligaments of lumbar spine and pelvis"/>
        <s v="S36 Injury of intra-abdominal organs"/>
        <s v="S39 Other and unspecified injuries of abdomen, lower back and pelvis"/>
        <s v="S42 Fracture of shoulder and upper arm"/>
        <s v="S43 Dislocation, sprain and strain of joints and ligaments of shoulder girdle"/>
        <s v="S46 Injury of muscle and tendon at shoulder and upper arm level"/>
        <s v="S52 Fracture of forearm"/>
        <s v="S60 Superficial injury of wrist and hand"/>
        <s v="S61 Open wound of wrist and hand"/>
        <s v="S62 Fracture at wrist and hand level"/>
        <s v="S65 Injury of blood vessels at wrist and hand level"/>
        <s v="S66 Injury of muscle and tendon at wrist and hand level"/>
        <s v="S68 Traumatic amputation of wrist and hand"/>
        <s v="S72 Fracture of femur"/>
        <s v="S73 Dislocation, sprain and strain of joint and ligaments of hip"/>
        <s v="S76 Injury of muscle and tendon at hip and thigh level"/>
        <s v="S80 Superficial injury of lower leg"/>
        <s v="S81 Open wound of lower leg"/>
        <s v="S82 Fracture of lower leg, including ankle"/>
        <s v="S83 Dislocation, sprain and strain of joints and ligaments of knee"/>
        <s v="S86 Injury of muscle and tendon at lower leg level"/>
        <s v="S91 Open wound of ankle and foot"/>
        <s v="S92 Fracture of foot, except ankle"/>
        <s v="S96 Injury of muscle and tendon at ankle and foot level"/>
        <s v="T14 Injury of unspecified body region"/>
        <s v="T17 Foreign body in respiratory tract"/>
        <s v="T19 Foreign body in genitourinary tract"/>
        <s v="T20 Burn of head and neck"/>
        <s v="T21 Burn of trunk"/>
        <s v="T23 Burn of wrist and hand"/>
        <s v="T38 Poisoning by hormones and their synthetic substitutes and antagonists, not elsewhere classified"/>
        <s v="T39 Poisoning by nonopioid analgesics, antipyretics and antirheumatics"/>
        <s v="T40 Poisoning by narcotics and psychodysleptics [hallucinogens]"/>
        <s v="T42 Poisoning by antiepileptic, sedative-hypnotic and antiparkinsonism drugs"/>
        <s v="T43 Poisoning by psychotropic drugs, not elsewhere classified"/>
        <s v="T44 Poisoning by drugs primarily affecting the autonomic nervous system"/>
        <s v="T45 Poisoning by primarily systemic and haematological agents, not elsewhere classified"/>
        <s v="T49 Poisoning by topical agents primarily affecting skin and mucous membrane and by ophthalmological, otorhinolaryngological and dental drugs"/>
        <s v="T50 Poisoning by diuretics and other and unspecified drugs, medicaments and biological substances"/>
        <s v="T51 Toxic effect of alcohol"/>
        <s v="T63 Toxic effect of contact with venomous animals"/>
        <s v="T68 Hypothermia"/>
        <s v="T74 Maltreatment syndromes"/>
        <s v="T78 Adverse effects, not elsewhere classified"/>
        <s v="T79 Certain early complications of trauma, not elsewhere classified"/>
        <s v="T80 Complications following infusion, transfusion and therapeutic injection"/>
        <s v="T81 Complications of procedures, not elsewhere classified"/>
        <s v="T82 Complications of cardiac and vascular prosthetic devices, implants and grafts"/>
        <s v="T83 Complications of genitourinary prosthetic devices, implants and grafts"/>
        <s v="T84 Complications of internal orthopaedic prosthetic devices, implants and grafts"/>
        <s v="T85 Complications of other internal prosthetic devices, implants and grafts"/>
        <s v="T87 Complications peculiar to reattachment and amputation"/>
        <s v="T88 Other complications of surgical and medical care, not elsewhere classified"/>
        <s v="Z00 General examination and investigation of persons without complaint or reported diagnosis"/>
        <s v="Z01 Other special examinations and investigations of persons without complaint or reported diagnosis"/>
        <s v="Z03 Medical observation and evaluation for suspected diseases and conditions"/>
        <s v="Z08 Follow-up examination after treatment for malignant neoplasms"/>
        <s v="Z09 Follow-up examination after treatment for conditions other than malignant neoplasms"/>
        <s v="Z12 Special screening examination for neoplasms"/>
        <s v="Z13 Special screening examination for other diseases and disorders"/>
        <s v="Z29 Need for other prophylactic measures"/>
        <s v="Z30 Contraceptive management"/>
        <s v="Z31 Procreative management"/>
        <s v="Z34 Supervision of normal pregnancy"/>
        <s v="Z36 Antenatal screening"/>
        <s v="Z38 Liveborn infants according to place of birth"/>
        <s v="Z39 Postpartum care and examination"/>
        <s v="Z40 Prophylactic surgery"/>
        <s v="Z41 Procedures for purposes other than remedying health state"/>
        <s v="Z42 Follow-up care involving plastic surgery"/>
        <s v="Z43 Attention to artificial openings"/>
        <s v="Z45 Adjustment and management of drug delivery or implanted device"/>
        <s v="Z46 Fitting and adjustment of other devices"/>
        <s v="Z47 Other orthopaedic follow-up care"/>
        <s v="Z48 Other surgical follow-up care"/>
        <s v="Z49 Care involving dialysis"/>
        <s v="Z50 Care involving use of rehabilitation procedures"/>
        <s v="Z51 Other medical care"/>
        <s v="Z52 Donors of organs and tissues"/>
        <s v="Z53 Persons encountering health services for specific procedures, not carried out"/>
        <s v="Z54 Convalescence"/>
        <s v="Z74 Problems related to care-provider dependency"/>
        <s v="Z75 Problems related to medical facilities and other health care"/>
        <s v="Z76 Persons encountering health services in other circumstances"/>
      </sharedItems>
    </cacheField>
    <cacheField name="[Measures].[Sum of Discharges]" caption="Sum of Discharges" numFmtId="0" hierarchy="20" level="32767"/>
    <cacheField name="[AllDischarges201516].[AgeGroup].[AgeGroup]" caption="AgeGroup" numFmtId="0" hierarchy="7" level="1">
      <sharedItems count="18">
        <s v="00-04"/>
        <s v="05-09"/>
        <s v="10-14"/>
        <s v="15-19"/>
        <s v="20-24"/>
        <s v="25-29"/>
        <s v="30-34"/>
        <s v="35-39"/>
        <s v="40-44"/>
        <s v="45-49"/>
        <s v="50-54"/>
        <s v="55-59"/>
        <s v="60-64"/>
        <s v="65-69"/>
        <s v="70-74"/>
        <s v="75-79"/>
        <s v="80-84"/>
        <s v="85+"/>
      </sharedItems>
    </cacheField>
    <cacheField name="[AllDischarges201516].[Sex].[Sex]" caption="Sex" numFmtId="0" hierarchy="6" level="1">
      <sharedItems containsSemiMixedTypes="0" containsNonDate="0" containsString="0"/>
    </cacheField>
    <cacheField name="[AllDischarges201516].[DHB].[DHB]" caption="DHB" numFmtId="0" hierarchy="5" level="1">
      <sharedItems containsSemiMixedTypes="0" containsNonDate="0" containsString="0"/>
    </cacheField>
  </cacheFields>
  <cacheHierarchies count="26">
    <cacheHierarchy uniqueName="[ACHIRef].[BlockCode]" caption="BlockCode" attribute="1" defaultMemberUniqueName="[ACHIRef].[BlockCode].[All]" allUniqueName="[ACHIRef].[BlockCode].[All]" dimensionUniqueName="[ACHIRef]" displayFolder="" count="0" memberValueDatatype="3" unbalanced="0"/>
    <cacheHierarchy uniqueName="[ACHIRef].[ACHIBlock]" caption="ACHIBlock" attribute="1" defaultMemberUniqueName="[ACHIRef].[ACHIBlock].[All]" allUniqueName="[ACHIRef].[ACHIBlock].[All]" dimensionUniqueName="[ACHIRef]" displayFolder="" count="0" memberValueDatatype="130" unbalanced="0"/>
    <cacheHierarchy uniqueName="[ACHIRef].[ACHIChapter]" caption="ACHIChapter" attribute="1" defaultMemberUniqueName="[ACHIRef].[ACHIChapter].[All]" allUniqueName="[ACHIRef].[ACHIChapter].[All]" dimensionUniqueName="[ACHIRef]" displayFolder="" count="0" memberValueDatatype="130" unbalanced="0"/>
    <cacheHierarchy uniqueName="[AllDischarges201516].[FinancialYear]" caption="FinancialYear" attribute="1" defaultMemberUniqueName="[AllDischarges201516].[FinancialYear].[All]" allUniqueName="[AllDischarges201516].[FinancialYear].[All]" dimensionUniqueName="[AllDischarges201516]" displayFolder="" count="0" memberValueDatatype="130" unbalanced="0"/>
    <cacheHierarchy uniqueName="[AllDischarges201516].[ICDCode]" caption="ICDCode" attribute="1" defaultMemberUniqueName="[AllDischarges201516].[ICDCode].[All]" allUniqueName="[AllDischarges201516].[ICDCode].[All]" dimensionUniqueName="[AllDischarges201516]" displayFolder="" count="0" memberValueDatatype="130" unbalanced="0"/>
    <cacheHierarchy uniqueName="[AllDischarges201516].[DHB]" caption="DHB" attribute="1" defaultMemberUniqueName="[AllDischarges201516].[DHB].[All]" allUniqueName="[AllDischarges201516].[DHB].[All]" dimensionUniqueName="[AllDischarges201516]" displayFolder="" count="2" memberValueDatatype="130" unbalanced="0">
      <fieldsUsage count="2">
        <fieldUsage x="-1"/>
        <fieldUsage x="6"/>
      </fieldsUsage>
    </cacheHierarchy>
    <cacheHierarchy uniqueName="[AllDischarges201516].[Sex]" caption="Sex" attribute="1" defaultMemberUniqueName="[AllDischarges201516].[Sex].[All]" allUniqueName="[AllDischarges201516].[Sex].[All]" dimensionUniqueName="[AllDischarges201516]" displayFolder="" count="2" memberValueDatatype="130" unbalanced="0">
      <fieldsUsage count="2">
        <fieldUsage x="-1"/>
        <fieldUsage x="5"/>
      </fieldsUsage>
    </cacheHierarchy>
    <cacheHierarchy uniqueName="[AllDischarges201516].[AgeGroup]" caption="AgeGroup" attribute="1" defaultMemberUniqueName="[AllDischarges201516].[AgeGroup].[All]" allUniqueName="[AllDischarges201516].[AgeGroup].[All]" dimensionUniqueName="[AllDischarges201516]" displayFolder="" count="2" memberValueDatatype="130" unbalanced="0">
      <fieldsUsage count="2">
        <fieldUsage x="-1"/>
        <fieldUsage x="4"/>
      </fieldsUsage>
    </cacheHierarchy>
    <cacheHierarchy uniqueName="[AllDischarges201516].[Discharges]" caption="Discharges" attribute="1" defaultMemberUniqueName="[AllDischarges201516].[Discharges].[All]" allUniqueName="[AllDischarges201516].[Discharges].[All]" dimensionUniqueName="[AllDischarges201516]" displayFolder="" count="0" memberValueDatatype="20" unbalanced="0"/>
    <cacheHierarchy uniqueName="[AllProcedures201516].[FinancialYear]" caption="FinancialYear" attribute="1" defaultMemberUniqueName="[AllProcedures201516].[FinancialYear].[All]" allUniqueName="[AllProcedures201516].[FinancialYear].[All]" dimensionUniqueName="[AllProcedures201516]" displayFolder="" count="0" memberValueDatatype="130" unbalanced="0"/>
    <cacheHierarchy uniqueName="[AllProcedures201516].[BlockCode]" caption="BlockCode" attribute="1" defaultMemberUniqueName="[AllProcedures201516].[BlockCode].[All]" allUniqueName="[AllProcedures201516].[BlockCode].[All]" dimensionUniqueName="[AllProcedures201516]" displayFolder="" count="0" memberValueDatatype="20" unbalanced="0"/>
    <cacheHierarchy uniqueName="[AllProcedures201516].[DHB]" caption="DHB" attribute="1" defaultMemberUniqueName="[AllProcedures201516].[DHB].[All]" allUniqueName="[AllProcedures201516].[DHB].[All]" dimensionUniqueName="[AllProcedures201516]" displayFolder="" count="0" memberValueDatatype="130" unbalanced="0"/>
    <cacheHierarchy uniqueName="[AllProcedures201516].[Sex]" caption="Sex" attribute="1" defaultMemberUniqueName="[AllProcedures201516].[Sex].[All]" allUniqueName="[AllProcedures201516].[Sex].[All]" dimensionUniqueName="[AllProcedures201516]" displayFolder="" count="0" memberValueDatatype="130" unbalanced="0"/>
    <cacheHierarchy uniqueName="[AllProcedures201516].[AgeGroup]" caption="AgeGroup" attribute="1" defaultMemberUniqueName="[AllProcedures201516].[AgeGroup].[All]" allUniqueName="[AllProcedures201516].[AgeGroup].[All]" dimensionUniqueName="[AllProcedures201516]" displayFolder="" count="0" memberValueDatatype="130" unbalanced="0"/>
    <cacheHierarchy uniqueName="[AllProcedures201516].[Procedures]" caption="Procedures" attribute="1" defaultMemberUniqueName="[AllProcedures201516].[Procedures].[All]" allUniqueName="[AllProcedures201516].[Procedures].[All]" dimensionUniqueName="[AllProcedures201516]" displayFolder="" count="0" memberValueDatatype="20" unbalanced="0"/>
    <cacheHierarchy uniqueName="[vwICDThreeChar].[ICDThreeCharCode]" caption="ICDThreeCharCode" attribute="1" defaultMemberUniqueName="[vwICDThreeChar].[ICDThreeCharCode].[All]" allUniqueName="[vwICDThreeChar].[ICDThreeCharCode].[All]" dimensionUniqueName="[vwICDThreeChar]" displayFolder="" count="0" memberValueDatatype="130" unbalanced="0"/>
    <cacheHierarchy uniqueName="[vwICDThreeChar].[ICDThreeChar]" caption="ICDThreeChar" attribute="1" defaultMemberUniqueName="[vwICDThreeChar].[ICDThreeChar].[All]" allUniqueName="[vwICDThreeChar].[ICDThreeChar].[All]" dimensionUniqueName="[vwICDThreeChar]" displayFolder="" count="2" memberValueDatatype="130" unbalanced="0">
      <fieldsUsage count="2">
        <fieldUsage x="-1"/>
        <fieldUsage x="2"/>
      </fieldsUsage>
    </cacheHierarchy>
    <cacheHierarchy uniqueName="[vwICDThreeChar].[ICDSubgroup]" caption="ICDSubgroup" attribute="1" defaultMemberUniqueName="[vwICDThreeChar].[ICDSubgroup].[All]" allUniqueName="[vwICDThreeChar].[ICDSubgroup].[All]" dimensionUniqueName="[vwICDThreeChar]" displayFolder="" count="2" memberValueDatatype="130" unbalanced="0">
      <fieldsUsage count="2">
        <fieldUsage x="-1"/>
        <fieldUsage x="0"/>
      </fieldsUsage>
    </cacheHierarchy>
    <cacheHierarchy uniqueName="[vwICDThreeChar].[ICDChapter]" caption="ICDChapter" attribute="1" defaultMemberUniqueName="[vwICDThreeChar].[ICDChapter].[All]" allUniqueName="[vwICDThreeChar].[ICDChapter].[All]" dimensionUniqueName="[vwICDThreeChar]" displayFolder="" count="2" memberValueDatatype="130" unbalanced="0">
      <fieldsUsage count="2">
        <fieldUsage x="-1"/>
        <fieldUsage x="1"/>
      </fieldsUsage>
    </cacheHierarchy>
    <cacheHierarchy uniqueName="[Measures].[Sum of Procedures]" caption="Sum of Procedures" measure="1" displayFolder="" measureGroup="AllProcedures201516" count="0">
      <extLst>
        <ext xmlns:x15="http://schemas.microsoft.com/office/spreadsheetml/2010/11/main" uri="{B97F6D7D-B522-45F9-BDA1-12C45D357490}">
          <x15:cacheHierarchy aggregatedColumn="14"/>
        </ext>
      </extLst>
    </cacheHierarchy>
    <cacheHierarchy uniqueName="[Measures].[Sum of Discharges]" caption="Sum of Discharges" measure="1" displayFolder="" measureGroup="AllDischarges201516" count="0" oneField="1">
      <fieldsUsage count="1">
        <fieldUsage x="3"/>
      </fieldsUsage>
      <extLst>
        <ext xmlns:x15="http://schemas.microsoft.com/office/spreadsheetml/2010/11/main" uri="{B97F6D7D-B522-45F9-BDA1-12C45D357490}">
          <x15:cacheHierarchy aggregatedColumn="8"/>
        </ext>
      </extLst>
    </cacheHierarchy>
    <cacheHierarchy uniqueName="[Measures].[_Count ACHIRef]" caption="_Count ACHIRef" measure="1" displayFolder="" measureGroup="ACHIRef" count="0" hidden="1"/>
    <cacheHierarchy uniqueName="[Measures].[_Count AllProcedures201516]" caption="_Count AllProcedures201516" measure="1" displayFolder="" measureGroup="AllProcedures201516" count="0" hidden="1"/>
    <cacheHierarchy uniqueName="[Measures].[_Count AllDischarges201516]" caption="_Count AllDischarges201516" measure="1" displayFolder="" measureGroup="AllDischarges201516" count="0" hidden="1"/>
    <cacheHierarchy uniqueName="[Measures].[__XL_Count vwICDThreeChar]" caption="__XL_Count vwICDThreeChar" measure="1" displayFolder="" measureGroup="vwICDThreeChar" count="0" hidden="1"/>
    <cacheHierarchy uniqueName="[Measures].[__XL_Count of Models]" caption="__XL_Count of Models" measure="1" displayFolder="" count="0" hidden="1"/>
  </cacheHierarchies>
  <kpis count="0"/>
  <dimensions count="5">
    <dimension name="ACHIRef" uniqueName="[ACHIRef]" caption="ACHIRef"/>
    <dimension name="AllDischarges201516" uniqueName="[AllDischarges201516]" caption="AllDischarges201516"/>
    <dimension name="AllProcedures201516" uniqueName="[AllProcedures201516]" caption="AllProcedures201516"/>
    <dimension measure="1" name="Measures" uniqueName="[Measures]" caption="Measures"/>
    <dimension name="vwICDThreeChar" uniqueName="[vwICDThreeChar]" caption="vwICDThreeChar"/>
  </dimensions>
  <measureGroups count="4">
    <measureGroup name="ACHIRef" caption="ACHIRef"/>
    <measureGroup name="AllDischarges201516" caption="AllDischarges201516"/>
    <measureGroup name="AllProcedures201516" caption="AllProcedures201516"/>
    <measureGroup name="vwICDThreeChar" caption="vwICDThreeChar"/>
  </measureGroups>
  <maps count="6">
    <map measureGroup="0" dimension="0"/>
    <map measureGroup="1" dimension="1"/>
    <map measureGroup="1" dimension="4"/>
    <map measureGroup="2" dimension="0"/>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mma Woods" refreshedDate="43367.381860648151" backgroundQuery="1" createdVersion="5" refreshedVersion="5" minRefreshableVersion="3" recordCount="0" supportSubquery="1" supportAdvancedDrill="1">
  <cacheSource type="external" connectionId="6"/>
  <cacheFields count="6">
    <cacheField name="[ACHIRef].[ACHIChapter].[ACHIChapter]" caption="ACHIChapter" numFmtId="0" hierarchy="2" level="1">
      <sharedItems count="20">
        <s v="Chapter  1 Procedures on Nervous System [1-86]"/>
        <s v="Chapter  2 Procedures on Endocrine System [110-129]"/>
        <s v="Chapter  3 Procedures on Eye and Adnexa [160-256]"/>
        <s v="Chapter  4 Procedures on Ear and Mastoid Process [300-333]"/>
        <s v="Chapter  5 Procedures on Nose, Mouth and Pharynx [370-422]"/>
        <s v="Chapter  6 Dental Services [450-490]"/>
        <s v="Chapter  7 Procedures on Respiratory System [520-571]"/>
        <s v="Chapter  8 Procedures on Cardiovascular System [600-777]"/>
        <s v="Chapter  9 Procedures Blood and Blood-Forming Organs [800-817]"/>
        <s v="Chapter 10 Procedures on Digestive System [850-1011]"/>
        <s v="Chapter 11 Procedures on Urinary System [1040-1129]"/>
        <s v="Chapter 12 Procedures on Male Genital Organs [1160-1203]"/>
        <s v="Chapter 13 Gynaecological Procedures [1240-1299]"/>
        <s v="Chapter 14 Obstetric Procedures [1330-1347]"/>
        <s v="Chapter 15 Procedures on Musculoskeletal System [1360-1580]"/>
        <s v="Chapter 16 Dermatological and Plastic Procedures [1600-1718]"/>
        <s v="Chapter 17 Procedures on Breast [1740-1759]"/>
        <s v="Chapter 18 Radiation Oncology Procedures [1786-1799]"/>
        <s v="Chapter 19 Noninvasive, cognitive and Other Interventions, Not Elsewhere Classified [1820-1922]"/>
        <s v="Chapter 20 Imaging Services [1940-2016]"/>
      </sharedItems>
    </cacheField>
    <cacheField name="[ACHIRef].[ACHIBlock].[ACHIBlock]" caption="ACHIBlock" numFmtId="0" hierarchy="1" level="1">
      <sharedItems count="935">
        <s v="0001 Examination of skull, meninges or brain"/>
        <s v="0002 Cranial tap or puncture"/>
        <s v="0003 Insertion of intracranial cerebrospinal fluid devices"/>
        <s v="0004 Removal of intracranial cerebrospinal fluid devices"/>
        <s v="0005 Irrigation, insertion or removal of intracranial cerebrospinal fluid shunt"/>
        <s v="0007 Incisional exploration of meninges or brain"/>
        <s v="0008 Intracranial drainage"/>
        <s v="0009 Intracranial decompression"/>
        <s v="0011 Destruction of intracranial aneurysm or other vascular lesion"/>
        <s v="0012 Biopsy of brain or meninges"/>
        <s v="0013 Excision of lesion of skull"/>
        <s v="0015 Removal of intracranial lesion"/>
        <s v="0017 Skull base surgery for lesion"/>
        <s v="0019 Ventriculostomy"/>
        <s v="0020 Repair of dura of brain"/>
        <s v="0023 Cranioplasty"/>
        <s v="0024 Revision of intracranial cerebrospinal fluid shunt"/>
        <s v="0028 Other procedures on skull, meninges or brain"/>
        <s v="0030 Lumbar puncture"/>
        <s v="0031 Application, insertion or removal procedures on vertebra or intervertebral disc"/>
        <s v="0032 Epidural injection"/>
        <s v="0034 Caudal injection"/>
        <s v="0038 Spinal blood patch"/>
        <s v="0041 Insertion and removal of spinal cerebrospinal fluid drain"/>
        <s v="0046 Decompression of cervical spinal cord"/>
        <s v="0047 Decompression of thoracic and thoracolumbar spinal cord"/>
        <s v="0048 Decompression of lumbar spinal canal"/>
        <s v="0049 Other incision procedures on spinal canal or spinal cord structures"/>
        <s v="0051 Discectomy for recurrent disc lesion"/>
        <s v="0052 Other discectomy"/>
        <s v="0053 Removal of spinal lesion"/>
        <s v="0054 Other excision procedures on spinal canal or spinal cord structures"/>
        <s v="0055 Repair of spinal canal or spinal cord structures"/>
        <s v="0059 Other procedures on spinal canal or spinal cord structures"/>
        <s v="0062 Administration of agent into posterior primary rami of spinal nerve"/>
        <s v="0063 Administration of anaesthetic agent around other peripheral nerve"/>
        <s v="0064 Administration of neurolytic agent into other peripheral nerve"/>
        <s v="0067 Insertion, replacement or removal of peripheral nerve electrodes"/>
        <s v="0070 Trigeminal gangliotomy"/>
        <s v="0072 Percutaneous neurotomy of other peripheral nerve"/>
        <s v="0073 Division of intracranial nerve"/>
        <s v="0074 Division of peripheral nerve"/>
        <s v="0075 Decompression of intracranial nerve"/>
        <s v="0076 Release of carpal and tarsal tunnel"/>
        <s v="0077 Other neurolysis of peripheral nerve and nerve trunk"/>
        <s v="0079 Biopsy of nerve"/>
        <s v="0080 Removal of lesion of nerve"/>
        <s v="0081 Surgical sympathectomy"/>
        <s v="0082 Other neurectomy"/>
        <s v="0083 Repair of nerve or nerve trunk"/>
        <s v="0086 Other procedures on nerves"/>
        <s v="0110 Application, insertion or removal procedures on thyroid or parathyroid gland"/>
        <s v="0111 Incision procedures on thyroid"/>
        <s v="0113 Parathyroidectomy"/>
        <s v="0114 Thyroidectomy"/>
        <s v="0116 Other excision procedures on thyroid or parathyroid gland"/>
        <s v="0117 Other procedures on thyroid or parathyroid gland"/>
        <s v="0119 Adrenalectomy"/>
        <s v="0125 Other excision procedures on pituitary gland"/>
        <s v="0128 Removal of thymus"/>
        <s v="0160 Examination procedures on eyeball"/>
        <s v="0161 Excision procedures on eyeball"/>
        <s v="0162 Repair of perforating wound of eyeball"/>
        <s v="0165 Other procedures on eyeball"/>
        <s v="0167 Incision procedures on cornea"/>
        <s v="0170 Keratectomy"/>
        <s v="0172 Other excision procedures on cornea"/>
        <s v="0173 Keratoplasty"/>
        <s v="0175 Reoperation procedures on cornea"/>
        <s v="0181 Other excision procedures on sclera"/>
        <s v="0182 Repair procedures on sclera"/>
        <s v="0185 Application, insertion or removal procedures on iris, ciliary body or anterior chamber"/>
        <s v="0187 Other incision procedures on iris, ciliary body or anterior chamber"/>
        <s v="0188 Destruction procedures on iris, ciliary body or anterior chamber"/>
        <s v="0189 Excision procedures on iris, ciliary body or anterior chamber"/>
        <s v="0190 Repair procedures on iris, ciliary body or anterior chamber"/>
        <s v="0191 Procedures for glaucoma"/>
        <s v="0193 Insertion of intraocular lens prosthesis"/>
        <s v="0194 Replacement or removal of artificial lens"/>
        <s v="0195 Intracapsular crystalline lens extraction"/>
        <s v="0197 Extracapsular crystalline lens extraction by phacoemulsification"/>
        <s v="0199 Other extracapsular crystalline lens extraction"/>
        <s v="0200 Other extraction of crystalline lens"/>
        <s v="0201 Removal of after cataract"/>
        <s v="0203 Other procedures on lens"/>
        <s v="0204 Aspiration of aqueous or vitreous"/>
        <s v="0207 Vitrectomy"/>
        <s v="0208 Other procedures on vitreous"/>
        <s v="0209 Application, insertion or removal procedures on retina, choroid or posterior chamber"/>
        <s v="0211 Destruction procedures on retina, choroid or posterior chamber"/>
        <s v="0212 Repair of retinal detachment"/>
        <s v="0214 Other procedures on retina, choroid or posterior chamber"/>
        <s v="0216 Strabismus repair"/>
        <s v="0218 Revision procedures on extraocular muscle"/>
        <s v="0219 Reoperation procedures on extraocular muscle"/>
        <s v="0220 Other procedures on extraocular muscle or tendon"/>
        <s v="0224 Orbitotomy with biopsy or excision"/>
        <s v="0226 Other excision procedures on orbit"/>
        <s v="0227 Orbitotomy with removal and replacement of bone"/>
        <s v="0229 Other procedures on orbit"/>
        <s v="0230 Application, insertion or removal procedures on eyelid"/>
        <s v="0231 Incision procedures on eyelid"/>
        <s v="0232 Biopsy of eyelid"/>
        <s v="0233 Other excision procedures on eyelid"/>
        <s v="0234 Graft to eyelid"/>
        <s v="0235 Canthoplasty"/>
        <s v="0236 Other repair procedures on eyelid"/>
        <s v="0238 Procedures for correction of trichiasis"/>
        <s v="0239 Procedures for ectropion or entropion"/>
        <s v="0240 Other procedures on eyelid"/>
        <s v="0241 Probing of lacrimal passages"/>
        <s v="0242 Insertion, replacement or removal of nasolacrimal tube"/>
        <s v="0247 Repair procedures on lacrimal system"/>
        <s v="0248 Reoperation procedures on lacrimal passages"/>
        <s v="0249 Procedures for establishment of lacrimal patency"/>
        <s v="0251 Application, insertion or removal procedures on conjunctiva"/>
        <s v="0254 Excision procedures on conjunctiva"/>
        <s v="0255 Repair procedures on conjunctiva"/>
        <s v="0300 Examination procedures on external ear"/>
        <s v="0303 Excision procedures on external ear"/>
        <s v="0304 Repair procedures on external ear"/>
        <s v="0305 Reconstruction procedures on external ear"/>
        <s v="0306 Other procedures on external ear"/>
        <s v="0307 Examination procedures on eardrum or middle ear"/>
        <s v="0308 Application, insertion or removal procedures on eardrum or middle ear"/>
        <s v="0309 Myringotomy"/>
        <s v="0310 Other incision procedures on eardrum or middle ear"/>
        <s v="0312 Excision procedures on eardrum or middle ear"/>
        <s v="0313 Myringoplasty"/>
        <s v="0314 Other repair procedures on eardrum or middle ear"/>
        <s v="0315 Reconstruction procedures on eardrum or middle ear"/>
        <s v="0316 Other procedures on eardrum or middle ear"/>
        <s v="0317 Excision procedures on ossicles of ear"/>
        <s v="0318 Repair procedures on ossicles of ear"/>
        <s v="0319 Reconstruction procedures on ossicles of ear"/>
        <s v="0321 Application, insertion or removal procedures on mastoid or temporal bone"/>
        <s v="0322 Incision procedures on mastoid or temporal bone"/>
        <s v="0323 Mastoidectomy"/>
        <s v="0324 Other excision procedures on mastoid or temporal bone"/>
        <s v="0325 Repair procedures on mastoid or temporal bone"/>
        <s v="0326 Reconstruction procedures on mastoid or temporal bone"/>
        <s v="0327 Revision procedures on mastoid or temporal bone"/>
        <s v="0328 Other procedures on mastoid or temporal bone"/>
        <s v="0329 Application, insertion or removal procedures on inner ear"/>
        <s v="0331 Excision procedures on inner ear"/>
        <s v="0333 Other procedures on inner ear"/>
        <s v="0370 Examination procedures on nose"/>
        <s v="0372 Incision procedures on nose"/>
        <s v="0373 Arrest of nasal haemorrhage"/>
        <s v="0374 Other destruction procedures on nose"/>
        <s v="0375 Biopsy of nasal cavity"/>
        <s v="0376 Excision procedures on nasal turbinates"/>
        <s v="0377 Removal of intranasal lesion"/>
        <s v="0378 Other excision procedures on nose"/>
        <s v="0379 Repair of nasal septum"/>
        <s v="0380 Other repair procedures on nose"/>
        <s v="0381 Other procedures on nose"/>
        <s v="0382 Application, insertion or removal procedures on nasal sinuses"/>
        <s v="0383 Incision procedures on nasal sinuses"/>
        <s v="0384 Biopsy of nasal sinuses"/>
        <s v="0385 Intranasal removal of polyp from nasal sinuses"/>
        <s v="0386 Other excision procedures on nasal sinuses"/>
        <s v="0387 Maxillary antrostomy"/>
        <s v="0388 Other repair procedures on nasal sinuses"/>
        <s v="0389 Other procedures on nasal sinuses"/>
        <s v="0390 Incision procedures on tongue"/>
        <s v="0392 Excision procedures on tongue"/>
        <s v="0394 Other procedures on tongue"/>
        <s v="0395 Incision procedures on salivary gland or duct"/>
        <s v="0397 Excision procedures on salivary gland or duct"/>
        <s v="0398 Repair procedures on salivary gland or duct"/>
        <s v="0399 Other procedures on salivary gland or duct"/>
        <s v="0401 Incision procedures on mouth, palate or uvula"/>
        <s v="0402 Biopsy of oral cavity or soft palate"/>
        <s v="0403 Excision of lesion of mouth or palate"/>
        <s v="0404 Other excision procedures on mouth, palate or uvula"/>
        <s v="0405 Uvulopalatopharyngoplasty"/>
        <s v="0406 Other repair procedures on mouth, palate or uvula"/>
        <s v="0408 Other procedures on mouth, palate or uvula"/>
        <s v="0409 Incision procedures on tonsils or adenoids"/>
        <s v="0410 Destruction procedures on tonsils or adenoids"/>
        <s v="0411 Biopsy of tonsils or adenoids"/>
        <s v="0412 Tonsillectomy or adenoidectomy"/>
        <s v="0413 Other excision procedures on tonsils or adenoids"/>
        <s v="0415 Other procedures on tonsils or adenoids"/>
        <s v="0416 Examination procedures on pharynx"/>
        <s v="0417 Application, insertion or removal procedures on pharynx"/>
        <s v="0418 Incision procedures on pharynx"/>
        <s v="0419 Destruction procedures on pharynx"/>
        <s v="0420 Pharyngectomy"/>
        <s v="0421 Other excision procedures on pharynx"/>
        <s v="0422 Other procedures on pharynx"/>
        <s v="0453 Dental prophylaxis and bleaching"/>
        <s v="0454 Topical application of remineralisation and/or cariostatic agent"/>
        <s v="0455 Other preventative dental service"/>
        <s v="0456 Periodontic interventions"/>
        <s v="0457 Nonsurgical removal of tooth"/>
        <s v="0458 Surgical removal of tooth"/>
        <s v="0460 General surgical dental procedure"/>
        <s v="0461 Other dental surgical procedure"/>
        <s v="0462 Pulp treatment"/>
        <s v="0463 Periradicular surgery"/>
        <s v="0465 Metallic restoration"/>
        <s v="0466 Tooth-coloured restoration"/>
        <s v="0469 Other restorative dental service"/>
        <s v="0470 Crown"/>
        <s v="0472 Other dental service on crown and bridge"/>
        <s v="0473 Implant prosthesis"/>
        <s v="0474 Denture or denture component"/>
        <s v="0477 Other prosthodontic service"/>
        <s v="0479 Removable orthodontic appliance"/>
        <s v="0482 Orthodontic attachment"/>
        <s v="0483 Other orthodontic service"/>
        <s v="0490 Miscellaneous dental services"/>
        <s v="0520 Examination procedures on larynx"/>
        <s v="0521 Application, insertion or removal procedures on larynx"/>
        <s v="0522 Incision procedures on larynx"/>
        <s v="0523 Laryngoscopy with excision"/>
        <s v="0524 Laryngectomy"/>
        <s v="0525 Other excision procedures on larynx"/>
        <s v="0526 Laryngoplasty"/>
        <s v="0531 Other procedures on larynx"/>
        <s v="0536 Tracheostomy"/>
        <s v="0538 Resection of endotracheal stricture with repair"/>
        <s v="0543 Examination procedures on bronchus"/>
        <s v="0544 Bronchoscopy with biopsy, broncho-alveolar lavage or removal of foreign body"/>
        <s v="0546 Repair procedures on bronchus"/>
        <s v="0547 Other procedures on bronchus"/>
        <s v="0549 Incision procedures on lung or pleura"/>
        <s v="0550 Biopsy of lung or pleura"/>
        <s v="0551 Partial resection of lung"/>
        <s v="0552 Lobectomy of lung"/>
        <s v="0553 Pneumonectomy"/>
        <s v="0554 Other excision procedures on lung or pleura"/>
        <s v="0556 Other repair procedures on lung or pleura"/>
        <s v="0558 Other procedures on lung or pleura"/>
        <s v="0559 Examination procedures on chest wall, mediastinum or diaphragm"/>
        <s v="0560 Application, insertion or removal procedures on chest wall, mediastinum or diaphragm"/>
        <s v="0561 Incision procedures on chest wall, mediastinum or diaphragm"/>
        <s v="0562 Destruction procedures on chest wall, mediastinum or diaphragm"/>
        <s v="0563 Excision procedures on chest wall, mediastinum or diaphragm"/>
        <s v="0564 Repair of pectus carinatum or excavatum"/>
        <s v="0566 Other repair procedures on chest wall, mediastinum or diaphragm"/>
        <s v="0567 Other procedures on chest wall, mediastinum or diaphragm"/>
        <s v="0568 Airway management"/>
        <s v="0569 Ventilatory support"/>
        <s v="0570 Noninvasive ventilatory support"/>
        <s v="0571 Combined ventilatory support"/>
        <s v="0601 Destruction procedures on atrium"/>
        <s v="0602 Excision procedures on atrium"/>
        <s v="0603 Repair procedures on atrium"/>
        <s v="0606 Other procedures on atrium"/>
        <s v="0607 Examination procedures on ventricle"/>
        <s v="0609 Destruction procedures on ventricle"/>
        <s v="0610 Ventricular myectomy"/>
        <s v="0613 Baffle or conduit procedures"/>
        <s v="0614 Other repair procedures on ventricle"/>
        <s v="0615 Other procedures on ventricle"/>
        <s v="0617 Closure of atrial septal defect"/>
        <s v="0618 Closure of ventricular septal defect"/>
        <s v="0619 Other repair procedures on septum"/>
        <s v="0622 Repair of aortic valve"/>
        <s v="0623 Replacement of aortic valve"/>
        <s v="0624 Other procedures on aortic valve"/>
        <s v="0626 Repair of mitral valve"/>
        <s v="0627 Mitral valve annuloplasty"/>
        <s v="0628 Replacement of mitral valve"/>
        <s v="0630 Other procedures on mitral valve"/>
        <s v="0632 Repair of tricuspid valve"/>
        <s v="0633 Tricuspid valve annuloplasty"/>
        <s v="0634 Replacement of tricuspid valve"/>
        <s v="0636 Incision procedures on pulmonary valve"/>
        <s v="0637 Repair or replacement of pulmonary valve"/>
        <s v="0638 Other procedures on pulmonary valve"/>
        <s v="0640 Excision procedures on myocardium"/>
        <s v="0642 Myocardial preservation"/>
        <s v="0643 Drainage of heart"/>
        <s v="0644 Other incision procedures on pericardium"/>
        <s v="0645 Biopsy of pericardium"/>
        <s v="0646 Other excision procedures on pericardium"/>
        <s v="0647 Insertion of temporary transvenous electrode for cardiac pacemaker or defibrillator"/>
        <s v="0648 Insertion of permanent transvenous electrode for cardiac pacemaker or defibrillator"/>
        <s v="0649 Insertion of other electrode or patch for cardiac pacemaker or defibrillator"/>
        <s v="0650 Insertion of cardiac pacemaker generator"/>
        <s v="0653 Insertion of cardiac defibrillator generator"/>
        <s v="0654 Adjustment, replacement or removal of electrode for cardiac pacemaker or defibrillator"/>
        <s v="0655 Adjustment, replacement or removal of cardiac pacemaker generator"/>
        <s v="0657 Other application, insertion or removal procedures on other sites of heart"/>
        <s v="0659 Removal of donor heart or lung"/>
        <s v="0662 Reconstruction procedures on other sites of heart"/>
        <s v="0664 Reoperation procedures on other sites of heart"/>
        <s v="0665 Electrophysiological studies [EPS]"/>
        <s v="0667 Cardiac catheterisation"/>
        <s v="0668 Coronary angiography"/>
        <s v="0669 Excision procedures on coronary arteries"/>
        <s v="0670 Transluminal coronary angioplasty"/>
        <s v="0671 Transluminal coronary angioplasty with stenting"/>
        <s v="0672 Coronary artery bypass - saphenous vein graft"/>
        <s v="0673 Coronary artery bypass - other vein graft"/>
        <s v="0674 Coronary artery bypass - left internal mammary artery [LIMA] graft"/>
        <s v="0675 Coronary artery bypass - right internal mammary artery [RIMA] graft"/>
        <s v="0676 Coronary artery bypass - radial artery graft"/>
        <s v="0678 Coronary artery bypass - other artery graft"/>
        <s v="0679 Coronary artery bypass - other graft"/>
        <s v="0681 Other procedures on coronary arteries"/>
        <s v="0682 Application, insertion or removal procedures on aorta"/>
        <s v="0687 Replacement of ascending thoracic aorta"/>
        <s v="0688 Replacement of aortic arch and ascending thoracic aorta"/>
        <s v="0690 Closure of patent ductus arteriosus"/>
        <s v="0693 Repair procedures on aorta"/>
        <s v="0694 Arterial catheterisation"/>
        <s v="0695 Exploration of artery"/>
        <s v="0696 Other incision procedures on artery"/>
        <s v="0697 Interruption of artery"/>
        <s v="0699 Biopsy of peripheral artery"/>
        <s v="0700 Endarterectomy"/>
        <s v="0701 Endarterectomy to prepare site for anastomosis"/>
        <s v="0702 Arterial embolectomy or thrombectomy"/>
        <s v="0705 Resection of lesion of carotid artery"/>
        <s v="0707 Patch graft of artery"/>
        <s v="0708 Direct closure of artery"/>
        <s v="0711 Arterial bypass graft using vein"/>
        <s v="0712 Arterial bypass graft using synthetic material"/>
        <s v="0713 Arterial bypass graft using composite, sequential or crossover graft"/>
        <s v="0714 Repair of aneurysm of neck, intra-abdominal area or extremities"/>
        <s v="0715 Replacement of aneurysm with graft"/>
        <s v="0717 Repair procedures on pulmonary artery for congenital heart disease"/>
        <s v="0722 Injection of varicose veins"/>
        <s v="0726 Interruption of vein"/>
        <s v="0727 Interruption of sapheno-femoral or sapheno-popliteal junction varicose veins"/>
        <s v="0728 Other destruction procedures on veins"/>
        <s v="0729 Venous thrombectomy"/>
        <s v="0730 Procurement of vein"/>
        <s v="0732 Direct closure of vein"/>
        <s v="0735 Venous bypass graft using vein or synthetic material"/>
        <s v="0737 Reoperation procedures on veins"/>
        <s v="0738 Venous catheterisation"/>
        <s v="0739 Other procedures on veins"/>
        <s v="0741 Surgical peripheral arterial or venous catheterisation"/>
        <s v="0744 Laser photocoagulation of cutaneous vascular lesion"/>
        <s v="0748 Excision of vascular anomaly"/>
        <s v="0754 Transluminal balloon angioplasty"/>
        <s v="0762 Other repair procedures on vascular sites"/>
        <s v="0766 Vascular access device"/>
        <s v="0768 Transcatheter embolisation of blood vessels"/>
        <s v="0777 Other procedures on arteries and veins"/>
        <s v="0800 Biopsy of bone marrow"/>
        <s v="0802 Bone marrow/stem cell transplantation"/>
        <s v="0805 Biopsy of lymphatic structure"/>
        <s v="0806 Excision procedures on lymph node of neck"/>
        <s v="0808 Excision procedures on lymph node of axilla"/>
        <s v="0809 Excision procedures on lymph node of groin"/>
        <s v="0810 Excision procedures on lymph nodes for gynaecological malignancy"/>
        <s v="0811 Excision procedures on lymph node of other sites"/>
        <s v="0815 Other excision procedures on spleen"/>
        <s v="0816 Repair of spleen"/>
        <s v="0850 Oesophagoscopy"/>
        <s v="0854 Oesophagogastric myotomy"/>
        <s v="0856 Destruction procedures on oesophagus"/>
        <s v="0858 Oesophagectomy by abdominal and thoracic mobilisation"/>
        <s v="0860 Oesophagectomy by abdominal and transthoracic mobilisation"/>
        <s v="0861 Other excision procedures on oesophagus"/>
        <s v="0862 Dilation of oesophagus"/>
        <s v="0863 Oesophagogastric myotomy and repair, laparoscopic"/>
        <s v="0869 Other procedures on oesophagus"/>
        <s v="0870 Application, insertion or removal procedures on stomach"/>
        <s v="0873 Other incision procedures on stomach"/>
        <s v="0874 Destruction procedures on stomach"/>
        <s v="0875 Partial gastrectomy"/>
        <s v="0879 Other gastrectomy"/>
        <s v="0880 Other excision procedures on stomach"/>
        <s v="0881 Gastrostomy, gastro-enterostomy or gastro-gastrostomy"/>
        <s v="0882 Endoscopic dilation of gastric stricture"/>
        <s v="0886 Fundoplasty"/>
        <s v="0887 Other repair procedures on stomach"/>
        <s v="0888 Reconstruction procedures on stomach"/>
        <s v="0889 Procedures for obesity"/>
        <s v="0890 Other procedures on stomach"/>
        <s v="0891 Exploration of small intestine"/>
        <s v="0892 Application, insertion or removal procedures on small intestine"/>
        <s v="0895 Resection of small intestine"/>
        <s v="0896 Other excision procedures on small intestine"/>
        <s v="0897 Stomas of small intestine"/>
        <s v="0899 Closure of stoma of small intestine"/>
        <s v="0901 Other repair procedures on small intestine"/>
        <s v="0902 Revision of stoma and ileostomy reservoir"/>
        <s v="0903 Other procedures on small intestine"/>
        <s v="0904 Rigid sigmoidoscopy"/>
        <s v="0905 Fibreoptic colonoscopy"/>
        <s v="0906 Application, insertion or removal procedures on large intestine"/>
        <s v="0908 Destruction procedures on large intestine"/>
        <s v="0910 Rigid sigmoidoscopy with excision"/>
        <s v="0911 Fibreoptic colonoscopy with excision"/>
        <s v="0913 Colectomy"/>
        <s v="0914 Other excision procedures on large intestine"/>
        <s v="0915 Other stomas of large intestine"/>
        <s v="0916 Reduction procedures on large intestine"/>
        <s v="0917 Other repair of large intestine"/>
        <s v="0918 Revision procedures on large intestine"/>
        <s v="0924 Procedures for exomphalos"/>
        <s v="0925 Other procedures on large intestine"/>
        <s v="0926 Appendicectomy"/>
        <s v="0927 Other procedures on appendix"/>
        <s v="0928 Examination procedures on rectum or anus"/>
        <s v="0929 Application, insertion or removal procedures on rectum or anus"/>
        <s v="0930 Incision procedures on rectum or anus"/>
        <s v="0931 Destruction procedures on rectum or anus"/>
        <s v="0932 Rectal or anal biopsy"/>
        <s v="0933 Excision of lesion or tissue of rectum or anus"/>
        <s v="0934 Rectosigmoidectomy or proctectomy"/>
        <s v="0935 Anterior resection of rectum"/>
        <s v="0936 Total proctocolectomy"/>
        <s v="0937 Other excision procedures on rectum or anus"/>
        <s v="0938 Anoplasty or anorectoplasty"/>
        <s v="0940 Other repair procedures on rectum or anus"/>
        <s v="0941 Procedures for haemorrhoids"/>
        <s v="0942 Other procedures on rectum or anus"/>
        <s v="0952 Incision procedures on liver"/>
        <s v="0953 Excision procedures on liver"/>
        <s v="0954 Repair procedures on liver"/>
        <s v="0956 Other procedures on liver"/>
        <s v="0957 Examination of gallbladder or biliary tract"/>
        <s v="0958 Stenting of biliary tract"/>
        <s v="0959 Endoscopic and percutaneous removal of calculus"/>
        <s v="0960 Removal and replacement of biliary stent"/>
        <s v="0963 Incision of gallbladder, biliary tract or sphincter of Oddi"/>
        <s v="0964 Biopsy of gallbladder, bile ducts or sphincter of Oddi"/>
        <s v="0965 Cholecystectomy"/>
        <s v="0967 Resection of choledochal cyst"/>
        <s v="0970 Roux-en-Y bypass"/>
        <s v="0971 Other repair of sphincter of Oddi, gallbladder or biliary tract"/>
        <s v="0972 Procedures for portal hypertension"/>
        <s v="0975 Application, insertion or removal procedures on pancreas"/>
        <s v="0977 Biopsy of pancreas"/>
        <s v="0978 Pancreatectomy"/>
        <s v="0979 Other excision procedures on pancreas or pancreatic duct"/>
        <s v="0980 Anastomosis of pancreas"/>
        <s v="0982 Other procedures on pancreas"/>
        <s v="0983 Application, insertion or removal procedures on abdomen, peritoneum or omentum"/>
        <s v="0984 Laparoscopy"/>
        <s v="0985 Laparotomy"/>
        <s v="0986 Division of abdominal adhesions"/>
        <s v="0987 Other incision procedures on abdomen, peritoneum or omentum"/>
        <s v="0988 Biopsy of abdomen, peritoneum or omentum"/>
        <s v="0989 Other excision procedures on abdomen, peritoneum or omentum"/>
        <s v="0990 Repair of inguinal hernia"/>
        <s v="0991 Repair of femoral hernia"/>
        <s v="0992 Repair of umbilical, epigastric or linea alba hernia"/>
        <s v="0993 Repair of incisional hernia"/>
        <s v="0994 Repair of parastomal hernia"/>
        <s v="0996 Repair of other abdominal wall hernia"/>
        <s v="0997 Repair of incarcerated, obstructed or strangulated hernia"/>
        <s v="0998 Repair of diaphragmatic hernia"/>
        <s v="1000 Other repair procedures on abdomen, peritoneum or omentum"/>
        <s v="1004 Other procedures on abdomen, peritoneum or omentum"/>
        <s v="1005 Panendoscopy"/>
        <s v="1007 Panendoscopy with destruction"/>
        <s v="1008 Panendoscopy with excision"/>
        <s v="1011 Other procedures on digestive system"/>
        <s v="1040 Examination procedures on kidney"/>
        <s v="1041 Manipulation or extraction of calculus of kidney"/>
        <s v="1042 Other application, insertion or removal procedures on kidney"/>
        <s v="1044 Nephrolithotomy with removal of calculi"/>
        <s v="1045 Other incision procedures on kidney"/>
        <s v="1046 Destruction procedures on kidney"/>
        <s v="1047 Biopsy of kidney"/>
        <s v="1048 Partial nephrectomy"/>
        <s v="1049 Complete nephrectomy"/>
        <s v="1050 Complete nephrectomy for transplantation"/>
        <s v="1053 Radical nephrectomy"/>
        <s v="1054 Nephroureterectomy"/>
        <s v="1055 Other excision procedures on kidney"/>
        <s v="1056 Nephrostomy or pyelostomy"/>
        <s v="1057 Pyeloplasty"/>
        <s v="1060 Haemodialysis"/>
        <s v="1061 Peritoneal dialysis"/>
        <s v="1062 Procedures for establishment or maintenance of peritoneal dialysis"/>
        <s v="1065 Examination procedures on ureter"/>
        <s v="1066 Endoscopic ureteric catheterisation"/>
        <s v="1067 Endoscopic insertion, replacement or removal of ureteric stent"/>
        <s v="1068 Endoscopic manipulation or extraction of ureteric calculus"/>
        <s v="1071 Ureterolysis"/>
        <s v="1072 Ureterolithotomy"/>
        <s v="1073 Other incision procedures on ureter"/>
        <s v="1074 Destruction procedures on ureter"/>
        <s v="1075 Biopsy of ureter"/>
        <s v="1076 Ureterectomy"/>
        <s v="1081 Transplantation of ureter into other ureter"/>
        <s v="1084 Reimplantation of ureter into bladder"/>
        <s v="1085 Reimplantation of ureter into bladder with repair"/>
        <s v="1086 Other repair procedures on ureter"/>
        <s v="1087 Revision procedures on ureter"/>
        <s v="1088 Other procedures on ureter"/>
        <s v="1089 Examination procedures on bladder"/>
        <s v="1090 Urinary catheterisation"/>
        <s v="1092 Other application, insertion or removal procedures on bladder"/>
        <s v="1093 Cystotomy"/>
        <s v="1094 Cystolithotomy"/>
        <s v="1095 Other incision procedures on bladder"/>
        <s v="1096 Destruction procedures on bladder"/>
        <s v="1098 Biopsy of bladder"/>
        <s v="1100 Endoscopic resection of bladder lesion or tissue"/>
        <s v="1102 Cystectomy"/>
        <s v="1103 Other excision procedures on bladder"/>
        <s v="1104 Repair of ruptured bladder"/>
        <s v="1105 Closure of fistula of bladder"/>
        <s v="1108 Other repair procedures on bladder"/>
        <s v="1109 Procedures for male stress incontinence"/>
        <s v="1110 Procedures for female stress incontinence"/>
        <s v="1111 Other procedures on bladder"/>
        <s v="1112 Examination procedures on urethra"/>
        <s v="1113 Insertion, replacement or removal of artificial urinary sphincter"/>
        <s v="1114 Other application, insertion or removal procedures on urethra"/>
        <s v="1115 Incision procedures on urethra"/>
        <s v="1116 Destruction procedures on urethra"/>
        <s v="1117 Biopsy of urethra"/>
        <s v="1118 Other excision procedures on urethra"/>
        <s v="1121 Urethroplasty"/>
        <s v="1122 Other repair procedures on urethra"/>
        <s v="1125 Other procedures on urethra"/>
        <s v="1126 Destruction procedures on other sites of urinary system"/>
        <s v="1129 Other procedures on urinary system"/>
        <s v="1160 Application, insertion or removal procedures on prostate or seminal vesicle"/>
        <s v="1161 Incision procedures on prostate or seminal vesicle"/>
        <s v="1162 Destruction of tissue of prostate"/>
        <s v="1163 Closed biopsy of prostate or seminal vesicle"/>
        <s v="1164 Open biopsy of prostate or seminal vesicle"/>
        <s v="1165 Transurethral prostatectomy"/>
        <s v="1166 Other closed prostatectomy"/>
        <s v="1167 Open prostatectomy"/>
        <s v="1170 Other procedures on prostate or seminal vesicle"/>
        <s v="1172 Exploration of scrotum"/>
        <s v="1174 Other excision procedures on scrotum or tunica vaginalis"/>
        <s v="1175 Repair procedures on scrotum or tunica vaginalis"/>
        <s v="1178 Incision procedures on testis, vas deferens, epididymis or spermatic cord"/>
        <s v="1180 Biopsy of testis, vas deferens, epididymis or spermatic cord"/>
        <s v="1181 Excision of lesion of testis, epididymis or spermatic cord"/>
        <s v="1182 Excision of spermatic cord"/>
        <s v="1183 Vasectomy and epididymectomy"/>
        <s v="1184 Orchidectomy"/>
        <s v="1185 Vasovasostomy and vasoepididymostomy"/>
        <s v="1186 Orchidopexy for undescended testis"/>
        <s v="1187 Other repair procedures on testis, vas deferens, epididymis or spermatic cord"/>
        <s v="1188 Revision procedures on testis, vas deferens, epididymis or spermatic cord"/>
        <s v="1189 Other procedures on testis, vas deferens, epididymis or spermatic cord"/>
        <s v="1191 Insertion or removal of artificial erection device"/>
        <s v="1194 Other incision procedures on penis"/>
        <s v="1196 Excision procedures on penis"/>
        <s v="1197 Correction of chordee of penis"/>
        <s v="1198 Repair of hypospadias"/>
        <s v="1200 Other repair procedures on penis"/>
        <s v="1202 Other procedures on penis"/>
        <s v="1203 Other procedures on male genital organs"/>
        <s v="1240 Application, insertion or removal procedures on ovary"/>
        <s v="1241 Incision procedures on ovary"/>
        <s v="1242 Biopsy of ovary"/>
        <s v="1243 Oophorectomy"/>
        <s v="1244 Other excision procedures on ovary"/>
        <s v="1245 Transposition of ovary"/>
        <s v="1246 Other repair procedures on ovary"/>
        <s v="1247 Other procedures on ovary"/>
        <s v="1249 Incision procedures on fallopian tube"/>
        <s v="1250 Biopsy of fallopian tube"/>
        <s v="1251 Salpingectomy"/>
        <s v="1252 Salpingo-oophorectomy"/>
        <s v="1253 Salpingoplasty"/>
        <s v="1254 Anastomosis of fallopian tube"/>
        <s v="1255 Other repair procedures on fallopian tube"/>
        <s v="1256 Procedures for management of ectopic pregnancy"/>
        <s v="1257 Procedures for female sterilisation"/>
        <s v="1258 Other procedures on fallopian tube"/>
        <s v="1259 Examination procedures on uterus"/>
        <s v="1260 Insertion or removal of intrauterine device"/>
        <s v="1262 Incision procedures on uterus"/>
        <s v="1263 Destruction procedures on uterus"/>
        <s v="1264 Biopsy of endometrium"/>
        <s v="1265 Curettage and evacuation of uterus"/>
        <s v="1266 Excision of lesion of uterus"/>
        <s v="1268 Abdominal hysterectomy"/>
        <s v="1269 Vaginal hysterectomy"/>
        <s v="1270 Other excision procedures on uterus"/>
        <s v="1271 Uterine suspension procedures"/>
        <s v="1273 Other procedures on uterus"/>
        <s v="1274 Application, insertion or removal procedures on cervix"/>
        <s v="1275 Destruction procedures on cervix"/>
        <s v="1276 Excision procedures on cervix"/>
        <s v="1277 Repair procedures on cervix"/>
        <s v="1278 Other procedures on cervix"/>
        <s v="1279 Examination procedures on vagina"/>
        <s v="1280 Incision procedures on vagina"/>
        <s v="1281 Destruction procedures on vagina"/>
        <s v="1282 Excision procedures on vagina"/>
        <s v="1283 Repair of prolapse of uterus, pelvic floor or enterocele"/>
        <s v="1284 Repair of vaginal fistula"/>
        <s v="1285 Vaginal suspension procedures"/>
        <s v="1286 Other repair procedures on vagina"/>
        <s v="1287 Reconstruction procedures on vagina"/>
        <s v="1288 Other procedures on vagina"/>
        <s v="1289 Destruction procedures on vulva or perineum"/>
        <s v="1290 Incision procedures on vulva or perineum"/>
        <s v="1291 Biopsy of vulva or perineum"/>
        <s v="1292 Vulvectomy"/>
        <s v="1293 Other excision procedures on vulva, perineum or clitoris"/>
        <s v="1294 Repair procedures on vulva or perineum"/>
        <s v="1295 Other procedures on vulva or perineum"/>
        <s v="1296 Examination procedures on other gynaecological sites"/>
        <s v="1297 Procedures for reproductive medicine"/>
        <s v="1298 Procedures for anomalies of genitalia"/>
        <s v="1299 Other procedures on female genital organs"/>
        <s v="1330 Antepartum application, insertion or removal procedures"/>
        <s v="1333 Analgesia and anaesthesia during labour and delivery procedure"/>
        <s v="1334 Medical or surgical induction of labour"/>
        <s v="1335 Medical or surgical augmentation of labour"/>
        <s v="1336 Spontaneous vertex delivery"/>
        <s v="1337 Forceps delivery"/>
        <s v="1338 Vacuum extraction"/>
        <s v="1340 Caesarean section"/>
        <s v="1341 Fetal monitoring"/>
        <s v="1342 Manipulation of fetal position and presentation"/>
        <s v="1343 Other procedures associated with delivery"/>
        <s v="1344 Postpartum suture"/>
        <s v="1345 Postpartum evacuation of uterus"/>
        <s v="1347 Other postpartum procedures"/>
        <s v="1360 Application, insertion or removal procedures of head"/>
        <s v="1362 Exploration of temporomandibular joint"/>
        <s v="1364 Excision procedures on maxilla, mandible or temporomandibular joint"/>
        <s v="1365 Reduction of fracture of nasal bone"/>
        <s v="1366 Reduction of fracture of mandible or maxilla"/>
        <s v="1369 Reduction of temporomandibular joint"/>
        <s v="1371 Repair procedures on maxilla, mandible or temporomandibular joint"/>
        <s v="1374 Incision procedures on neck or thorax"/>
        <s v="1375 Ostectomy of rib"/>
        <s v="1376 Other excision procedures on neck or thorax"/>
        <s v="1379 Reoperation procedures on neck or thorax"/>
        <s v="1383 Excision of vertebra"/>
        <s v="1385 Other excision procedures on spine (vertebral column)"/>
        <s v="1386 Manipulation of spine"/>
        <s v="1389 Spinal fusion"/>
        <s v="1390 Internal fixation of spine"/>
        <s v="1393 Other spinal procedures"/>
        <s v="1395 Incision procedures on shoulder"/>
        <s v="1396 Biopsy of shoulder"/>
        <s v="1397 Synovectomy or debridement of shoulder"/>
        <s v="1398 Ostectomy of clavicle or scapula"/>
        <s v="1400 Other excision on shoulder"/>
        <s v="1401 Reduction of fracture of clavicle or shoulder"/>
        <s v="1402 Reduction of dislocation of clavicle, scapula or shoulder"/>
        <s v="1403 Arthrodesis of shoulder"/>
        <s v="1404 Other repair procedures on shoulder"/>
        <s v="1405 Reconstruction procedures on shoulder"/>
        <s v="1406 Revision procedures on shoulder"/>
        <s v="1410 Incision procedures on humerus or elbow"/>
        <s v="1412 Other excision procedures on humerus or elbow"/>
        <s v="1414 Open reduction of fracture of humerus or elbow"/>
        <s v="1417 Bone graft to humerus"/>
        <s v="1418 Other repair procedures on humerus or elbow"/>
        <s v="1423 Incision of fascia of forearm"/>
        <s v="1424 Incision of radius or ulna"/>
        <s v="1425 Other incision procedures on forearm"/>
        <s v="1426 Excision procedures on forearm"/>
        <s v="1427 Closed reduction of fracture of radius"/>
        <s v="1429 Open reduction of fracture of radius"/>
        <s v="1430 Open reduction of fracture of ulna or olecranon"/>
        <s v="1435 Bone graft to forearm"/>
        <s v="1436 Other repair procedures on forearm"/>
        <s v="1440 Incision procedures on muscle, tendon or fascia of hand"/>
        <s v="1441 Incision procedures on bone of hand"/>
        <s v="1443 Incision procedures on wrist"/>
        <s v="1444 Biopsy of wrist"/>
        <s v="1445 Synovectomy of joint of hand"/>
        <s v="1446 Synovectomy of tendon of hand or wrist"/>
        <s v="1447 Fasciectomy for Dupuytren's contracture"/>
        <s v="1448 Amputation of wrist, hand or digit"/>
        <s v="1449 Other excision procedures on bone of hand"/>
        <s v="1450 Other excision procedures on hand"/>
        <s v="1451 Other excision procedures on wrist"/>
        <s v="1455 Open reduction of fracture of carpus"/>
        <s v="1456 Open reduction of fracture of metacarpus of hand"/>
        <s v="1457 Open reduction of fracture of phalanx of hand"/>
        <s v="1459 Open reduction of dislocation of joint of hand"/>
        <s v="1460 Arthrodesis of hand"/>
        <s v="1461 Bone graft of wrist, metacarpus or phalanx of hand"/>
        <s v="1462 Arthroplasty of interphalangeal joint of hand"/>
        <s v="1463 Arthroplasty of metacarpophalangeal joint"/>
        <s v="1464 Other arthroplasty of phalangeal joint of hand"/>
        <s v="1465 Repair of ligament or capsule of phalangeal joint of hand"/>
        <s v="1466 Repair of tendon of hand"/>
        <s v="1467 Other repair procedures on hand"/>
        <s v="1468 Other repair procedures on wrist"/>
        <s v="1469 Reconstruction procedures on hand"/>
        <s v="1470 Reconstruction procedures on wrist"/>
        <s v="1471 Revision procedures on hand or finger"/>
        <s v="1473 Procedures for mallet finger"/>
        <s v="1474 Procedures for ganglion of hand or wrist"/>
        <s v="1478 Osteotomy of pelvis, hip or femur"/>
        <s v="1479 Fixation of fracture of pelvis or femur"/>
        <s v="1480 Release of hip contracture"/>
        <s v="1481 Other incision of hip"/>
        <s v="1483 Ostectomy of femur or pelvis"/>
        <s v="1486 Reduction of fracture of pelvis or femur"/>
        <s v="1487 Reduction of dislocation of hip"/>
        <s v="1488 Bone graft to pelvis or hip"/>
        <s v="1489 Arthroplasty of hip"/>
        <s v="1491 Other repair procedures on pelvis or hip"/>
        <s v="1492 Revision arthroplasty of hip"/>
        <s v="1497 Decompression fasciotomy of calf"/>
        <s v="1498 Release of knee contracture"/>
        <s v="1499 Osteotomy of distal femur, patella, tibia or fibula"/>
        <s v="1500 Internal fixation of fracture of femoral condyle"/>
        <s v="1501 Other incision procedures on knee"/>
        <s v="1502 Biopsy of knee"/>
        <s v="1503 Arthroscopic excision of knee"/>
        <s v="1504 Excision of bone of knee or leg"/>
        <s v="1505 Other excision procedures on knee or leg"/>
        <s v="1508 Open reduction of fracture of tibial plateau"/>
        <s v="1509 Closed reduction of fracture of shaft of tibia or fibula"/>
        <s v="1510 Open reduction of fracture of shaft of tibia or fibula"/>
        <s v="1511 Removal of loose body of knee with repair"/>
        <s v="1512 Arthrodesis of knee"/>
        <s v="1513 Bone graft to tibia"/>
        <s v="1514 Lateral release of knee with repair"/>
        <s v="1516 Transfer of tendon, ligament or bone of knee or leg"/>
        <s v="1517 Arthroscopic meniscectomy of knee with repair"/>
        <s v="1518 Arthroplasty of knee"/>
        <s v="1519 Arthroplasty of knee with bone graft to femur or tibia"/>
        <s v="1520 Other repair procedures on knee or leg"/>
        <s v="1521 Internal fixation of fracture of femur or tibia with reconstruction"/>
        <s v="1522 Reconstruction procedures on knee"/>
        <s v="1524 Other revision procedures on knee"/>
        <s v="1528 Osteotomy of ankle or foot"/>
        <s v="1529 Other incision procedures on ankle"/>
        <s v="1530 Other incision procedures on foot"/>
        <s v="1531 Arthroscopic excision procedures on ankle"/>
        <s v="1532 Excision of bone of foot"/>
        <s v="1533 Amputation of ankle or foot"/>
        <s v="1534 Other excision procedures on ankle or foot"/>
        <s v="1538 Open reduction of fracture of calcaneum, talus or metatarsus"/>
        <s v="1539 Open reduction of fracture of ankle or toe"/>
        <s v="1540 Closed reduction of dislocation of ankle or foot"/>
        <s v="1542 Repair of tendon or ligament of ankle or foot"/>
        <s v="1543 Arthrodesis of ankle, foot or toe"/>
        <s v="1544 Other repair procedures on ankle or foot"/>
        <s v="1545 Reconstruction procedures on ankle or foot"/>
        <s v="1547 Procedures for hallux valgus or hallux rigidus"/>
        <s v="1548 Procedures for other toe deformities"/>
        <s v="1550 Application of external fixation devices to other musculoskeletal sites"/>
        <s v="1552 Administration of agent into other musculoskeletal sites"/>
        <s v="1553 Aspiration of other musculoskeletal sites"/>
        <s v="1554 Other application, insertion or removal procedures on other musculoskeletal sites"/>
        <s v="1555 Incision procedures on joint of other musculoskeletal sites"/>
        <s v="1556 Incision procedures on bone of other musculoskeletal sites"/>
        <s v="1557 Incision procedures on tendon or tendon sheath of other musculoskeletal sites"/>
        <s v="1558 Incision of fascia of other musculoskeletal sites"/>
        <s v="1559 Incision procedures on other musculoskeletal sites"/>
        <s v="1560 Biopsy of other musculoskeletal sites"/>
        <s v="1561 Excision procedures on joint of other musculoskeletal sites"/>
        <s v="1563 Other excision procedures on bone of other musculoskeletal sites"/>
        <s v="1564 Excision procedures on tendon of other musculoskeletal sites"/>
        <s v="1565 Excision procedures on muscle of other musculoskeletal sites"/>
        <s v="1566 Excision procedures on other musculoskeletal sites"/>
        <s v="1568 Suture of other musculoskeletal sites"/>
        <s v="1569 Graft of other musculoskeletal sites"/>
        <s v="1571 Other repair procedures on bone of other musculoskeletal sites"/>
        <s v="1572 Other repair procedures on tendon of other musculoskeletal sites"/>
        <s v="1573 Other repair procedures on muscle of other musculoskeletal sites"/>
        <s v="1574 Other repair procedures of other musculoskeletal sites"/>
        <s v="1576 Other reconstruction procedures on other musculoskeletal sites"/>
        <s v="1578 Limb reconstruction"/>
        <s v="1579 Other procedures for other musculoskeletal sites"/>
        <s v="1600 Dressing of burn"/>
        <s v="1601 Dressing of other wound"/>
        <s v="1602 Administration of agent into skin and subcutaneous tissue"/>
        <s v="1604 Other application, insertion or removal procedures on skin and subcutaneous tissue"/>
        <s v="1605 Removal of foreign body from skin and subcutaneous tissue with incision"/>
        <s v="1606 Incision and drainage of skin and subcutaneous tissue"/>
        <s v="1608 Other incision procedures on skin and subcutaneous tissue"/>
        <s v="1611 Other phototherapy of skin"/>
        <s v="1612 Destruction of lesion of skin or cartilage"/>
        <s v="1615 Laser resurfacing of skin"/>
        <s v="1616 Abrasive therapy to skin"/>
        <s v="1617 Other destruction procedures on skin and subcutaneous tissue"/>
        <s v="1618 Biopsy of skin and subcutaneous tissue"/>
        <s v="1619 Removal of wart or molluscum contagiosum"/>
        <s v="1620 Excision of lesion(s) of skin and subcutaneous tissue"/>
        <s v="1626 Microscopically controlled excision of lesion(s) of skin"/>
        <s v="1627 Debridement of burn"/>
        <s v="1628 Other debridement of skin and subcutaneous tissue"/>
        <s v="1629 Removal of skin graft"/>
        <s v="1630 Excision of ulcer or sinus of skin and subcutaneous tissue"/>
        <s v="1631 Excision of fingernail"/>
        <s v="1632 Excision of toenail"/>
        <s v="1633 Excision of sweat glands"/>
        <s v="1634 Other excision procedures on skin and subcutaneous tissue"/>
        <s v="1635 Repair of wound of skin and subcutaneous tissue"/>
        <s v="1636 Repair of nail"/>
        <s v="1640 Allograft, xenograft or synthetic skin graft"/>
        <s v="1643 Split skin graft to burn of specific sites"/>
        <s v="1644 Split skin graft to burn of other sites"/>
        <s v="1645 Other split skin graft, small"/>
        <s v="1646 Other split skin graft, extensive"/>
        <s v="1647 Split skin graft, inlay"/>
        <s v="1649 Other full thickness skin graft"/>
        <s v="1650 Dermis graft"/>
        <s v="1651 Local skin flap, single stage"/>
        <s v="1653 Direct distant skin flap"/>
        <s v="1654 Indirect distant skin flap"/>
        <s v="1655 Other repair procedures on skin and subcutaneous tissue"/>
        <s v="1656 Revision of burn scar or contracture"/>
        <s v="1657 Revision of other scar of skin"/>
        <s v="1658 Revision of skin flap"/>
        <s v="1659 Procedures for pilonidal sinus or cyst"/>
        <s v="1660 Other procedures on skin and subcutaneous tissue"/>
        <s v="1661 Insertion, removal or adjustment of tissue expander or implant"/>
        <s v="1662 Excision, eyelid"/>
        <s v="1663 Excision, ear"/>
        <s v="1664 Excision, lip"/>
        <s v="1665 Excision, tongue"/>
        <s v="1666 Liposuction and lipectomy"/>
        <s v="1667 Excision of lymphoedematous tissue"/>
        <s v="1668 Dermofat or fat graft"/>
        <s v="1669 Composite graft"/>
        <s v="1670 Fascia graft"/>
        <s v="1671 Myocutaneous flap"/>
        <s v="1672 Muscle flap"/>
        <s v="1674 Free flap"/>
        <s v="1675 Facelift, necklift and browlift"/>
        <s v="1677 Repair of blepharoptosis"/>
        <s v="1678 Repair of ear"/>
        <s v="1679 Rhinoplasty"/>
        <s v="1681 Repair of pharynx"/>
        <s v="1682 Contour reconstruction"/>
        <s v="1683 Contour restoration"/>
        <s v="1684 Reconstruction of eyelid and ear"/>
        <s v="1685 Reconstruction of lip or mouth"/>
        <s v="1686 Revision of free flap and associated procedures"/>
        <s v="1687 Revision of other plastic procedures on soft tissue"/>
        <s v="1688 Reoperation to correct previous ptosis repair of eyelid"/>
        <s v="1690 Procedures for cleft palate"/>
        <s v="1693 Excision of arteriovenous malformation [AVM]"/>
        <s v="1696 Microsurgical graft of blood vessel"/>
        <s v="1699 Resection of mandible"/>
        <s v="1700 Resection of maxilla"/>
        <s v="1702 Genioplasty"/>
        <s v="1703 Osteotomy or ostectomy of zygoma"/>
        <s v="1705 Osteotomy or ostectomy of mandible or maxilla"/>
        <s v="1706 Osteotomy or ostectomy of mandible or maxilla with internal fixation"/>
        <s v="1708 Osteotomy or ostectomy of mandible or maxilla with internal fixation, procedures in combination"/>
        <s v="1712 Other repair of skull or facial bone"/>
        <s v="1713 Reconstruction of mandible"/>
        <s v="1714 Reconstruction of maxilla"/>
        <s v="1716 Reconstruction of orbital cavity"/>
        <s v="1740 Examination procedures on breast"/>
        <s v="1741 Application, insertion or removal procedures on breast"/>
        <s v="1742 Incision procedures on breast"/>
        <s v="1743 Biopsy of breast"/>
        <s v="1744 Excision of lesion of breast"/>
        <s v="1747 Subcutaneous mastectomy"/>
        <s v="1748 Simple mastectomy"/>
        <s v="1752 Other excision procedures on breast"/>
        <s v="1753 Augmentation mammoplasty"/>
        <s v="1754 Reduction mammoplasty"/>
        <s v="1755 Other repair procedures on breast"/>
        <s v="1756 Reconstruction procedures on breast"/>
        <s v="1757 Reconstruction procedures on nipple and areola"/>
        <s v="1758 Procedures involving removal or adjustment of breast prosthesis or tissue expander"/>
        <s v="1759 Other procedures on breast"/>
        <s v="1788 Megavoltage radiation treatment"/>
        <s v="1792 Brachytherapy, other"/>
        <s v="1797 Construction and fitting of immobilisation devices or treatment accessories for radiotherapy"/>
        <s v="1798 Radiation field setting"/>
        <s v="1799 Radiation dosimetry"/>
        <s v="1820 Physiological assessment"/>
        <s v="1824 Other assessment, consultation, interview, examination or evaluation"/>
        <s v="1825 Electroencephalography [EEG]"/>
        <s v="1826 Neuromuscular electrodiagnosis"/>
        <s v="1827 Investigation of central nervous system evoked responses"/>
        <s v="1828 Sleep study"/>
        <s v="1839 Auditory evoked potentials"/>
        <s v="1855 Other electrocardiography [ECG]"/>
        <s v="1856 Testing of cardiac pacemaker or defibrillator"/>
        <s v="1857 Other cardiovascular diagnostic tests, measures or investigations"/>
        <s v="1859 Digestive system diagnostic tests, measures or investigations"/>
        <s v="1860 Cystometrography"/>
        <s v="1862 Other genitourinary diagnostic tests, measures or investigations"/>
        <s v="1863 Nuclear medicine (nonimaging)"/>
        <s v="1864 Skin sensitivity allergy testing"/>
        <s v="1866 Other diagnostic tests, measures or investigations"/>
        <s v="1870 Interventions involving assistive or adaptive device, aid or equipment"/>
        <s v="1880 Therapies using agents, not elsewhere classified"/>
        <s v="1884 Immunisation"/>
        <s v="1887 Therapeutic interventions on eye, ear, nose, mouth and throat"/>
        <s v="1889 Other therapeutic interventions on respiratory system"/>
        <s v="1890 Therapeutic interventions on cardiovascular system"/>
        <s v="1892 Apheresis"/>
        <s v="1893 Administration of blood and blood products"/>
        <s v="1894 Nonincisional insertion and dilation interventions on digestive system"/>
        <s v="1895 Nonincisional irrigation, cleaning and local instillation, digestive system"/>
        <s v="1896 Nonincisional replacement or removal of therapeutic device, digestive system"/>
        <s v="1900 Nonincisional insertion, replacement and removal of therapeutic device, genital tract"/>
        <s v="1902 Nonincisional removal of therapeutic device from urinary tract"/>
        <s v="1903 Nonincisional removal of foreign body from genitourinary system"/>
        <s v="1904 Other therapeutic interventions on genitourinary system"/>
        <s v="1905 Therapeutic interventions on musculoskeletal system"/>
        <s v="1906 Implantation of hormone or living tissue"/>
        <s v="1908 Other therapeutic interventions"/>
        <s v="1909 Conduction anaesthesia"/>
        <s v="1910 Cerebral anaesthesia"/>
        <s v="1912 Postprocedural analgesia"/>
        <s v="1916 Generalised allied health interventions"/>
        <s v="1920 Administration of pharmacotherapy"/>
        <s v="1922 Other procedures related to pharmacotherapy"/>
        <s v="1942 Ultrasound of heart"/>
        <s v="1943 Ultrasound of abdomen or pelvis"/>
        <s v="1948 Duplex ultrasound of other vessels"/>
        <s v="1950 Ultrasound of other sites"/>
        <s v="1958 Computerised tomography of neck"/>
        <s v="1959 Computerised tomography of spine"/>
        <s v="1960 Computerised tomography of chest"/>
        <s v="1961 Computerised tomography of chest, abdomen and pelvis"/>
        <s v="1962 Computerised tomography of abdomen"/>
        <s v="1963 Computerised tomography of abdomen and pelvis"/>
        <s v="1964 Computerised tomography of pelvis"/>
        <s v="1966 Spiral angiography by computerised tomography"/>
        <s v="1967 Radiography of head or neck"/>
        <s v="1968 Radiography of spine"/>
        <s v="1979 Retrograde radiography of urinary system"/>
        <s v="1980 Other radiography of urinary system"/>
        <s v="1985 Arthrography"/>
        <s v="1989 Arteriography"/>
        <s v="1990 Other angiography"/>
        <s v="1996 Digital subtraction angiography of lower limb"/>
        <s v="1998 Other digital subtraction angiography"/>
        <s v="2005 Other circulatory system nuclear medicine imaging study"/>
        <s v="2006 Lung perfusion or ventilation study"/>
        <s v="2015 Magnetic resonance imaging"/>
      </sharedItems>
    </cacheField>
    <cacheField name="[AllProcedures201516].[DHB].[DHB]" caption="DHB" numFmtId="0" hierarchy="11" level="1">
      <sharedItems containsSemiMixedTypes="0" containsNonDate="0" containsString="0"/>
    </cacheField>
    <cacheField name="[AllProcedures201516].[Sex].[Sex]" caption="Sex" numFmtId="0" hierarchy="12" level="1">
      <sharedItems containsSemiMixedTypes="0" containsNonDate="0" containsString="0"/>
    </cacheField>
    <cacheField name="[AllProcedures201516].[AgeGroup].[AgeGroup]" caption="AgeGroup" numFmtId="0" hierarchy="13" level="1">
      <sharedItems count="18">
        <s v="00-04"/>
        <s v="05-09"/>
        <s v="10-14"/>
        <s v="15-19"/>
        <s v="20-24"/>
        <s v="25-29"/>
        <s v="30-34"/>
        <s v="35-39"/>
        <s v="40-44"/>
        <s v="45-49"/>
        <s v="50-54"/>
        <s v="55-59"/>
        <s v="60-64"/>
        <s v="65-69"/>
        <s v="70-74"/>
        <s v="75-79"/>
        <s v="80-84"/>
        <s v="85+"/>
      </sharedItems>
    </cacheField>
    <cacheField name="[Measures].[Sum of Procedures]" caption="Sum of Procedures" numFmtId="0" hierarchy="19" level="32767"/>
  </cacheFields>
  <cacheHierarchies count="26">
    <cacheHierarchy uniqueName="[ACHIRef].[BlockCode]" caption="BlockCode" attribute="1" defaultMemberUniqueName="[ACHIRef].[BlockCode].[All]" allUniqueName="[ACHIRef].[BlockCode].[All]" dimensionUniqueName="[ACHIRef]" displayFolder="" count="0" memberValueDatatype="3" unbalanced="0"/>
    <cacheHierarchy uniqueName="[ACHIRef].[ACHIBlock]" caption="ACHIBlock" attribute="1" defaultMemberUniqueName="[ACHIRef].[ACHIBlock].[All]" allUniqueName="[ACHIRef].[ACHIBlock].[All]" dimensionUniqueName="[ACHIRef]" displayFolder="" count="2" memberValueDatatype="130" unbalanced="0">
      <fieldsUsage count="2">
        <fieldUsage x="-1"/>
        <fieldUsage x="1"/>
      </fieldsUsage>
    </cacheHierarchy>
    <cacheHierarchy uniqueName="[ACHIRef].[ACHIChapter]" caption="ACHIChapter" attribute="1" defaultMemberUniqueName="[ACHIRef].[ACHIChapter].[All]" allUniqueName="[ACHIRef].[ACHIChapter].[All]" dimensionUniqueName="[ACHIRef]" displayFolder="" count="2" memberValueDatatype="130" unbalanced="0">
      <fieldsUsage count="2">
        <fieldUsage x="-1"/>
        <fieldUsage x="0"/>
      </fieldsUsage>
    </cacheHierarchy>
    <cacheHierarchy uniqueName="[AllDischarges201516].[FinancialYear]" caption="FinancialYear" attribute="1" defaultMemberUniqueName="[AllDischarges201516].[FinancialYear].[All]" allUniqueName="[AllDischarges201516].[FinancialYear].[All]" dimensionUniqueName="[AllDischarges201516]" displayFolder="" count="0" memberValueDatatype="130" unbalanced="0"/>
    <cacheHierarchy uniqueName="[AllDischarges201516].[ICDCode]" caption="ICDCode" attribute="1" defaultMemberUniqueName="[AllDischarges201516].[ICDCode].[All]" allUniqueName="[AllDischarges201516].[ICDCode].[All]" dimensionUniqueName="[AllDischarges201516]" displayFolder="" count="0" memberValueDatatype="130" unbalanced="0"/>
    <cacheHierarchy uniqueName="[AllDischarges201516].[DHB]" caption="DHB" attribute="1" defaultMemberUniqueName="[AllDischarges201516].[DHB].[All]" allUniqueName="[AllDischarges201516].[DHB].[All]" dimensionUniqueName="[AllDischarges201516]" displayFolder="" count="0" memberValueDatatype="130" unbalanced="0"/>
    <cacheHierarchy uniqueName="[AllDischarges201516].[Sex]" caption="Sex" attribute="1" defaultMemberUniqueName="[AllDischarges201516].[Sex].[All]" allUniqueName="[AllDischarges201516].[Sex].[All]" dimensionUniqueName="[AllDischarges201516]" displayFolder="" count="0" memberValueDatatype="130" unbalanced="0"/>
    <cacheHierarchy uniqueName="[AllDischarges201516].[AgeGroup]" caption="AgeGroup" attribute="1" defaultMemberUniqueName="[AllDischarges201516].[AgeGroup].[All]" allUniqueName="[AllDischarges201516].[AgeGroup].[All]" dimensionUniqueName="[AllDischarges201516]" displayFolder="" count="0" memberValueDatatype="130" unbalanced="0"/>
    <cacheHierarchy uniqueName="[AllDischarges201516].[Discharges]" caption="Discharges" attribute="1" defaultMemberUniqueName="[AllDischarges201516].[Discharges].[All]" allUniqueName="[AllDischarges201516].[Discharges].[All]" dimensionUniqueName="[AllDischarges201516]" displayFolder="" count="0" memberValueDatatype="20" unbalanced="0"/>
    <cacheHierarchy uniqueName="[AllProcedures201516].[FinancialYear]" caption="FinancialYear" attribute="1" defaultMemberUniqueName="[AllProcedures201516].[FinancialYear].[All]" allUniqueName="[AllProcedures201516].[FinancialYear].[All]" dimensionUniqueName="[AllProcedures201516]" displayFolder="" count="0" memberValueDatatype="130" unbalanced="0"/>
    <cacheHierarchy uniqueName="[AllProcedures201516].[BlockCode]" caption="BlockCode" attribute="1" defaultMemberUniqueName="[AllProcedures201516].[BlockCode].[All]" allUniqueName="[AllProcedures201516].[BlockCode].[All]" dimensionUniqueName="[AllProcedures201516]" displayFolder="" count="0" memberValueDatatype="20" unbalanced="0"/>
    <cacheHierarchy uniqueName="[AllProcedures201516].[DHB]" caption="DHB" attribute="1" defaultMemberUniqueName="[AllProcedures201516].[DHB].[All]" allUniqueName="[AllProcedures201516].[DHB].[All]" dimensionUniqueName="[AllProcedures201516]" displayFolder="" count="2" memberValueDatatype="130" unbalanced="0">
      <fieldsUsage count="2">
        <fieldUsage x="-1"/>
        <fieldUsage x="2"/>
      </fieldsUsage>
    </cacheHierarchy>
    <cacheHierarchy uniqueName="[AllProcedures201516].[Sex]" caption="Sex" attribute="1" defaultMemberUniqueName="[AllProcedures201516].[Sex].[All]" allUniqueName="[AllProcedures201516].[Sex].[All]" dimensionUniqueName="[AllProcedures201516]" displayFolder="" count="2" memberValueDatatype="130" unbalanced="0">
      <fieldsUsage count="2">
        <fieldUsage x="-1"/>
        <fieldUsage x="3"/>
      </fieldsUsage>
    </cacheHierarchy>
    <cacheHierarchy uniqueName="[AllProcedures201516].[AgeGroup]" caption="AgeGroup" attribute="1" defaultMemberUniqueName="[AllProcedures201516].[AgeGroup].[All]" allUniqueName="[AllProcedures201516].[AgeGroup].[All]" dimensionUniqueName="[AllProcedures201516]" displayFolder="" count="2" memberValueDatatype="130" unbalanced="0">
      <fieldsUsage count="2">
        <fieldUsage x="-1"/>
        <fieldUsage x="4"/>
      </fieldsUsage>
    </cacheHierarchy>
    <cacheHierarchy uniqueName="[AllProcedures201516].[Procedures]" caption="Procedures" attribute="1" defaultMemberUniqueName="[AllProcedures201516].[Procedures].[All]" allUniqueName="[AllProcedures201516].[Procedures].[All]" dimensionUniqueName="[AllProcedures201516]" displayFolder="" count="0" memberValueDatatype="20" unbalanced="0"/>
    <cacheHierarchy uniqueName="[vwICDThreeChar].[ICDThreeCharCode]" caption="ICDThreeCharCode" attribute="1" defaultMemberUniqueName="[vwICDThreeChar].[ICDThreeCharCode].[All]" allUniqueName="[vwICDThreeChar].[ICDThreeCharCode].[All]" dimensionUniqueName="[vwICDThreeChar]" displayFolder="" count="0" memberValueDatatype="130" unbalanced="0"/>
    <cacheHierarchy uniqueName="[vwICDThreeChar].[ICDThreeChar]" caption="ICDThreeChar" attribute="1" defaultMemberUniqueName="[vwICDThreeChar].[ICDThreeChar].[All]" allUniqueName="[vwICDThreeChar].[ICDThreeChar].[All]" dimensionUniqueName="[vwICDThreeChar]" displayFolder="" count="0" memberValueDatatype="130" unbalanced="0"/>
    <cacheHierarchy uniqueName="[vwICDThreeChar].[ICDSubgroup]" caption="ICDSubgroup" attribute="1" defaultMemberUniqueName="[vwICDThreeChar].[ICDSubgroup].[All]" allUniqueName="[vwICDThreeChar].[ICDSubgroup].[All]" dimensionUniqueName="[vwICDThreeChar]" displayFolder="" count="0" memberValueDatatype="130" unbalanced="0"/>
    <cacheHierarchy uniqueName="[vwICDThreeChar].[ICDChapter]" caption="ICDChapter" attribute="1" defaultMemberUniqueName="[vwICDThreeChar].[ICDChapter].[All]" allUniqueName="[vwICDThreeChar].[ICDChapter].[All]" dimensionUniqueName="[vwICDThreeChar]" displayFolder="" count="0" memberValueDatatype="130" unbalanced="0"/>
    <cacheHierarchy uniqueName="[Measures].[Sum of Procedures]" caption="Sum of Procedures" measure="1" displayFolder="" measureGroup="AllProcedures201516" count="0" oneField="1">
      <fieldsUsage count="1">
        <fieldUsage x="5"/>
      </fieldsUsage>
      <extLst>
        <ext xmlns:x15="http://schemas.microsoft.com/office/spreadsheetml/2010/11/main" uri="{B97F6D7D-B522-45F9-BDA1-12C45D357490}">
          <x15:cacheHierarchy aggregatedColumn="14"/>
        </ext>
      </extLst>
    </cacheHierarchy>
    <cacheHierarchy uniqueName="[Measures].[Sum of Discharges]" caption="Sum of Discharges" measure="1" displayFolder="" measureGroup="AllDischarges201516" count="0">
      <extLst>
        <ext xmlns:x15="http://schemas.microsoft.com/office/spreadsheetml/2010/11/main" uri="{B97F6D7D-B522-45F9-BDA1-12C45D357490}">
          <x15:cacheHierarchy aggregatedColumn="8"/>
        </ext>
      </extLst>
    </cacheHierarchy>
    <cacheHierarchy uniqueName="[Measures].[_Count ACHIRef]" caption="_Count ACHIRef" measure="1" displayFolder="" measureGroup="ACHIRef" count="0" hidden="1"/>
    <cacheHierarchy uniqueName="[Measures].[_Count AllProcedures201516]" caption="_Count AllProcedures201516" measure="1" displayFolder="" measureGroup="AllProcedures201516" count="0" hidden="1"/>
    <cacheHierarchy uniqueName="[Measures].[_Count AllDischarges201516]" caption="_Count AllDischarges201516" measure="1" displayFolder="" measureGroup="AllDischarges201516" count="0" hidden="1"/>
    <cacheHierarchy uniqueName="[Measures].[__XL_Count vwICDThreeChar]" caption="__XL_Count vwICDThreeChar" measure="1" displayFolder="" measureGroup="vwICDThreeChar" count="0" hidden="1"/>
    <cacheHierarchy uniqueName="[Measures].[__XL_Count of Models]" caption="__XL_Count of Models" measure="1" displayFolder="" count="0" hidden="1"/>
  </cacheHierarchies>
  <kpis count="0"/>
  <dimensions count="5">
    <dimension name="ACHIRef" uniqueName="[ACHIRef]" caption="ACHIRef"/>
    <dimension name="AllDischarges201516" uniqueName="[AllDischarges201516]" caption="AllDischarges201516"/>
    <dimension name="AllProcedures201516" uniqueName="[AllProcedures201516]" caption="AllProcedures201516"/>
    <dimension measure="1" name="Measures" uniqueName="[Measures]" caption="Measures"/>
    <dimension name="vwICDThreeChar" uniqueName="[vwICDThreeChar]" caption="vwICDThreeChar"/>
  </dimensions>
  <measureGroups count="4">
    <measureGroup name="ACHIRef" caption="ACHIRef"/>
    <measureGroup name="AllDischarges201516" caption="AllDischarges201516"/>
    <measureGroup name="AllProcedures201516" caption="AllProcedures201516"/>
    <measureGroup name="vwICDThreeChar" caption="vwICDThreeChar"/>
  </measureGroups>
  <maps count="6">
    <map measureGroup="0" dimension="0"/>
    <map measureGroup="1" dimension="1"/>
    <map measureGroup="1" dimension="4"/>
    <map measureGroup="2" dimension="0"/>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17" applyNumberFormats="0" applyBorderFormats="0" applyFontFormats="0" applyPatternFormats="0" applyAlignmentFormats="0" applyWidthHeightFormats="1" dataCaption="Values" missingCaption="0" tag="7e7118ee-f2ed-467b-9440-bb91c5130131" updatedVersion="5" minRefreshableVersion="3" itemPrintTitles="1" createdVersion="5" indent="0" outline="1" outlineData="1" multipleFieldFilters="0">
  <location ref="B10:U1049" firstHeaderRow="1" firstDataRow="2" firstDataCol="1" rowPageCount="2" colPageCount="1"/>
  <pivotFields count="7">
    <pivotField axis="axisRow" allDrilled="1" showAll="0" dataSourceSort="1" defaultAttributeDrillState="1">
      <items count="19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t="default"/>
      </items>
    </pivotField>
    <pivotField axis="axisRow" allDrilled="1" showAll="0" dataSourceSort="1" defaultAttributeDrillState="1">
      <items count="21">
        <item x="0"/>
        <item x="1"/>
        <item x="2"/>
        <item x="3"/>
        <item x="4"/>
        <item x="5"/>
        <item x="6"/>
        <item x="7"/>
        <item x="8"/>
        <item x="9"/>
        <item x="10"/>
        <item x="11"/>
        <item x="12"/>
        <item x="13"/>
        <item x="14"/>
        <item x="15"/>
        <item x="16"/>
        <item x="17"/>
        <item x="18"/>
        <item x="19"/>
        <item t="default"/>
      </items>
    </pivotField>
    <pivotField axis="axisRow" allDrilled="1" showAll="0" dataSourceSort="1" defaultAttributeDrillState="1">
      <items count="8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t="default"/>
      </items>
    </pivotField>
    <pivotField dataField="1" showAll="0"/>
    <pivotField axis="axisCol" allDrilled="1" showAll="0" dataSourceSort="1" defaultAttributeDrillState="1">
      <items count="19">
        <item x="0"/>
        <item x="1"/>
        <item x="2"/>
        <item x="3"/>
        <item x="4"/>
        <item x="5"/>
        <item x="6"/>
        <item x="7"/>
        <item x="8"/>
        <item x="9"/>
        <item x="10"/>
        <item x="11"/>
        <item x="12"/>
        <item x="13"/>
        <item x="14"/>
        <item x="15"/>
        <item x="16"/>
        <item x="17"/>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Fields count="3">
    <field x="1"/>
    <field x="0"/>
    <field x="2"/>
  </rowFields>
  <rowItems count="1038">
    <i>
      <x/>
    </i>
    <i r="1">
      <x/>
    </i>
    <i r="2">
      <x/>
    </i>
    <i r="2">
      <x v="1"/>
    </i>
    <i r="2">
      <x v="2"/>
    </i>
    <i r="2">
      <x v="3"/>
    </i>
    <i r="2">
      <x v="4"/>
    </i>
    <i r="2">
      <x v="5"/>
    </i>
    <i r="2">
      <x v="6"/>
    </i>
    <i r="1">
      <x v="1"/>
    </i>
    <i r="2">
      <x v="7"/>
    </i>
    <i r="2">
      <x v="8"/>
    </i>
    <i r="2">
      <x v="9"/>
    </i>
    <i r="1">
      <x v="2"/>
    </i>
    <i r="2">
      <x v="10"/>
    </i>
    <i r="2">
      <x v="11"/>
    </i>
    <i r="2">
      <x v="12"/>
    </i>
    <i r="2">
      <x v="13"/>
    </i>
    <i r="2">
      <x v="14"/>
    </i>
    <i r="1">
      <x v="3"/>
    </i>
    <i r="2">
      <x v="15"/>
    </i>
    <i r="2">
      <x v="16"/>
    </i>
    <i r="2">
      <x v="17"/>
    </i>
    <i r="1">
      <x v="4"/>
    </i>
    <i r="2">
      <x v="18"/>
    </i>
    <i r="1">
      <x v="5"/>
    </i>
    <i r="2">
      <x v="19"/>
    </i>
    <i r="2">
      <x v="20"/>
    </i>
    <i r="1">
      <x v="6"/>
    </i>
    <i r="2">
      <x v="21"/>
    </i>
    <i r="2">
      <x v="22"/>
    </i>
    <i r="2">
      <x v="23"/>
    </i>
    <i r="2">
      <x v="24"/>
    </i>
    <i r="2">
      <x v="25"/>
    </i>
    <i r="1">
      <x v="7"/>
    </i>
    <i r="2">
      <x v="26"/>
    </i>
    <i r="2">
      <x v="27"/>
    </i>
    <i r="2">
      <x v="28"/>
    </i>
    <i r="2">
      <x v="29"/>
    </i>
    <i r="1">
      <x v="8"/>
    </i>
    <i r="2">
      <x v="30"/>
    </i>
    <i r="2">
      <x v="31"/>
    </i>
    <i r="1">
      <x v="9"/>
    </i>
    <i r="2">
      <x v="32"/>
    </i>
    <i r="2">
      <x v="33"/>
    </i>
    <i r="2">
      <x v="34"/>
    </i>
    <i r="2">
      <x v="35"/>
    </i>
    <i r="1">
      <x v="10"/>
    </i>
    <i r="2">
      <x v="36"/>
    </i>
    <i>
      <x v="1"/>
    </i>
    <i r="1">
      <x v="11"/>
    </i>
    <i r="2">
      <x v="37"/>
    </i>
    <i r="2">
      <x v="38"/>
    </i>
    <i r="2">
      <x v="39"/>
    </i>
    <i r="2">
      <x v="40"/>
    </i>
    <i r="2">
      <x v="41"/>
    </i>
    <i r="2">
      <x v="42"/>
    </i>
    <i r="2">
      <x v="43"/>
    </i>
    <i r="2">
      <x v="44"/>
    </i>
    <i r="2">
      <x v="45"/>
    </i>
    <i r="2">
      <x v="46"/>
    </i>
    <i r="2">
      <x v="47"/>
    </i>
    <i r="1">
      <x v="12"/>
    </i>
    <i r="2">
      <x v="48"/>
    </i>
    <i r="2">
      <x v="49"/>
    </i>
    <i r="2">
      <x v="50"/>
    </i>
    <i r="2">
      <x v="51"/>
    </i>
    <i r="2">
      <x v="52"/>
    </i>
    <i r="2">
      <x v="53"/>
    </i>
    <i r="2">
      <x v="54"/>
    </i>
    <i r="2">
      <x v="55"/>
    </i>
    <i r="2">
      <x v="56"/>
    </i>
    <i r="2">
      <x v="57"/>
    </i>
    <i r="2">
      <x v="58"/>
    </i>
    <i r="2">
      <x v="59"/>
    </i>
    <i r="1">
      <x v="13"/>
    </i>
    <i r="2">
      <x v="60"/>
    </i>
    <i r="2">
      <x v="61"/>
    </i>
    <i r="2">
      <x v="62"/>
    </i>
    <i r="2">
      <x v="63"/>
    </i>
    <i r="2">
      <x v="64"/>
    </i>
    <i r="1">
      <x v="14"/>
    </i>
    <i r="2">
      <x v="65"/>
    </i>
    <i r="2">
      <x v="66"/>
    </i>
    <i r="1">
      <x v="15"/>
    </i>
    <i r="2">
      <x v="67"/>
    </i>
    <i r="2">
      <x v="68"/>
    </i>
    <i r="1">
      <x v="16"/>
    </i>
    <i r="2">
      <x v="69"/>
    </i>
    <i r="1">
      <x v="17"/>
    </i>
    <i r="2">
      <x v="70"/>
    </i>
    <i r="2">
      <x v="71"/>
    </i>
    <i r="2">
      <x v="72"/>
    </i>
    <i r="2">
      <x v="73"/>
    </i>
    <i r="2">
      <x v="74"/>
    </i>
    <i r="1">
      <x v="18"/>
    </i>
    <i r="2">
      <x v="75"/>
    </i>
    <i r="2">
      <x v="76"/>
    </i>
    <i r="2">
      <x v="77"/>
    </i>
    <i r="1">
      <x v="19"/>
    </i>
    <i r="2">
      <x v="78"/>
    </i>
    <i r="2">
      <x v="79"/>
    </i>
    <i r="2">
      <x v="80"/>
    </i>
    <i r="2">
      <x v="81"/>
    </i>
    <i r="2">
      <x v="82"/>
    </i>
    <i r="1">
      <x v="20"/>
    </i>
    <i r="2">
      <x v="83"/>
    </i>
    <i r="2">
      <x v="84"/>
    </i>
    <i r="2">
      <x v="85"/>
    </i>
    <i r="1">
      <x v="21"/>
    </i>
    <i r="2">
      <x v="86"/>
    </i>
    <i r="1">
      <x v="22"/>
    </i>
    <i r="2">
      <x v="87"/>
    </i>
    <i r="2">
      <x v="88"/>
    </i>
    <i r="2">
      <x v="89"/>
    </i>
    <i r="2">
      <x v="90"/>
    </i>
    <i r="2">
      <x v="91"/>
    </i>
    <i r="1">
      <x v="23"/>
    </i>
    <i r="2">
      <x v="92"/>
    </i>
    <i r="2">
      <x v="93"/>
    </i>
    <i r="2">
      <x v="94"/>
    </i>
    <i r="2">
      <x v="95"/>
    </i>
    <i r="2">
      <x v="96"/>
    </i>
    <i r="2">
      <x v="97"/>
    </i>
    <i r="2">
      <x v="98"/>
    </i>
    <i r="2">
      <x v="99"/>
    </i>
    <i r="2">
      <x v="100"/>
    </i>
    <i r="1">
      <x v="24"/>
    </i>
    <i r="2">
      <x v="101"/>
    </i>
    <i r="2">
      <x v="102"/>
    </i>
    <i r="2">
      <x v="103"/>
    </i>
    <i r="2">
      <x v="104"/>
    </i>
    <i r="2">
      <x v="105"/>
    </i>
    <i r="2">
      <x v="106"/>
    </i>
    <i r="2">
      <x v="107"/>
    </i>
    <i r="2">
      <x v="108"/>
    </i>
    <i r="1">
      <x v="25"/>
    </i>
    <i r="2">
      <x v="109"/>
    </i>
    <i r="2">
      <x v="110"/>
    </i>
    <i r="2">
      <x v="111"/>
    </i>
    <i r="2">
      <x v="112"/>
    </i>
    <i r="2">
      <x v="113"/>
    </i>
    <i r="2">
      <x v="114"/>
    </i>
    <i r="2">
      <x v="115"/>
    </i>
    <i r="2">
      <x v="116"/>
    </i>
    <i r="2">
      <x v="117"/>
    </i>
    <i r="2">
      <x v="118"/>
    </i>
    <i r="2">
      <x v="119"/>
    </i>
    <i r="2">
      <x v="120"/>
    </i>
    <i r="2">
      <x v="121"/>
    </i>
    <i r="2">
      <x v="122"/>
    </i>
    <i r="2">
      <x v="123"/>
    </i>
    <i r="2">
      <x v="124"/>
    </i>
    <i r="2">
      <x v="125"/>
    </i>
    <i r="2">
      <x v="126"/>
    </i>
    <i r="2">
      <x v="127"/>
    </i>
    <i r="2">
      <x v="128"/>
    </i>
    <i r="2">
      <x v="129"/>
    </i>
    <i r="2">
      <x v="130"/>
    </i>
    <i r="2">
      <x v="131"/>
    </i>
    <i r="2">
      <x v="132"/>
    </i>
    <i r="2">
      <x v="133"/>
    </i>
    <i r="1">
      <x v="26"/>
    </i>
    <i r="2">
      <x v="134"/>
    </i>
    <i r="2">
      <x v="135"/>
    </i>
    <i r="2">
      <x v="136"/>
    </i>
    <i r="2">
      <x v="137"/>
    </i>
    <i r="2">
      <x v="138"/>
    </i>
    <i r="2">
      <x v="139"/>
    </i>
    <i r="2">
      <x v="140"/>
    </i>
    <i r="2">
      <x v="141"/>
    </i>
    <i r="2">
      <x v="142"/>
    </i>
    <i>
      <x v="2"/>
    </i>
    <i r="1">
      <x v="27"/>
    </i>
    <i r="2">
      <x v="143"/>
    </i>
    <i r="2">
      <x v="144"/>
    </i>
    <i r="1">
      <x v="28"/>
    </i>
    <i r="2">
      <x v="145"/>
    </i>
    <i r="2">
      <x v="146"/>
    </i>
    <i r="2">
      <x v="147"/>
    </i>
    <i r="1">
      <x v="29"/>
    </i>
    <i r="2">
      <x v="148"/>
    </i>
    <i r="2">
      <x v="149"/>
    </i>
    <i r="1">
      <x v="30"/>
    </i>
    <i r="2">
      <x v="150"/>
    </i>
    <i r="2">
      <x v="151"/>
    </i>
    <i r="1">
      <x v="31"/>
    </i>
    <i r="2">
      <x v="152"/>
    </i>
    <i r="2">
      <x v="153"/>
    </i>
    <i r="2">
      <x v="154"/>
    </i>
    <i>
      <x v="3"/>
    </i>
    <i r="1">
      <x v="32"/>
    </i>
    <i r="2">
      <x v="155"/>
    </i>
    <i r="2">
      <x v="156"/>
    </i>
    <i r="2">
      <x v="157"/>
    </i>
    <i r="2">
      <x v="158"/>
    </i>
    <i r="2">
      <x v="159"/>
    </i>
    <i r="1">
      <x v="33"/>
    </i>
    <i r="2">
      <x v="160"/>
    </i>
    <i r="2">
      <x v="161"/>
    </i>
    <i r="2">
      <x v="162"/>
    </i>
    <i r="1">
      <x v="34"/>
    </i>
    <i r="2">
      <x v="163"/>
    </i>
    <i r="1">
      <x v="35"/>
    </i>
    <i r="2">
      <x v="164"/>
    </i>
    <i r="2">
      <x v="165"/>
    </i>
    <i r="2">
      <x v="166"/>
    </i>
    <i r="2">
      <x v="167"/>
    </i>
    <i r="2">
      <x v="168"/>
    </i>
    <i r="2">
      <x v="169"/>
    </i>
    <i r="1">
      <x v="36"/>
    </i>
    <i r="2">
      <x v="170"/>
    </i>
    <i r="2">
      <x v="171"/>
    </i>
    <i r="2">
      <x v="172"/>
    </i>
    <i r="1">
      <x v="37"/>
    </i>
    <i r="2">
      <x v="173"/>
    </i>
    <i r="2">
      <x v="174"/>
    </i>
    <i r="1">
      <x v="38"/>
    </i>
    <i r="2">
      <x v="175"/>
    </i>
    <i r="2">
      <x v="176"/>
    </i>
    <i r="2">
      <x v="177"/>
    </i>
    <i r="2">
      <x v="178"/>
    </i>
    <i r="2">
      <x v="179"/>
    </i>
    <i r="2">
      <x v="180"/>
    </i>
    <i>
      <x v="4"/>
    </i>
    <i r="1">
      <x v="39"/>
    </i>
    <i r="2">
      <x v="181"/>
    </i>
    <i r="2">
      <x v="182"/>
    </i>
    <i r="2">
      <x v="183"/>
    </i>
    <i r="2">
      <x v="184"/>
    </i>
    <i r="2">
      <x v="185"/>
    </i>
    <i r="1">
      <x v="40"/>
    </i>
    <i r="2">
      <x v="186"/>
    </i>
    <i r="2">
      <x v="187"/>
    </i>
    <i r="1">
      <x v="41"/>
    </i>
    <i r="2">
      <x v="188"/>
    </i>
    <i r="2">
      <x v="189"/>
    </i>
    <i r="2">
      <x v="190"/>
    </i>
    <i r="2">
      <x v="191"/>
    </i>
    <i r="1">
      <x v="42"/>
    </i>
    <i r="2">
      <x v="192"/>
    </i>
    <i r="2">
      <x v="193"/>
    </i>
    <i r="2">
      <x v="194"/>
    </i>
    <i r="1">
      <x v="43"/>
    </i>
    <i r="2">
      <x v="195"/>
    </i>
    <i r="2">
      <x v="196"/>
    </i>
    <i r="1">
      <x v="44"/>
    </i>
    <i r="2">
      <x v="197"/>
    </i>
    <i r="1">
      <x v="45"/>
    </i>
    <i r="2">
      <x v="198"/>
    </i>
    <i r="1">
      <x v="46"/>
    </i>
    <i r="2">
      <x v="199"/>
    </i>
    <i>
      <x v="5"/>
    </i>
    <i r="1">
      <x v="47"/>
    </i>
    <i r="2">
      <x v="200"/>
    </i>
    <i r="2">
      <x v="201"/>
    </i>
    <i r="2">
      <x v="202"/>
    </i>
    <i r="1">
      <x v="48"/>
    </i>
    <i r="2">
      <x v="203"/>
    </i>
    <i r="2">
      <x v="204"/>
    </i>
    <i r="1">
      <x v="49"/>
    </i>
    <i r="2">
      <x v="205"/>
    </i>
    <i r="2">
      <x v="206"/>
    </i>
    <i r="1">
      <x v="50"/>
    </i>
    <i r="2">
      <x v="207"/>
    </i>
    <i r="2">
      <x v="208"/>
    </i>
    <i r="2">
      <x v="209"/>
    </i>
    <i r="1">
      <x v="51"/>
    </i>
    <i r="2">
      <x v="210"/>
    </i>
    <i r="1">
      <x v="52"/>
    </i>
    <i r="2">
      <x v="211"/>
    </i>
    <i r="2">
      <x v="212"/>
    </i>
    <i r="2">
      <x v="213"/>
    </i>
    <i r="2">
      <x v="214"/>
    </i>
    <i r="2">
      <x v="215"/>
    </i>
    <i r="2">
      <x v="216"/>
    </i>
    <i r="1">
      <x v="53"/>
    </i>
    <i r="2">
      <x v="217"/>
    </i>
    <i r="2">
      <x v="218"/>
    </i>
    <i r="2">
      <x v="219"/>
    </i>
    <i r="2">
      <x v="220"/>
    </i>
    <i r="2">
      <x v="221"/>
    </i>
    <i r="2">
      <x v="222"/>
    </i>
    <i r="2">
      <x v="223"/>
    </i>
    <i r="2">
      <x v="224"/>
    </i>
    <i r="1">
      <x v="54"/>
    </i>
    <i r="2">
      <x v="225"/>
    </i>
    <i r="2">
      <x v="226"/>
    </i>
    <i r="1">
      <x v="55"/>
    </i>
    <i r="2">
      <x v="227"/>
    </i>
    <i r="1">
      <x v="56"/>
    </i>
    <i r="2">
      <x v="228"/>
    </i>
    <i r="2">
      <x v="229"/>
    </i>
    <i r="2">
      <x v="230"/>
    </i>
    <i r="1">
      <x v="57"/>
    </i>
    <i r="2">
      <x v="231"/>
    </i>
    <i r="2">
      <x v="232"/>
    </i>
    <i r="2">
      <x v="233"/>
    </i>
    <i r="2">
      <x v="234"/>
    </i>
    <i r="2">
      <x v="235"/>
    </i>
    <i r="2">
      <x v="236"/>
    </i>
    <i>
      <x v="6"/>
    </i>
    <i r="1">
      <x v="58"/>
    </i>
    <i r="2">
      <x v="237"/>
    </i>
    <i r="2">
      <x v="238"/>
    </i>
    <i r="2">
      <x v="239"/>
    </i>
    <i r="2">
      <x v="240"/>
    </i>
    <i r="2">
      <x v="241"/>
    </i>
    <i r="1">
      <x v="59"/>
    </i>
    <i r="2">
      <x v="242"/>
    </i>
    <i r="1">
      <x v="60"/>
    </i>
    <i r="2">
      <x v="243"/>
    </i>
    <i r="2">
      <x v="244"/>
    </i>
    <i r="2">
      <x v="245"/>
    </i>
    <i r="1">
      <x v="61"/>
    </i>
    <i r="2">
      <x v="246"/>
    </i>
    <i r="2">
      <x v="247"/>
    </i>
    <i r="2">
      <x v="248"/>
    </i>
    <i r="1">
      <x v="62"/>
    </i>
    <i r="2">
      <x v="249"/>
    </i>
    <i r="2">
      <x v="250"/>
    </i>
    <i r="1">
      <x v="63"/>
    </i>
    <i r="2">
      <x v="251"/>
    </i>
    <i r="1">
      <x v="64"/>
    </i>
    <i r="2">
      <x v="252"/>
    </i>
    <i r="2">
      <x v="253"/>
    </i>
    <i r="1">
      <x v="65"/>
    </i>
    <i r="2">
      <x v="254"/>
    </i>
    <i r="2">
      <x v="255"/>
    </i>
    <i r="1">
      <x v="66"/>
    </i>
    <i r="2">
      <x v="256"/>
    </i>
    <i r="2">
      <x v="257"/>
    </i>
    <i r="1">
      <x v="67"/>
    </i>
    <i r="2">
      <x v="258"/>
    </i>
    <i r="1">
      <x v="68"/>
    </i>
    <i r="2">
      <x v="259"/>
    </i>
    <i r="2">
      <x v="260"/>
    </i>
    <i>
      <x v="7"/>
    </i>
    <i r="1">
      <x v="69"/>
    </i>
    <i r="2">
      <x v="261"/>
    </i>
    <i r="2">
      <x v="262"/>
    </i>
    <i r="1">
      <x v="70"/>
    </i>
    <i r="2">
      <x v="263"/>
    </i>
    <i r="2">
      <x v="264"/>
    </i>
    <i r="2">
      <x v="265"/>
    </i>
    <i r="2">
      <x v="266"/>
    </i>
    <i r="2">
      <x v="267"/>
    </i>
    <i r="2">
      <x v="268"/>
    </i>
    <i r="2">
      <x v="269"/>
    </i>
    <i r="2">
      <x v="270"/>
    </i>
    <i r="2">
      <x v="271"/>
    </i>
    <i r="1">
      <x v="71"/>
    </i>
    <i r="2">
      <x v="272"/>
    </i>
    <i r="2">
      <x v="273"/>
    </i>
    <i r="2">
      <x v="274"/>
    </i>
    <i r="1">
      <x v="72"/>
    </i>
    <i r="2">
      <x v="275"/>
    </i>
    <i r="2">
      <x v="276"/>
    </i>
    <i r="2">
      <x v="277"/>
    </i>
    <i r="2">
      <x v="278"/>
    </i>
    <i>
      <x v="8"/>
    </i>
    <i r="1">
      <x v="73"/>
    </i>
    <i r="2">
      <x v="279"/>
    </i>
    <i r="1">
      <x v="74"/>
    </i>
    <i r="2">
      <x v="280"/>
    </i>
    <i r="2">
      <x v="281"/>
    </i>
    <i r="2">
      <x v="282"/>
    </i>
    <i r="2">
      <x v="283"/>
    </i>
    <i r="2">
      <x v="284"/>
    </i>
    <i r="1">
      <x v="75"/>
    </i>
    <i r="2">
      <x v="285"/>
    </i>
    <i r="2">
      <x v="286"/>
    </i>
    <i r="2">
      <x v="287"/>
    </i>
    <i r="1">
      <x v="76"/>
    </i>
    <i r="2">
      <x v="288"/>
    </i>
    <i r="2">
      <x v="289"/>
    </i>
    <i r="2">
      <x v="290"/>
    </i>
    <i r="2">
      <x v="291"/>
    </i>
    <i r="1">
      <x v="77"/>
    </i>
    <i r="2">
      <x v="292"/>
    </i>
    <i r="2">
      <x v="293"/>
    </i>
    <i r="1">
      <x v="78"/>
    </i>
    <i r="2">
      <x v="294"/>
    </i>
    <i r="2">
      <x v="295"/>
    </i>
    <i r="2">
      <x v="296"/>
    </i>
    <i r="2">
      <x v="297"/>
    </i>
    <i r="2">
      <x v="298"/>
    </i>
    <i r="2">
      <x v="299"/>
    </i>
    <i r="2">
      <x v="300"/>
    </i>
    <i r="2">
      <x v="301"/>
    </i>
    <i r="2">
      <x v="302"/>
    </i>
    <i r="2">
      <x v="303"/>
    </i>
    <i r="2">
      <x v="304"/>
    </i>
    <i r="2">
      <x v="305"/>
    </i>
    <i r="2">
      <x v="306"/>
    </i>
    <i r="2">
      <x v="307"/>
    </i>
    <i r="2">
      <x v="308"/>
    </i>
    <i r="2">
      <x v="309"/>
    </i>
    <i r="1">
      <x v="79"/>
    </i>
    <i r="2">
      <x v="310"/>
    </i>
    <i r="2">
      <x v="311"/>
    </i>
    <i r="2">
      <x v="312"/>
    </i>
    <i r="2">
      <x v="313"/>
    </i>
    <i r="2">
      <x v="314"/>
    </i>
    <i r="2">
      <x v="315"/>
    </i>
    <i r="2">
      <x v="316"/>
    </i>
    <i r="2">
      <x v="317"/>
    </i>
    <i r="1">
      <x v="80"/>
    </i>
    <i r="2">
      <x v="318"/>
    </i>
    <i r="2">
      <x v="319"/>
    </i>
    <i r="2">
      <x v="320"/>
    </i>
    <i r="2">
      <x v="321"/>
    </i>
    <i r="2">
      <x v="322"/>
    </i>
    <i r="1">
      <x v="81"/>
    </i>
    <i r="2">
      <x v="323"/>
    </i>
    <i r="2">
      <x v="324"/>
    </i>
    <i r="2">
      <x v="325"/>
    </i>
    <i r="2">
      <x v="326"/>
    </i>
    <i r="2">
      <x v="327"/>
    </i>
    <i r="2">
      <x v="328"/>
    </i>
    <i r="2">
      <x v="329"/>
    </i>
    <i r="2">
      <x v="330"/>
    </i>
    <i r="1">
      <x v="82"/>
    </i>
    <i r="2">
      <x v="331"/>
    </i>
    <i r="2">
      <x v="332"/>
    </i>
    <i r="2">
      <x v="333"/>
    </i>
    <i r="2">
      <x v="334"/>
    </i>
    <i>
      <x v="9"/>
    </i>
    <i r="1">
      <x v="83"/>
    </i>
    <i r="2">
      <x v="335"/>
    </i>
    <i r="2">
      <x v="336"/>
    </i>
    <i r="2">
      <x v="337"/>
    </i>
    <i r="2">
      <x v="338"/>
    </i>
    <i r="2">
      <x v="339"/>
    </i>
    <i r="1">
      <x v="84"/>
    </i>
    <i r="2">
      <x v="340"/>
    </i>
    <i r="2">
      <x v="341"/>
    </i>
    <i r="2">
      <x v="342"/>
    </i>
    <i r="2">
      <x v="343"/>
    </i>
    <i r="2">
      <x v="344"/>
    </i>
    <i r="2">
      <x v="345"/>
    </i>
    <i r="1">
      <x v="85"/>
    </i>
    <i r="2">
      <x v="346"/>
    </i>
    <i r="2">
      <x v="347"/>
    </i>
    <i r="2">
      <x v="348"/>
    </i>
    <i r="1">
      <x v="86"/>
    </i>
    <i r="2">
      <x v="349"/>
    </i>
    <i r="2">
      <x v="350"/>
    </i>
    <i r="2">
      <x v="351"/>
    </i>
    <i r="2">
      <x v="352"/>
    </i>
    <i r="2">
      <x v="353"/>
    </i>
    <i r="2">
      <x v="354"/>
    </i>
    <i r="2">
      <x v="355"/>
    </i>
    <i r="2">
      <x v="356"/>
    </i>
    <i r="2">
      <x v="357"/>
    </i>
    <i r="1">
      <x v="87"/>
    </i>
    <i r="2">
      <x v="358"/>
    </i>
    <i r="2">
      <x v="359"/>
    </i>
    <i r="2">
      <x v="360"/>
    </i>
    <i r="2">
      <x v="361"/>
    </i>
    <i r="2">
      <x v="362"/>
    </i>
    <i r="1">
      <x v="88"/>
    </i>
    <i r="2">
      <x v="363"/>
    </i>
    <i r="1">
      <x v="89"/>
    </i>
    <i r="2">
      <x v="364"/>
    </i>
    <i r="2">
      <x v="365"/>
    </i>
    <i r="1">
      <x v="90"/>
    </i>
    <i r="2">
      <x v="366"/>
    </i>
    <i r="1">
      <x v="91"/>
    </i>
    <i r="2">
      <x v="367"/>
    </i>
    <i r="2">
      <x v="368"/>
    </i>
    <i r="2">
      <x v="369"/>
    </i>
    <i r="2">
      <x v="370"/>
    </i>
    <i r="1">
      <x v="92"/>
    </i>
    <i r="2">
      <x v="371"/>
    </i>
    <i r="2">
      <x v="372"/>
    </i>
    <i r="2">
      <x v="373"/>
    </i>
    <i>
      <x v="10"/>
    </i>
    <i r="1">
      <x v="93"/>
    </i>
    <i r="2">
      <x v="374"/>
    </i>
    <i r="2">
      <x v="375"/>
    </i>
    <i r="2">
      <x v="376"/>
    </i>
    <i r="2">
      <x v="377"/>
    </i>
    <i r="2">
      <x v="378"/>
    </i>
    <i r="2">
      <x v="379"/>
    </i>
    <i r="2">
      <x v="380"/>
    </i>
    <i r="2">
      <x v="381"/>
    </i>
    <i r="2">
      <x v="382"/>
    </i>
    <i r="2">
      <x v="383"/>
    </i>
    <i r="2">
      <x v="384"/>
    </i>
    <i r="2">
      <x v="385"/>
    </i>
    <i r="2">
      <x v="386"/>
    </i>
    <i r="2">
      <x v="387"/>
    </i>
    <i r="2">
      <x v="388"/>
    </i>
    <i r="1">
      <x v="94"/>
    </i>
    <i r="2">
      <x v="389"/>
    </i>
    <i r="2">
      <x v="390"/>
    </i>
    <i r="2">
      <x v="391"/>
    </i>
    <i r="2">
      <x v="392"/>
    </i>
    <i r="2">
      <x v="393"/>
    </i>
    <i r="2">
      <x v="394"/>
    </i>
    <i r="2">
      <x v="395"/>
    </i>
    <i r="2">
      <x v="396"/>
    </i>
    <i r="1">
      <x v="95"/>
    </i>
    <i r="2">
      <x v="397"/>
    </i>
    <i r="2">
      <x v="398"/>
    </i>
    <i r="2">
      <x v="399"/>
    </i>
    <i r="2">
      <x v="400"/>
    </i>
    <i r="1">
      <x v="96"/>
    </i>
    <i r="2">
      <x v="401"/>
    </i>
    <i r="2">
      <x v="402"/>
    </i>
    <i r="2">
      <x v="403"/>
    </i>
    <i r="2">
      <x v="404"/>
    </i>
    <i r="2">
      <x v="405"/>
    </i>
    <i r="2">
      <x v="406"/>
    </i>
    <i r="2">
      <x v="407"/>
    </i>
    <i r="1">
      <x v="97"/>
    </i>
    <i r="2">
      <x v="408"/>
    </i>
    <i r="2">
      <x v="409"/>
    </i>
    <i r="2">
      <x v="410"/>
    </i>
    <i r="1">
      <x v="98"/>
    </i>
    <i r="2">
      <x v="411"/>
    </i>
    <i r="2">
      <x v="412"/>
    </i>
    <i r="2">
      <x v="413"/>
    </i>
    <i r="2">
      <x v="414"/>
    </i>
    <i r="2">
      <x v="415"/>
    </i>
    <i r="2">
      <x v="416"/>
    </i>
    <i r="2">
      <x v="417"/>
    </i>
    <i r="2">
      <x v="418"/>
    </i>
    <i r="2">
      <x v="419"/>
    </i>
    <i r="1">
      <x v="99"/>
    </i>
    <i r="2">
      <x v="420"/>
    </i>
    <i r="2">
      <x v="421"/>
    </i>
    <i r="1">
      <x v="100"/>
    </i>
    <i r="2">
      <x v="422"/>
    </i>
    <i r="2">
      <x v="423"/>
    </i>
    <i r="2">
      <x v="424"/>
    </i>
    <i r="2">
      <x v="425"/>
    </i>
    <i r="2">
      <x v="426"/>
    </i>
    <i r="2">
      <x v="427"/>
    </i>
    <i r="1">
      <x v="101"/>
    </i>
    <i r="2">
      <x v="428"/>
    </i>
    <i r="2">
      <x v="429"/>
    </i>
    <i r="2">
      <x v="430"/>
    </i>
    <i r="2">
      <x v="431"/>
    </i>
    <i r="2">
      <x v="432"/>
    </i>
    <i r="2">
      <x v="433"/>
    </i>
    <i r="1">
      <x v="102"/>
    </i>
    <i r="2">
      <x v="434"/>
    </i>
    <i r="2">
      <x v="435"/>
    </i>
    <i r="2">
      <x v="436"/>
    </i>
    <i>
      <x v="11"/>
    </i>
    <i r="1">
      <x v="103"/>
    </i>
    <i r="2">
      <x v="437"/>
    </i>
    <i r="2">
      <x v="438"/>
    </i>
    <i r="2">
      <x v="439"/>
    </i>
    <i r="2">
      <x v="440"/>
    </i>
    <i r="2">
      <x v="441"/>
    </i>
    <i r="2">
      <x v="442"/>
    </i>
    <i r="1">
      <x v="104"/>
    </i>
    <i r="2">
      <x v="443"/>
    </i>
    <i r="2">
      <x v="444"/>
    </i>
    <i r="2">
      <x v="445"/>
    </i>
    <i r="1">
      <x v="105"/>
    </i>
    <i r="2">
      <x v="446"/>
    </i>
    <i r="2">
      <x v="447"/>
    </i>
    <i r="1">
      <x v="106"/>
    </i>
    <i r="2">
      <x v="448"/>
    </i>
    <i r="2">
      <x v="449"/>
    </i>
    <i r="1">
      <x v="107"/>
    </i>
    <i r="2">
      <x v="450"/>
    </i>
    <i r="1">
      <x v="108"/>
    </i>
    <i r="2">
      <x v="451"/>
    </i>
    <i r="2">
      <x v="452"/>
    </i>
    <i r="2">
      <x v="453"/>
    </i>
    <i r="2">
      <x v="454"/>
    </i>
    <i r="2">
      <x v="455"/>
    </i>
    <i r="1">
      <x v="109"/>
    </i>
    <i r="2">
      <x v="456"/>
    </i>
    <i r="2">
      <x v="457"/>
    </i>
    <i r="2">
      <x v="458"/>
    </i>
    <i r="2">
      <x v="459"/>
    </i>
    <i r="2">
      <x v="460"/>
    </i>
    <i r="2">
      <x v="461"/>
    </i>
    <i r="2">
      <x v="462"/>
    </i>
    <i>
      <x v="12"/>
    </i>
    <i r="1">
      <x v="110"/>
    </i>
    <i r="2">
      <x v="463"/>
    </i>
    <i r="2">
      <x v="464"/>
    </i>
    <i r="2">
      <x v="465"/>
    </i>
    <i r="1">
      <x v="111"/>
    </i>
    <i r="2">
      <x v="466"/>
    </i>
    <i r="2">
      <x v="467"/>
    </i>
    <i r="2">
      <x v="468"/>
    </i>
    <i r="2">
      <x v="469"/>
    </i>
    <i r="2">
      <x v="470"/>
    </i>
    <i r="1">
      <x v="112"/>
    </i>
    <i r="2">
      <x v="471"/>
    </i>
    <i r="2">
      <x v="472"/>
    </i>
    <i r="2">
      <x v="473"/>
    </i>
    <i r="2">
      <x v="474"/>
    </i>
    <i r="1">
      <x v="113"/>
    </i>
    <i r="2">
      <x v="475"/>
    </i>
    <i r="2">
      <x v="476"/>
    </i>
    <i r="2">
      <x v="477"/>
    </i>
    <i r="2">
      <x v="478"/>
    </i>
    <i r="2">
      <x v="479"/>
    </i>
    <i r="2">
      <x v="480"/>
    </i>
    <i r="1">
      <x v="114"/>
    </i>
    <i r="2">
      <x v="481"/>
    </i>
    <i r="2">
      <x v="482"/>
    </i>
    <i r="2">
      <x v="483"/>
    </i>
    <i r="2">
      <x v="484"/>
    </i>
    <i r="1">
      <x v="115"/>
    </i>
    <i r="2">
      <x v="485"/>
    </i>
    <i r="2">
      <x v="486"/>
    </i>
    <i r="1">
      <x v="116"/>
    </i>
    <i r="2">
      <x v="487"/>
    </i>
    <i r="2">
      <x v="488"/>
    </i>
    <i r="2">
      <x v="489"/>
    </i>
    <i r="1">
      <x v="117"/>
    </i>
    <i r="2">
      <x v="490"/>
    </i>
    <i r="2">
      <x v="491"/>
    </i>
    <i r="2">
      <x v="492"/>
    </i>
    <i r="2">
      <x v="493"/>
    </i>
    <i r="1">
      <x v="118"/>
    </i>
    <i r="2">
      <x v="494"/>
    </i>
    <i r="2">
      <x v="495"/>
    </i>
    <i r="1">
      <x v="119"/>
    </i>
    <i r="2">
      <x v="496"/>
    </i>
    <i r="2">
      <x v="497"/>
    </i>
    <i r="2">
      <x v="498"/>
    </i>
    <i r="1">
      <x v="120"/>
    </i>
    <i r="2">
      <x v="499"/>
    </i>
    <i r="2">
      <x v="500"/>
    </i>
    <i r="2">
      <x v="501"/>
    </i>
    <i r="2">
      <x v="502"/>
    </i>
    <i r="2">
      <x v="503"/>
    </i>
    <i r="2">
      <x v="504"/>
    </i>
    <i r="2">
      <x v="505"/>
    </i>
    <i r="1">
      <x v="121"/>
    </i>
    <i r="2">
      <x v="506"/>
    </i>
    <i r="2">
      <x v="507"/>
    </i>
    <i r="2">
      <x v="508"/>
    </i>
    <i r="2">
      <x v="509"/>
    </i>
    <i r="1">
      <x v="122"/>
    </i>
    <i r="2">
      <x v="510"/>
    </i>
    <i r="2">
      <x v="511"/>
    </i>
    <i r="2">
      <x v="512"/>
    </i>
    <i r="2">
      <x v="513"/>
    </i>
    <i r="1">
      <x v="123"/>
    </i>
    <i r="2">
      <x v="514"/>
    </i>
    <i r="2">
      <x v="515"/>
    </i>
    <i r="1">
      <x v="124"/>
    </i>
    <i r="2">
      <x v="516"/>
    </i>
    <i r="2">
      <x v="517"/>
    </i>
    <i>
      <x v="13"/>
    </i>
    <i r="1">
      <x v="125"/>
    </i>
    <i r="2">
      <x v="518"/>
    </i>
    <i r="2">
      <x v="519"/>
    </i>
    <i r="2">
      <x v="520"/>
    </i>
    <i r="2">
      <x v="521"/>
    </i>
    <i r="1">
      <x v="126"/>
    </i>
    <i r="2">
      <x v="522"/>
    </i>
    <i r="2">
      <x v="523"/>
    </i>
    <i r="2">
      <x v="524"/>
    </i>
    <i r="2">
      <x v="525"/>
    </i>
    <i r="1">
      <x v="127"/>
    </i>
    <i r="2">
      <x v="526"/>
    </i>
    <i r="2">
      <x v="527"/>
    </i>
    <i r="2">
      <x v="528"/>
    </i>
    <i r="1">
      <x v="128"/>
    </i>
    <i r="2">
      <x v="529"/>
    </i>
    <i r="2">
      <x v="530"/>
    </i>
    <i r="2">
      <x v="531"/>
    </i>
    <i r="1">
      <x v="129"/>
    </i>
    <i r="2">
      <x v="532"/>
    </i>
    <i r="1">
      <x v="130"/>
    </i>
    <i r="2">
      <x v="533"/>
    </i>
    <i r="2">
      <x v="534"/>
    </i>
    <i r="2">
      <x v="535"/>
    </i>
    <i r="2">
      <x v="536"/>
    </i>
    <i r="2">
      <x v="537"/>
    </i>
    <i r="2">
      <x v="538"/>
    </i>
    <i r="1">
      <x v="131"/>
    </i>
    <i r="2">
      <x v="539"/>
    </i>
    <i r="2">
      <x v="540"/>
    </i>
    <i r="2">
      <x v="541"/>
    </i>
    <i r="2">
      <x v="542"/>
    </i>
    <i r="2">
      <x v="543"/>
    </i>
    <i r="2">
      <x v="544"/>
    </i>
    <i r="2">
      <x v="545"/>
    </i>
    <i r="2">
      <x v="546"/>
    </i>
    <i r="2">
      <x v="547"/>
    </i>
    <i r="2">
      <x v="548"/>
    </i>
    <i r="2">
      <x v="549"/>
    </i>
    <i r="1">
      <x v="132"/>
    </i>
    <i r="2">
      <x v="550"/>
    </i>
    <i r="2">
      <x v="551"/>
    </i>
    <i r="2">
      <x v="552"/>
    </i>
    <i r="2">
      <x v="553"/>
    </i>
    <i r="2">
      <x v="554"/>
    </i>
    <i r="1">
      <x v="133"/>
    </i>
    <i r="2">
      <x v="555"/>
    </i>
    <i r="2">
      <x v="556"/>
    </i>
    <i r="2">
      <x v="557"/>
    </i>
    <i r="2">
      <x v="558"/>
    </i>
    <i r="2">
      <x v="559"/>
    </i>
    <i r="2">
      <x v="560"/>
    </i>
    <i r="1">
      <x v="134"/>
    </i>
    <i r="2">
      <x v="561"/>
    </i>
    <i r="2">
      <x v="562"/>
    </i>
    <i r="2">
      <x v="563"/>
    </i>
    <i r="2">
      <x v="564"/>
    </i>
    <i r="2">
      <x v="565"/>
    </i>
    <i r="2">
      <x v="566"/>
    </i>
    <i r="2">
      <x v="567"/>
    </i>
    <i r="2">
      <x v="568"/>
    </i>
    <i r="2">
      <x v="569"/>
    </i>
    <i r="2">
      <x v="570"/>
    </i>
    <i r="2">
      <x v="571"/>
    </i>
    <i r="2">
      <x v="572"/>
    </i>
    <i r="2">
      <x v="573"/>
    </i>
    <i r="2">
      <x v="574"/>
    </i>
    <i r="2">
      <x v="575"/>
    </i>
    <i r="2">
      <x v="576"/>
    </i>
    <i r="1">
      <x v="135"/>
    </i>
    <i r="2">
      <x v="577"/>
    </i>
    <i>
      <x v="14"/>
    </i>
    <i r="1">
      <x v="136"/>
    </i>
    <i r="2">
      <x v="578"/>
    </i>
    <i r="2">
      <x v="579"/>
    </i>
    <i r="2">
      <x v="580"/>
    </i>
    <i r="2">
      <x v="581"/>
    </i>
    <i r="2">
      <x v="582"/>
    </i>
    <i r="2">
      <x v="583"/>
    </i>
    <i r="2">
      <x v="584"/>
    </i>
    <i r="2">
      <x v="585"/>
    </i>
    <i r="1">
      <x v="137"/>
    </i>
    <i r="2">
      <x v="586"/>
    </i>
    <i r="2">
      <x v="587"/>
    </i>
    <i r="2">
      <x v="588"/>
    </i>
    <i r="1">
      <x v="138"/>
    </i>
    <i r="2">
      <x v="589"/>
    </i>
    <i r="2">
      <x v="590"/>
    </i>
    <i r="2">
      <x v="591"/>
    </i>
    <i r="2">
      <x v="592"/>
    </i>
    <i r="2">
      <x v="593"/>
    </i>
    <i r="2">
      <x v="594"/>
    </i>
    <i r="1">
      <x v="139"/>
    </i>
    <i r="2">
      <x v="595"/>
    </i>
    <i r="2">
      <x v="596"/>
    </i>
    <i r="2">
      <x v="597"/>
    </i>
    <i r="2">
      <x v="598"/>
    </i>
    <i r="2">
      <x v="599"/>
    </i>
    <i r="2">
      <x v="600"/>
    </i>
    <i r="2">
      <x v="601"/>
    </i>
    <i r="2">
      <x v="602"/>
    </i>
    <i r="2">
      <x v="603"/>
    </i>
    <i r="2">
      <x v="604"/>
    </i>
    <i r="1">
      <x v="140"/>
    </i>
    <i r="2">
      <x v="605"/>
    </i>
    <i r="2">
      <x v="606"/>
    </i>
    <i r="2">
      <x v="607"/>
    </i>
    <i r="2">
      <x v="608"/>
    </i>
    <i r="1">
      <x v="141"/>
    </i>
    <i r="2">
      <x v="609"/>
    </i>
    <i r="2">
      <x v="610"/>
    </i>
    <i r="2">
      <x v="611"/>
    </i>
    <i r="2">
      <x v="612"/>
    </i>
    <i r="2">
      <x v="613"/>
    </i>
    <i r="1">
      <x v="142"/>
    </i>
    <i r="2">
      <x v="614"/>
    </i>
    <i r="2">
      <x v="615"/>
    </i>
    <i r="2">
      <x v="616"/>
    </i>
    <i r="2">
      <x v="617"/>
    </i>
    <i r="1">
      <x v="143"/>
    </i>
    <i r="2">
      <x v="618"/>
    </i>
    <i r="2">
      <x v="619"/>
    </i>
    <i>
      <x v="15"/>
    </i>
    <i r="1">
      <x v="144"/>
    </i>
    <i r="2">
      <x v="620"/>
    </i>
    <i r="2">
      <x v="621"/>
    </i>
    <i r="2">
      <x v="622"/>
    </i>
    <i r="1">
      <x v="145"/>
    </i>
    <i r="2">
      <x v="623"/>
    </i>
    <i r="1">
      <x v="146"/>
    </i>
    <i r="2">
      <x v="624"/>
    </i>
    <i r="2">
      <x v="625"/>
    </i>
    <i r="2">
      <x v="626"/>
    </i>
    <i r="1">
      <x v="147"/>
    </i>
    <i r="2">
      <x v="627"/>
    </i>
    <i r="1">
      <x v="148"/>
    </i>
    <i r="2">
      <x v="628"/>
    </i>
    <i r="2">
      <x v="629"/>
    </i>
    <i r="1">
      <x v="149"/>
    </i>
    <i r="2">
      <x v="630"/>
    </i>
    <i r="2">
      <x v="631"/>
    </i>
    <i r="1">
      <x v="150"/>
    </i>
    <i r="2">
      <x v="632"/>
    </i>
    <i r="2">
      <x v="633"/>
    </i>
    <i r="1">
      <x v="151"/>
    </i>
    <i r="2">
      <x v="634"/>
    </i>
    <i r="2">
      <x v="635"/>
    </i>
    <i>
      <x v="16"/>
    </i>
    <i r="1">
      <x v="152"/>
    </i>
    <i r="2">
      <x v="636"/>
    </i>
    <i r="2">
      <x v="637"/>
    </i>
    <i r="2">
      <x v="638"/>
    </i>
    <i r="1">
      <x v="153"/>
    </i>
    <i r="2">
      <x v="639"/>
    </i>
    <i r="2">
      <x v="640"/>
    </i>
    <i r="1">
      <x v="154"/>
    </i>
    <i r="2">
      <x v="641"/>
    </i>
    <i r="2">
      <x v="642"/>
    </i>
    <i r="2">
      <x v="643"/>
    </i>
    <i r="2">
      <x v="644"/>
    </i>
    <i r="2">
      <x v="645"/>
    </i>
    <i r="2">
      <x v="646"/>
    </i>
    <i r="2">
      <x v="647"/>
    </i>
    <i r="2">
      <x v="648"/>
    </i>
    <i r="1">
      <x v="155"/>
    </i>
    <i r="2">
      <x v="649"/>
    </i>
    <i r="1">
      <x v="156"/>
    </i>
    <i r="2">
      <x v="650"/>
    </i>
    <i r="2">
      <x v="651"/>
    </i>
    <i r="2">
      <x v="652"/>
    </i>
    <i r="2">
      <x v="653"/>
    </i>
    <i r="1">
      <x v="157"/>
    </i>
    <i r="2">
      <x v="654"/>
    </i>
    <i r="2">
      <x v="655"/>
    </i>
    <i r="2">
      <x v="656"/>
    </i>
    <i r="2">
      <x v="657"/>
    </i>
    <i r="2">
      <x v="658"/>
    </i>
    <i r="2">
      <x v="659"/>
    </i>
    <i r="1">
      <x v="158"/>
    </i>
    <i r="2">
      <x v="660"/>
    </i>
    <i r="2">
      <x v="661"/>
    </i>
    <i r="1">
      <x v="159"/>
    </i>
    <i r="2">
      <x v="662"/>
    </i>
    <i r="2">
      <x v="663"/>
    </i>
    <i r="2">
      <x v="664"/>
    </i>
    <i r="2">
      <x v="665"/>
    </i>
    <i r="2">
      <x v="666"/>
    </i>
    <i r="2">
      <x v="667"/>
    </i>
    <i r="1">
      <x v="160"/>
    </i>
    <i r="2">
      <x v="668"/>
    </i>
    <i r="2">
      <x v="669"/>
    </i>
    <i r="2">
      <x v="670"/>
    </i>
    <i r="2">
      <x v="671"/>
    </i>
    <i r="1">
      <x v="161"/>
    </i>
    <i r="2">
      <x v="672"/>
    </i>
    <i>
      <x v="17"/>
    </i>
    <i r="1">
      <x v="162"/>
    </i>
    <i r="2">
      <x v="673"/>
    </i>
    <i r="2">
      <x v="674"/>
    </i>
    <i r="2">
      <x v="675"/>
    </i>
    <i r="2">
      <x v="676"/>
    </i>
    <i r="2">
      <x v="677"/>
    </i>
    <i r="2">
      <x v="678"/>
    </i>
    <i r="2">
      <x v="679"/>
    </i>
    <i r="1">
      <x v="163"/>
    </i>
    <i r="2">
      <x v="680"/>
    </i>
    <i r="2">
      <x v="681"/>
    </i>
    <i r="2">
      <x v="682"/>
    </i>
    <i r="2">
      <x v="683"/>
    </i>
    <i r="2">
      <x v="684"/>
    </i>
    <i r="2">
      <x v="685"/>
    </i>
    <i r="2">
      <x v="686"/>
    </i>
    <i r="2">
      <x v="687"/>
    </i>
    <i r="1">
      <x v="164"/>
    </i>
    <i r="2">
      <x v="688"/>
    </i>
    <i r="2">
      <x v="689"/>
    </i>
    <i r="1">
      <x v="165"/>
    </i>
    <i r="2">
      <x v="690"/>
    </i>
    <i r="2">
      <x v="691"/>
    </i>
    <i r="1">
      <x v="166"/>
    </i>
    <i r="2">
      <x v="692"/>
    </i>
    <i r="2">
      <x v="693"/>
    </i>
    <i r="2">
      <x v="694"/>
    </i>
    <i r="2">
      <x v="695"/>
    </i>
    <i r="1">
      <x v="167"/>
    </i>
    <i r="2">
      <x v="696"/>
    </i>
    <i r="2">
      <x v="697"/>
    </i>
    <i r="2">
      <x v="698"/>
    </i>
    <i r="1">
      <x v="168"/>
    </i>
    <i r="2">
      <x v="699"/>
    </i>
    <i r="1">
      <x v="169"/>
    </i>
    <i r="2">
      <x v="700"/>
    </i>
    <i r="2">
      <x v="701"/>
    </i>
    <i r="2">
      <x v="702"/>
    </i>
    <i r="2">
      <x v="703"/>
    </i>
    <i r="2">
      <x v="704"/>
    </i>
    <i r="2">
      <x v="705"/>
    </i>
    <i r="2">
      <x v="706"/>
    </i>
    <i r="2">
      <x v="707"/>
    </i>
    <i r="2">
      <x v="708"/>
    </i>
    <i r="2">
      <x v="709"/>
    </i>
    <i r="2">
      <x v="710"/>
    </i>
    <i r="2">
      <x v="711"/>
    </i>
    <i r="2">
      <x v="712"/>
    </i>
    <i r="2">
      <x v="713"/>
    </i>
    <i r="2">
      <x v="714"/>
    </i>
    <i r="1">
      <x v="170"/>
    </i>
    <i r="2">
      <x v="715"/>
    </i>
    <i r="2">
      <x v="716"/>
    </i>
    <i r="1">
      <x v="171"/>
    </i>
    <i r="2">
      <x v="717"/>
    </i>
    <i r="1">
      <x v="172"/>
    </i>
    <i r="2">
      <x v="718"/>
    </i>
    <i r="2">
      <x v="719"/>
    </i>
    <i r="2">
      <x v="720"/>
    </i>
    <i r="2">
      <x v="721"/>
    </i>
    <i>
      <x v="18"/>
    </i>
    <i r="1">
      <x v="173"/>
    </i>
    <i r="2">
      <x v="722"/>
    </i>
    <i r="2">
      <x v="723"/>
    </i>
    <i r="2">
      <x v="724"/>
    </i>
    <i r="2">
      <x v="725"/>
    </i>
    <i r="2">
      <x v="726"/>
    </i>
    <i r="1">
      <x v="174"/>
    </i>
    <i r="2">
      <x v="727"/>
    </i>
    <i r="2">
      <x v="728"/>
    </i>
    <i r="1">
      <x v="175"/>
    </i>
    <i r="2">
      <x v="729"/>
    </i>
    <i r="2">
      <x v="730"/>
    </i>
    <i r="2">
      <x v="731"/>
    </i>
    <i r="2">
      <x v="732"/>
    </i>
    <i r="2">
      <x v="733"/>
    </i>
    <i r="1">
      <x v="176"/>
    </i>
    <i r="2">
      <x v="734"/>
    </i>
    <i r="2">
      <x v="735"/>
    </i>
    <i r="2">
      <x v="736"/>
    </i>
    <i r="2">
      <x v="737"/>
    </i>
    <i r="2">
      <x v="738"/>
    </i>
    <i r="2">
      <x v="739"/>
    </i>
    <i r="1">
      <x v="177"/>
    </i>
    <i r="2">
      <x v="740"/>
    </i>
    <i r="2">
      <x v="741"/>
    </i>
    <i r="2">
      <x v="742"/>
    </i>
    <i r="1">
      <x v="178"/>
    </i>
    <i r="2">
      <x v="743"/>
    </i>
    <i r="1">
      <x v="179"/>
    </i>
    <i r="2">
      <x v="744"/>
    </i>
    <i r="2">
      <x v="745"/>
    </i>
    <i r="2">
      <x v="746"/>
    </i>
    <i r="2">
      <x v="747"/>
    </i>
    <i r="2">
      <x v="748"/>
    </i>
    <i r="2">
      <x v="749"/>
    </i>
    <i r="1">
      <x v="180"/>
    </i>
    <i r="2">
      <x v="750"/>
    </i>
    <i r="2">
      <x v="751"/>
    </i>
    <i r="2">
      <x v="752"/>
    </i>
    <i r="1">
      <x v="181"/>
    </i>
    <i r="2">
      <x v="753"/>
    </i>
    <i r="2">
      <x v="754"/>
    </i>
    <i r="2">
      <x v="755"/>
    </i>
    <i r="2">
      <x v="756"/>
    </i>
    <i r="2">
      <x v="757"/>
    </i>
    <i r="1">
      <x v="182"/>
    </i>
    <i r="2">
      <x v="758"/>
    </i>
    <i r="2">
      <x v="759"/>
    </i>
    <i r="2">
      <x v="760"/>
    </i>
    <i r="1">
      <x v="183"/>
    </i>
    <i r="2">
      <x v="761"/>
    </i>
    <i r="1">
      <x v="184"/>
    </i>
    <i r="2">
      <x v="762"/>
    </i>
    <i r="2">
      <x v="763"/>
    </i>
    <i r="1">
      <x v="185"/>
    </i>
    <i r="2">
      <x v="764"/>
    </i>
    <i r="2">
      <x v="765"/>
    </i>
    <i r="2">
      <x v="766"/>
    </i>
    <i r="1">
      <x v="186"/>
    </i>
    <i r="2">
      <x v="767"/>
    </i>
    <i r="2">
      <x v="768"/>
    </i>
    <i r="2">
      <x v="769"/>
    </i>
    <i r="2">
      <x v="770"/>
    </i>
    <i r="2">
      <x v="771"/>
    </i>
    <i r="2">
      <x v="772"/>
    </i>
    <i r="2">
      <x v="773"/>
    </i>
    <i r="2">
      <x v="774"/>
    </i>
    <i r="2">
      <x v="775"/>
    </i>
    <i r="1">
      <x v="187"/>
    </i>
    <i r="2">
      <x v="776"/>
    </i>
    <i r="2">
      <x v="777"/>
    </i>
    <i r="1">
      <x v="188"/>
    </i>
    <i r="2">
      <x v="778"/>
    </i>
    <i r="2">
      <x v="779"/>
    </i>
    <i r="2">
      <x v="780"/>
    </i>
    <i r="1">
      <x v="189"/>
    </i>
    <i r="2">
      <x v="781"/>
    </i>
    <i r="1">
      <x v="190"/>
    </i>
    <i r="2">
      <x v="782"/>
    </i>
    <i r="2">
      <x v="783"/>
    </i>
    <i r="2">
      <x v="784"/>
    </i>
    <i r="2">
      <x v="785"/>
    </i>
    <i r="2">
      <x v="786"/>
    </i>
    <i r="2">
      <x v="787"/>
    </i>
    <i r="2">
      <x v="788"/>
    </i>
    <i r="2">
      <x v="789"/>
    </i>
    <i>
      <x v="19"/>
    </i>
    <i r="1">
      <x v="191"/>
    </i>
    <i r="2">
      <x v="790"/>
    </i>
    <i r="2">
      <x v="791"/>
    </i>
    <i r="2">
      <x v="792"/>
    </i>
    <i r="2">
      <x v="793"/>
    </i>
    <i r="2">
      <x v="794"/>
    </i>
    <i r="2">
      <x v="795"/>
    </i>
    <i r="2">
      <x v="796"/>
    </i>
    <i r="1">
      <x v="192"/>
    </i>
    <i r="2">
      <x v="797"/>
    </i>
    <i r="1">
      <x v="193"/>
    </i>
    <i r="2">
      <x v="798"/>
    </i>
    <i r="2">
      <x v="799"/>
    </i>
    <i r="2">
      <x v="800"/>
    </i>
    <i r="2">
      <x v="801"/>
    </i>
    <i r="2">
      <x v="802"/>
    </i>
    <i r="2">
      <x v="803"/>
    </i>
    <i r="1">
      <x v="194"/>
    </i>
    <i r="2">
      <x v="804"/>
    </i>
    <i r="2">
      <x v="805"/>
    </i>
    <i r="2">
      <x v="806"/>
    </i>
    <i r="2">
      <x v="807"/>
    </i>
    <i r="2">
      <x v="808"/>
    </i>
    <i r="2">
      <x v="809"/>
    </i>
    <i r="2">
      <x v="810"/>
    </i>
    <i r="2">
      <x v="811"/>
    </i>
    <i r="2">
      <x v="812"/>
    </i>
    <i r="2">
      <x v="813"/>
    </i>
    <i r="2">
      <x v="814"/>
    </i>
    <i r="2">
      <x v="815"/>
    </i>
    <i r="2">
      <x v="816"/>
    </i>
    <i r="2">
      <x v="817"/>
    </i>
    <i r="1">
      <x v="195"/>
    </i>
    <i r="2">
      <x v="818"/>
    </i>
    <i r="2">
      <x v="819"/>
    </i>
    <i r="2">
      <x v="820"/>
    </i>
    <i t="grand">
      <x/>
    </i>
  </rowItems>
  <colFields count="1">
    <field x="4"/>
  </colFields>
  <colItems count="19">
    <i>
      <x/>
    </i>
    <i>
      <x v="1"/>
    </i>
    <i>
      <x v="2"/>
    </i>
    <i>
      <x v="3"/>
    </i>
    <i>
      <x v="4"/>
    </i>
    <i>
      <x v="5"/>
    </i>
    <i>
      <x v="6"/>
    </i>
    <i>
      <x v="7"/>
    </i>
    <i>
      <x v="8"/>
    </i>
    <i>
      <x v="9"/>
    </i>
    <i>
      <x v="10"/>
    </i>
    <i>
      <x v="11"/>
    </i>
    <i>
      <x v="12"/>
    </i>
    <i>
      <x v="13"/>
    </i>
    <i>
      <x v="14"/>
    </i>
    <i>
      <x v="15"/>
    </i>
    <i>
      <x v="16"/>
    </i>
    <i>
      <x v="17"/>
    </i>
    <i t="grand">
      <x/>
    </i>
  </colItems>
  <pageFields count="2">
    <pageField fld="6" hier="5" name="[AllDischarges201516].[DHB].[All]" cap="All"/>
    <pageField fld="5" hier="6" name="[AllDischarges201516].[Sex].[All]" cap="All"/>
  </pageFields>
  <dataFields count="1">
    <dataField name="Sum of Discharges" fld="3" baseField="0" baseItem="0"/>
  </dataFields>
  <formats count="24">
    <format dxfId="34">
      <pivotArea dataOnly="0" labelOnly="1" grandCol="1" outline="0" fieldPosition="0"/>
    </format>
    <format dxfId="33">
      <pivotArea dataOnly="0" labelOnly="1" grandCol="1" outline="0" fieldPosition="0"/>
    </format>
    <format dxfId="23">
      <pivotArea dataOnly="0" labelOnly="1" fieldPosition="0">
        <references count="1">
          <reference field="1" count="0"/>
        </references>
      </pivotArea>
    </format>
    <format dxfId="22">
      <pivotArea dataOnly="0" labelOnly="1" fieldPosition="0">
        <references count="2">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1" count="1" selected="0">
            <x v="0"/>
          </reference>
        </references>
      </pivotArea>
    </format>
    <format dxfId="21">
      <pivotArea dataOnly="0" labelOnly="1" fieldPosition="0">
        <references count="2">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 field="1" count="1" selected="0">
            <x v="5"/>
          </reference>
        </references>
      </pivotArea>
    </format>
    <format dxfId="20">
      <pivotArea dataOnly="0" labelOnly="1" fieldPosition="0">
        <references count="2">
          <reference field="0"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 field="1" count="1" selected="0">
            <x v="10"/>
          </reference>
        </references>
      </pivotArea>
    </format>
    <format dxfId="19">
      <pivotArea dataOnly="0" labelOnly="1" fieldPosition="0">
        <references count="2">
          <reference field="0" count="46">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reference>
          <reference field="1" count="1" selected="0">
            <x v="15"/>
          </reference>
        </references>
      </pivotArea>
    </format>
    <format dxfId="18">
      <pivotArea dataOnly="0" labelOnly="1" fieldPosition="0">
        <references count="3">
          <reference field="0" count="1" selected="0">
            <x v="0"/>
          </reference>
          <reference field="1" count="1" selected="0">
            <x v="0"/>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7">
      <pivotArea dataOnly="0" labelOnly="1" fieldPosition="0">
        <references count="3">
          <reference field="0" count="1" selected="0">
            <x v="12"/>
          </reference>
          <reference field="1" count="1" selected="0">
            <x v="1"/>
          </reference>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6">
      <pivotArea dataOnly="0" labelOnly="1" fieldPosition="0">
        <references count="3">
          <reference field="0" count="1" selected="0">
            <x v="23"/>
          </reference>
          <reference field="1" count="1" selected="0">
            <x v="1"/>
          </reference>
          <reference field="2"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5">
      <pivotArea dataOnly="0" labelOnly="1" fieldPosition="0">
        <references count="3">
          <reference field="0" count="1" selected="0">
            <x v="30"/>
          </reference>
          <reference field="1" count="1" selected="0">
            <x v="2"/>
          </reference>
          <reference field="2"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4">
      <pivotArea dataOnly="0" labelOnly="1" fieldPosition="0">
        <references count="3">
          <reference field="0" count="1" selected="0">
            <x v="47"/>
          </reference>
          <reference field="1" count="1" selected="0">
            <x v="5"/>
          </reference>
          <reference field="2"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13">
      <pivotArea dataOnly="0" labelOnly="1" fieldPosition="0">
        <references count="3">
          <reference field="0" count="1" selected="0">
            <x v="62"/>
          </reference>
          <reference field="1" count="1" selected="0">
            <x v="6"/>
          </reference>
          <reference field="2"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12">
      <pivotArea dataOnly="0" labelOnly="1" fieldPosition="0">
        <references count="3">
          <reference field="0" count="1" selected="0">
            <x v="78"/>
          </reference>
          <reference field="1" count="1" selected="0">
            <x v="8"/>
          </reference>
          <reference field="2"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11">
      <pivotArea dataOnly="0" labelOnly="1" fieldPosition="0">
        <references count="3">
          <reference field="0" count="1" selected="0">
            <x v="86"/>
          </reference>
          <reference field="1" count="1" selected="0">
            <x v="9"/>
          </reference>
          <reference field="2"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10">
      <pivotArea dataOnly="0" labelOnly="1" fieldPosition="0">
        <references count="3">
          <reference field="0" count="1" selected="0">
            <x v="95"/>
          </reference>
          <reference field="1" count="1" selected="0">
            <x v="10"/>
          </reference>
          <reference field="2"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9">
      <pivotArea dataOnly="0" labelOnly="1" fieldPosition="0">
        <references count="3">
          <reference field="0" count="1" selected="0">
            <x v="107"/>
          </reference>
          <reference field="1" count="1" selected="0">
            <x v="11"/>
          </reference>
          <reference field="2"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8">
      <pivotArea dataOnly="0" labelOnly="1" fieldPosition="0">
        <references count="3">
          <reference field="0" count="1" selected="0">
            <x v="120"/>
          </reference>
          <reference field="1" count="1" selected="0">
            <x v="12"/>
          </reference>
          <reference field="2" count="50">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reference>
        </references>
      </pivotArea>
    </format>
    <format dxfId="7">
      <pivotArea dataOnly="0" labelOnly="1" fieldPosition="0">
        <references count="3">
          <reference field="0" count="1" selected="0">
            <x v="132"/>
          </reference>
          <reference field="1" count="1" selected="0">
            <x v="13"/>
          </reference>
          <reference field="2" count="50">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reference>
        </references>
      </pivotArea>
    </format>
    <format dxfId="6">
      <pivotArea dataOnly="0" labelOnly="1" fieldPosition="0">
        <references count="3">
          <reference field="0" count="1" selected="0">
            <x v="139"/>
          </reference>
          <reference field="1" count="1" selected="0">
            <x v="14"/>
          </reference>
          <reference field="2" count="50">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reference>
        </references>
      </pivotArea>
    </format>
    <format dxfId="5">
      <pivotArea dataOnly="0" labelOnly="1" fieldPosition="0">
        <references count="3">
          <reference field="0" count="1" selected="0">
            <x v="156"/>
          </reference>
          <reference field="1" count="1" selected="0">
            <x v="16"/>
          </reference>
          <reference field="2" count="50">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reference>
        </references>
      </pivotArea>
    </format>
    <format dxfId="4">
      <pivotArea dataOnly="0" labelOnly="1" fieldPosition="0">
        <references count="3">
          <reference field="0" count="1" selected="0">
            <x v="169"/>
          </reference>
          <reference field="1" count="1" selected="0">
            <x v="17"/>
          </reference>
          <reference field="2" count="50">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reference>
        </references>
      </pivotArea>
    </format>
    <format dxfId="3">
      <pivotArea dataOnly="0" labelOnly="1" fieldPosition="0">
        <references count="3">
          <reference field="0" count="1" selected="0">
            <x v="180"/>
          </reference>
          <reference field="1" count="1" selected="0">
            <x v="18"/>
          </reference>
          <reference field="2" count="50">
            <x v="750"/>
            <x v="751"/>
            <x v="752"/>
            <x v="753"/>
            <x v="754"/>
            <x v="755"/>
            <x v="756"/>
            <x v="757"/>
            <x v="758"/>
            <x v="759"/>
            <x v="760"/>
            <x v="761"/>
            <x v="762"/>
            <x v="763"/>
            <x v="764"/>
            <x v="765"/>
            <x v="766"/>
            <x v="767"/>
            <x v="768"/>
            <x v="769"/>
            <x v="770"/>
            <x v="771"/>
            <x v="772"/>
            <x v="773"/>
            <x v="774"/>
            <x v="775"/>
            <x v="776"/>
            <x v="777"/>
            <x v="778"/>
            <x v="779"/>
            <x v="780"/>
            <x v="781"/>
            <x v="782"/>
            <x v="783"/>
            <x v="784"/>
            <x v="785"/>
            <x v="786"/>
            <x v="787"/>
            <x v="788"/>
            <x v="789"/>
            <x v="790"/>
            <x v="791"/>
            <x v="792"/>
            <x v="793"/>
            <x v="794"/>
            <x v="795"/>
            <x v="796"/>
            <x v="797"/>
            <x v="798"/>
            <x v="799"/>
          </reference>
        </references>
      </pivotArea>
    </format>
    <format dxfId="2">
      <pivotArea dataOnly="0" labelOnly="1" fieldPosition="0">
        <references count="3">
          <reference field="0" count="1" selected="0">
            <x v="193"/>
          </reference>
          <reference field="1" count="1" selected="0">
            <x v="19"/>
          </reference>
          <reference field="2" count="21">
            <x v="800"/>
            <x v="801"/>
            <x v="802"/>
            <x v="803"/>
            <x v="804"/>
            <x v="805"/>
            <x v="806"/>
            <x v="807"/>
            <x v="808"/>
            <x v="809"/>
            <x v="810"/>
            <x v="811"/>
            <x v="812"/>
            <x v="813"/>
            <x v="814"/>
            <x v="815"/>
            <x v="816"/>
            <x v="817"/>
            <x v="818"/>
            <x v="819"/>
            <x v="820"/>
          </reference>
        </references>
      </pivotArea>
    </format>
  </formats>
  <pivotHierarchies count="2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8" showRowHeaders="1" showColHeaders="1" showRowStripes="0" showColStripes="0" showLastColumn="1"/>
  <rowHierarchiesUsage count="3">
    <rowHierarchyUsage hierarchyUsage="18"/>
    <rowHierarchyUsage hierarchyUsage="17"/>
    <rowHierarchyUsage hierarchyUsage="16"/>
  </rowHierarchiesUsage>
  <colHierarchiesUsage count="1">
    <colHierarchyUsage hierarchyUsage="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wICDThreeChar]"/>
        <x15:activeTabTopLevelEntity name="[AllDischarges201516]"/>
      </x15:pivotTableUISettings>
    </ext>
  </extLst>
</pivotTableDefinition>
</file>

<file path=xl/pivotTables/pivotTable2.xml><?xml version="1.0" encoding="utf-8"?>
<pivotTableDefinition xmlns="http://schemas.openxmlformats.org/spreadsheetml/2006/main" name="PivotTable1" cacheId="18" applyNumberFormats="0" applyBorderFormats="0" applyFontFormats="0" applyPatternFormats="0" applyAlignmentFormats="0" applyWidthHeightFormats="1" dataCaption="Values" missingCaption="0" tag="b979eb69-9a7c-46be-9029-1a65d26af2c4" updatedVersion="5" minRefreshableVersion="3" subtotalHiddenItems="1" itemPrintTitles="1" createdVersion="5" indent="0" outline="1" outlineData="1" multipleFieldFilters="0">
  <location ref="B10:U967" firstHeaderRow="1" firstDataRow="2" firstDataCol="1" rowPageCount="2" colPageCount="1"/>
  <pivotFields count="6">
    <pivotField axis="axisRow" allDrilled="1" showAll="0" dataSourceSort="1" defaultAttributeDrillState="1">
      <items count="21">
        <item x="0"/>
        <item x="1"/>
        <item x="2"/>
        <item x="3"/>
        <item x="4"/>
        <item x="5"/>
        <item x="6"/>
        <item x="7"/>
        <item x="8"/>
        <item x="9"/>
        <item x="10"/>
        <item x="11"/>
        <item x="12"/>
        <item x="13"/>
        <item x="14"/>
        <item x="15"/>
        <item x="16"/>
        <item x="17"/>
        <item x="18"/>
        <item x="19"/>
        <item t="default"/>
      </items>
    </pivotField>
    <pivotField axis="axisRow" allDrilled="1" showAll="0" dataSourceSort="1" defaultAttributeDrillState="1">
      <items count="9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Col" allDrilled="1" showAll="0" dataSourceSort="1" defaultAttributeDrillState="1">
      <items count="19">
        <item x="0"/>
        <item x="1"/>
        <item x="2"/>
        <item x="3"/>
        <item x="4"/>
        <item x="5"/>
        <item x="6"/>
        <item x="7"/>
        <item x="8"/>
        <item x="9"/>
        <item x="10"/>
        <item x="11"/>
        <item x="12"/>
        <item x="13"/>
        <item x="14"/>
        <item x="15"/>
        <item x="16"/>
        <item x="17"/>
        <item t="default"/>
      </items>
    </pivotField>
    <pivotField dataField="1" showAll="0"/>
  </pivotFields>
  <rowFields count="2">
    <field x="0"/>
    <field x="1"/>
  </rowFields>
  <rowItems count="956">
    <i>
      <x/>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x v="1"/>
    </i>
    <i r="1">
      <x v="51"/>
    </i>
    <i r="1">
      <x v="52"/>
    </i>
    <i r="1">
      <x v="53"/>
    </i>
    <i r="1">
      <x v="54"/>
    </i>
    <i r="1">
      <x v="55"/>
    </i>
    <i r="1">
      <x v="56"/>
    </i>
    <i r="1">
      <x v="57"/>
    </i>
    <i r="1">
      <x v="58"/>
    </i>
    <i r="1">
      <x v="59"/>
    </i>
    <i>
      <x v="2"/>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x v="3"/>
    </i>
    <i r="1">
      <x v="118"/>
    </i>
    <i r="1">
      <x v="119"/>
    </i>
    <i r="1">
      <x v="120"/>
    </i>
    <i r="1">
      <x v="121"/>
    </i>
    <i r="1">
      <x v="122"/>
    </i>
    <i r="1">
      <x v="123"/>
    </i>
    <i r="1">
      <x v="124"/>
    </i>
    <i r="1">
      <x v="125"/>
    </i>
    <i r="1">
      <x v="126"/>
    </i>
    <i r="1">
      <x v="127"/>
    </i>
    <i r="1">
      <x v="128"/>
    </i>
    <i r="1">
      <x v="129"/>
    </i>
    <i r="1">
      <x v="130"/>
    </i>
    <i r="1">
      <x v="131"/>
    </i>
    <i r="1">
      <x v="132"/>
    </i>
    <i r="1">
      <x v="133"/>
    </i>
    <i r="1">
      <x v="134"/>
    </i>
    <i r="1">
      <x v="135"/>
    </i>
    <i r="1">
      <x v="136"/>
    </i>
    <i r="1">
      <x v="137"/>
    </i>
    <i r="1">
      <x v="138"/>
    </i>
    <i r="1">
      <x v="139"/>
    </i>
    <i r="1">
      <x v="140"/>
    </i>
    <i r="1">
      <x v="141"/>
    </i>
    <i r="1">
      <x v="142"/>
    </i>
    <i r="1">
      <x v="143"/>
    </i>
    <i r="1">
      <x v="144"/>
    </i>
    <i r="1">
      <x v="145"/>
    </i>
    <i>
      <x v="4"/>
    </i>
    <i r="1">
      <x v="146"/>
    </i>
    <i r="1">
      <x v="147"/>
    </i>
    <i r="1">
      <x v="148"/>
    </i>
    <i r="1">
      <x v="149"/>
    </i>
    <i r="1">
      <x v="150"/>
    </i>
    <i r="1">
      <x v="151"/>
    </i>
    <i r="1">
      <x v="152"/>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176"/>
    </i>
    <i r="1">
      <x v="177"/>
    </i>
    <i r="1">
      <x v="178"/>
    </i>
    <i r="1">
      <x v="179"/>
    </i>
    <i r="1">
      <x v="180"/>
    </i>
    <i r="1">
      <x v="181"/>
    </i>
    <i r="1">
      <x v="182"/>
    </i>
    <i r="1">
      <x v="183"/>
    </i>
    <i r="1">
      <x v="184"/>
    </i>
    <i r="1">
      <x v="185"/>
    </i>
    <i r="1">
      <x v="186"/>
    </i>
    <i r="1">
      <x v="187"/>
    </i>
    <i r="1">
      <x v="188"/>
    </i>
    <i r="1">
      <x v="189"/>
    </i>
    <i r="1">
      <x v="190"/>
    </i>
    <i r="1">
      <x v="191"/>
    </i>
    <i>
      <x v="5"/>
    </i>
    <i r="1">
      <x v="192"/>
    </i>
    <i r="1">
      <x v="193"/>
    </i>
    <i r="1">
      <x v="194"/>
    </i>
    <i r="1">
      <x v="195"/>
    </i>
    <i r="1">
      <x v="196"/>
    </i>
    <i r="1">
      <x v="197"/>
    </i>
    <i r="1">
      <x v="198"/>
    </i>
    <i r="1">
      <x v="199"/>
    </i>
    <i r="1">
      <x v="200"/>
    </i>
    <i r="1">
      <x v="201"/>
    </i>
    <i r="1">
      <x v="202"/>
    </i>
    <i r="1">
      <x v="203"/>
    </i>
    <i r="1">
      <x v="204"/>
    </i>
    <i r="1">
      <x v="205"/>
    </i>
    <i r="1">
      <x v="206"/>
    </i>
    <i r="1">
      <x v="207"/>
    </i>
    <i r="1">
      <x v="208"/>
    </i>
    <i r="1">
      <x v="209"/>
    </i>
    <i r="1">
      <x v="210"/>
    </i>
    <i r="1">
      <x v="211"/>
    </i>
    <i r="1">
      <x v="212"/>
    </i>
    <i r="1">
      <x v="213"/>
    </i>
    <i>
      <x v="6"/>
    </i>
    <i r="1">
      <x v="214"/>
    </i>
    <i r="1">
      <x v="215"/>
    </i>
    <i r="1">
      <x v="216"/>
    </i>
    <i r="1">
      <x v="217"/>
    </i>
    <i r="1">
      <x v="218"/>
    </i>
    <i r="1">
      <x v="219"/>
    </i>
    <i r="1">
      <x v="220"/>
    </i>
    <i r="1">
      <x v="221"/>
    </i>
    <i r="1">
      <x v="222"/>
    </i>
    <i r="1">
      <x v="223"/>
    </i>
    <i r="1">
      <x v="224"/>
    </i>
    <i r="1">
      <x v="225"/>
    </i>
    <i r="1">
      <x v="226"/>
    </i>
    <i r="1">
      <x v="227"/>
    </i>
    <i r="1">
      <x v="228"/>
    </i>
    <i r="1">
      <x v="229"/>
    </i>
    <i r="1">
      <x v="230"/>
    </i>
    <i r="1">
      <x v="231"/>
    </i>
    <i r="1">
      <x v="232"/>
    </i>
    <i r="1">
      <x v="233"/>
    </i>
    <i r="1">
      <x v="234"/>
    </i>
    <i r="1">
      <x v="235"/>
    </i>
    <i r="1">
      <x v="236"/>
    </i>
    <i r="1">
      <x v="237"/>
    </i>
    <i r="1">
      <x v="238"/>
    </i>
    <i r="1">
      <x v="239"/>
    </i>
    <i r="1">
      <x v="240"/>
    </i>
    <i r="1">
      <x v="241"/>
    </i>
    <i r="1">
      <x v="242"/>
    </i>
    <i r="1">
      <x v="243"/>
    </i>
    <i r="1">
      <x v="244"/>
    </i>
    <i r="1">
      <x v="245"/>
    </i>
    <i r="1">
      <x v="246"/>
    </i>
    <i r="1">
      <x v="247"/>
    </i>
    <i>
      <x v="7"/>
    </i>
    <i r="1">
      <x v="248"/>
    </i>
    <i r="1">
      <x v="249"/>
    </i>
    <i r="1">
      <x v="250"/>
    </i>
    <i r="1">
      <x v="251"/>
    </i>
    <i r="1">
      <x v="252"/>
    </i>
    <i r="1">
      <x v="253"/>
    </i>
    <i r="1">
      <x v="254"/>
    </i>
    <i r="1">
      <x v="255"/>
    </i>
    <i r="1">
      <x v="256"/>
    </i>
    <i r="1">
      <x v="257"/>
    </i>
    <i r="1">
      <x v="258"/>
    </i>
    <i r="1">
      <x v="259"/>
    </i>
    <i r="1">
      <x v="260"/>
    </i>
    <i r="1">
      <x v="261"/>
    </i>
    <i r="1">
      <x v="262"/>
    </i>
    <i r="1">
      <x v="263"/>
    </i>
    <i r="1">
      <x v="264"/>
    </i>
    <i r="1">
      <x v="265"/>
    </i>
    <i r="1">
      <x v="266"/>
    </i>
    <i r="1">
      <x v="267"/>
    </i>
    <i r="1">
      <x v="268"/>
    </i>
    <i r="1">
      <x v="269"/>
    </i>
    <i r="1">
      <x v="270"/>
    </i>
    <i r="1">
      <x v="271"/>
    </i>
    <i r="1">
      <x v="272"/>
    </i>
    <i r="1">
      <x v="273"/>
    </i>
    <i r="1">
      <x v="274"/>
    </i>
    <i r="1">
      <x v="275"/>
    </i>
    <i r="1">
      <x v="276"/>
    </i>
    <i r="1">
      <x v="277"/>
    </i>
    <i r="1">
      <x v="278"/>
    </i>
    <i r="1">
      <x v="279"/>
    </i>
    <i r="1">
      <x v="280"/>
    </i>
    <i r="1">
      <x v="281"/>
    </i>
    <i r="1">
      <x v="282"/>
    </i>
    <i r="1">
      <x v="283"/>
    </i>
    <i r="1">
      <x v="284"/>
    </i>
    <i r="1">
      <x v="285"/>
    </i>
    <i r="1">
      <x v="286"/>
    </i>
    <i r="1">
      <x v="287"/>
    </i>
    <i r="1">
      <x v="288"/>
    </i>
    <i r="1">
      <x v="289"/>
    </i>
    <i r="1">
      <x v="290"/>
    </i>
    <i r="1">
      <x v="291"/>
    </i>
    <i r="1">
      <x v="292"/>
    </i>
    <i r="1">
      <x v="293"/>
    </i>
    <i r="1">
      <x v="294"/>
    </i>
    <i r="1">
      <x v="295"/>
    </i>
    <i r="1">
      <x v="296"/>
    </i>
    <i r="1">
      <x v="297"/>
    </i>
    <i r="1">
      <x v="298"/>
    </i>
    <i r="1">
      <x v="299"/>
    </i>
    <i r="1">
      <x v="300"/>
    </i>
    <i r="1">
      <x v="301"/>
    </i>
    <i r="1">
      <x v="302"/>
    </i>
    <i r="1">
      <x v="303"/>
    </i>
    <i r="1">
      <x v="304"/>
    </i>
    <i r="1">
      <x v="305"/>
    </i>
    <i r="1">
      <x v="306"/>
    </i>
    <i r="1">
      <x v="307"/>
    </i>
    <i r="1">
      <x v="308"/>
    </i>
    <i r="1">
      <x v="309"/>
    </i>
    <i r="1">
      <x v="310"/>
    </i>
    <i r="1">
      <x v="311"/>
    </i>
    <i r="1">
      <x v="312"/>
    </i>
    <i r="1">
      <x v="313"/>
    </i>
    <i r="1">
      <x v="314"/>
    </i>
    <i r="1">
      <x v="315"/>
    </i>
    <i r="1">
      <x v="316"/>
    </i>
    <i r="1">
      <x v="317"/>
    </i>
    <i r="1">
      <x v="318"/>
    </i>
    <i r="1">
      <x v="319"/>
    </i>
    <i r="1">
      <x v="320"/>
    </i>
    <i r="1">
      <x v="321"/>
    </i>
    <i r="1">
      <x v="322"/>
    </i>
    <i r="1">
      <x v="323"/>
    </i>
    <i r="1">
      <x v="324"/>
    </i>
    <i r="1">
      <x v="325"/>
    </i>
    <i r="1">
      <x v="326"/>
    </i>
    <i r="1">
      <x v="327"/>
    </i>
    <i r="1">
      <x v="328"/>
    </i>
    <i r="1">
      <x v="329"/>
    </i>
    <i r="1">
      <x v="330"/>
    </i>
    <i r="1">
      <x v="331"/>
    </i>
    <i r="1">
      <x v="332"/>
    </i>
    <i r="1">
      <x v="333"/>
    </i>
    <i r="1">
      <x v="334"/>
    </i>
    <i r="1">
      <x v="335"/>
    </i>
    <i r="1">
      <x v="336"/>
    </i>
    <i r="1">
      <x v="337"/>
    </i>
    <i r="1">
      <x v="338"/>
    </i>
    <i r="1">
      <x v="339"/>
    </i>
    <i r="1">
      <x v="340"/>
    </i>
    <i r="1">
      <x v="341"/>
    </i>
    <i r="1">
      <x v="342"/>
    </i>
    <i r="1">
      <x v="343"/>
    </i>
    <i r="1">
      <x v="344"/>
    </i>
    <i r="1">
      <x v="345"/>
    </i>
    <i>
      <x v="8"/>
    </i>
    <i r="1">
      <x v="346"/>
    </i>
    <i r="1">
      <x v="347"/>
    </i>
    <i r="1">
      <x v="348"/>
    </i>
    <i r="1">
      <x v="349"/>
    </i>
    <i r="1">
      <x v="350"/>
    </i>
    <i r="1">
      <x v="351"/>
    </i>
    <i r="1">
      <x v="352"/>
    </i>
    <i r="1">
      <x v="353"/>
    </i>
    <i r="1">
      <x v="354"/>
    </i>
    <i r="1">
      <x v="355"/>
    </i>
    <i>
      <x v="9"/>
    </i>
    <i r="1">
      <x v="356"/>
    </i>
    <i r="1">
      <x v="357"/>
    </i>
    <i r="1">
      <x v="358"/>
    </i>
    <i r="1">
      <x v="359"/>
    </i>
    <i r="1">
      <x v="360"/>
    </i>
    <i r="1">
      <x v="361"/>
    </i>
    <i r="1">
      <x v="362"/>
    </i>
    <i r="1">
      <x v="363"/>
    </i>
    <i r="1">
      <x v="364"/>
    </i>
    <i r="1">
      <x v="365"/>
    </i>
    <i r="1">
      <x v="366"/>
    </i>
    <i r="1">
      <x v="367"/>
    </i>
    <i r="1">
      <x v="368"/>
    </i>
    <i r="1">
      <x v="369"/>
    </i>
    <i r="1">
      <x v="370"/>
    </i>
    <i r="1">
      <x v="371"/>
    </i>
    <i r="1">
      <x v="372"/>
    </i>
    <i r="1">
      <x v="373"/>
    </i>
    <i r="1">
      <x v="374"/>
    </i>
    <i r="1">
      <x v="375"/>
    </i>
    <i r="1">
      <x v="376"/>
    </i>
    <i r="1">
      <x v="377"/>
    </i>
    <i r="1">
      <x v="378"/>
    </i>
    <i r="1">
      <x v="379"/>
    </i>
    <i r="1">
      <x v="380"/>
    </i>
    <i r="1">
      <x v="381"/>
    </i>
    <i r="1">
      <x v="382"/>
    </i>
    <i r="1">
      <x v="383"/>
    </i>
    <i r="1">
      <x v="384"/>
    </i>
    <i r="1">
      <x v="385"/>
    </i>
    <i r="1">
      <x v="386"/>
    </i>
    <i r="1">
      <x v="387"/>
    </i>
    <i r="1">
      <x v="388"/>
    </i>
    <i r="1">
      <x v="389"/>
    </i>
    <i r="1">
      <x v="390"/>
    </i>
    <i r="1">
      <x v="391"/>
    </i>
    <i r="1">
      <x v="392"/>
    </i>
    <i r="1">
      <x v="393"/>
    </i>
    <i r="1">
      <x v="394"/>
    </i>
    <i r="1">
      <x v="395"/>
    </i>
    <i r="1">
      <x v="396"/>
    </i>
    <i r="1">
      <x v="397"/>
    </i>
    <i r="1">
      <x v="398"/>
    </i>
    <i r="1">
      <x v="399"/>
    </i>
    <i r="1">
      <x v="400"/>
    </i>
    <i r="1">
      <x v="401"/>
    </i>
    <i r="1">
      <x v="402"/>
    </i>
    <i r="1">
      <x v="403"/>
    </i>
    <i r="1">
      <x v="404"/>
    </i>
    <i r="1">
      <x v="405"/>
    </i>
    <i r="1">
      <x v="406"/>
    </i>
    <i r="1">
      <x v="407"/>
    </i>
    <i r="1">
      <x v="408"/>
    </i>
    <i r="1">
      <x v="409"/>
    </i>
    <i r="1">
      <x v="410"/>
    </i>
    <i r="1">
      <x v="411"/>
    </i>
    <i r="1">
      <x v="412"/>
    </i>
    <i r="1">
      <x v="413"/>
    </i>
    <i r="1">
      <x v="414"/>
    </i>
    <i r="1">
      <x v="415"/>
    </i>
    <i r="1">
      <x v="416"/>
    </i>
    <i r="1">
      <x v="417"/>
    </i>
    <i r="1">
      <x v="418"/>
    </i>
    <i r="1">
      <x v="419"/>
    </i>
    <i r="1">
      <x v="420"/>
    </i>
    <i r="1">
      <x v="421"/>
    </i>
    <i r="1">
      <x v="422"/>
    </i>
    <i r="1">
      <x v="423"/>
    </i>
    <i r="1">
      <x v="424"/>
    </i>
    <i r="1">
      <x v="425"/>
    </i>
    <i r="1">
      <x v="426"/>
    </i>
    <i r="1">
      <x v="427"/>
    </i>
    <i r="1">
      <x v="428"/>
    </i>
    <i r="1">
      <x v="429"/>
    </i>
    <i r="1">
      <x v="430"/>
    </i>
    <i r="1">
      <x v="431"/>
    </i>
    <i r="1">
      <x v="432"/>
    </i>
    <i r="1">
      <x v="433"/>
    </i>
    <i r="1">
      <x v="434"/>
    </i>
    <i r="1">
      <x v="435"/>
    </i>
    <i r="1">
      <x v="436"/>
    </i>
    <i r="1">
      <x v="437"/>
    </i>
    <i r="1">
      <x v="438"/>
    </i>
    <i r="1">
      <x v="439"/>
    </i>
    <i r="1">
      <x v="440"/>
    </i>
    <i r="1">
      <x v="441"/>
    </i>
    <i r="1">
      <x v="442"/>
    </i>
    <i r="1">
      <x v="443"/>
    </i>
    <i r="1">
      <x v="444"/>
    </i>
    <i r="1">
      <x v="445"/>
    </i>
    <i r="1">
      <x v="446"/>
    </i>
    <i r="1">
      <x v="447"/>
    </i>
    <i r="1">
      <x v="448"/>
    </i>
    <i r="1">
      <x v="449"/>
    </i>
    <i r="1">
      <x v="450"/>
    </i>
    <i r="1">
      <x v="451"/>
    </i>
    <i r="1">
      <x v="452"/>
    </i>
    <i r="1">
      <x v="453"/>
    </i>
    <i r="1">
      <x v="454"/>
    </i>
    <i r="1">
      <x v="455"/>
    </i>
    <i r="1">
      <x v="456"/>
    </i>
    <i r="1">
      <x v="457"/>
    </i>
    <i r="1">
      <x v="458"/>
    </i>
    <i>
      <x v="10"/>
    </i>
    <i r="1">
      <x v="459"/>
    </i>
    <i r="1">
      <x v="460"/>
    </i>
    <i r="1">
      <x v="461"/>
    </i>
    <i r="1">
      <x v="462"/>
    </i>
    <i r="1">
      <x v="463"/>
    </i>
    <i r="1">
      <x v="464"/>
    </i>
    <i r="1">
      <x v="465"/>
    </i>
    <i r="1">
      <x v="466"/>
    </i>
    <i r="1">
      <x v="467"/>
    </i>
    <i r="1">
      <x v="468"/>
    </i>
    <i r="1">
      <x v="469"/>
    </i>
    <i r="1">
      <x v="470"/>
    </i>
    <i r="1">
      <x v="471"/>
    </i>
    <i r="1">
      <x v="472"/>
    </i>
    <i r="1">
      <x v="473"/>
    </i>
    <i r="1">
      <x v="474"/>
    </i>
    <i r="1">
      <x v="475"/>
    </i>
    <i r="1">
      <x v="476"/>
    </i>
    <i r="1">
      <x v="477"/>
    </i>
    <i r="1">
      <x v="478"/>
    </i>
    <i r="1">
      <x v="479"/>
    </i>
    <i r="1">
      <x v="480"/>
    </i>
    <i r="1">
      <x v="481"/>
    </i>
    <i r="1">
      <x v="482"/>
    </i>
    <i r="1">
      <x v="483"/>
    </i>
    <i r="1">
      <x v="484"/>
    </i>
    <i r="1">
      <x v="485"/>
    </i>
    <i r="1">
      <x v="486"/>
    </i>
    <i r="1">
      <x v="487"/>
    </i>
    <i r="1">
      <x v="488"/>
    </i>
    <i r="1">
      <x v="489"/>
    </i>
    <i r="1">
      <x v="490"/>
    </i>
    <i r="1">
      <x v="491"/>
    </i>
    <i r="1">
      <x v="492"/>
    </i>
    <i r="1">
      <x v="493"/>
    </i>
    <i r="1">
      <x v="494"/>
    </i>
    <i r="1">
      <x v="495"/>
    </i>
    <i r="1">
      <x v="496"/>
    </i>
    <i r="1">
      <x v="497"/>
    </i>
    <i r="1">
      <x v="498"/>
    </i>
    <i r="1">
      <x v="499"/>
    </i>
    <i r="1">
      <x v="500"/>
    </i>
    <i r="1">
      <x v="501"/>
    </i>
    <i r="1">
      <x v="502"/>
    </i>
    <i r="1">
      <x v="503"/>
    </i>
    <i r="1">
      <x v="504"/>
    </i>
    <i r="1">
      <x v="505"/>
    </i>
    <i r="1">
      <x v="506"/>
    </i>
    <i r="1">
      <x v="507"/>
    </i>
    <i r="1">
      <x v="508"/>
    </i>
    <i r="1">
      <x v="509"/>
    </i>
    <i r="1">
      <x v="510"/>
    </i>
    <i r="1">
      <x v="511"/>
    </i>
    <i r="1">
      <x v="512"/>
    </i>
    <i r="1">
      <x v="513"/>
    </i>
    <i r="1">
      <x v="514"/>
    </i>
    <i r="1">
      <x v="515"/>
    </i>
    <i r="1">
      <x v="516"/>
    </i>
    <i r="1">
      <x v="517"/>
    </i>
    <i r="1">
      <x v="518"/>
    </i>
    <i r="1">
      <x v="519"/>
    </i>
    <i r="1">
      <x v="520"/>
    </i>
    <i r="1">
      <x v="521"/>
    </i>
    <i>
      <x v="11"/>
    </i>
    <i r="1">
      <x v="522"/>
    </i>
    <i r="1">
      <x v="523"/>
    </i>
    <i r="1">
      <x v="524"/>
    </i>
    <i r="1">
      <x v="525"/>
    </i>
    <i r="1">
      <x v="526"/>
    </i>
    <i r="1">
      <x v="527"/>
    </i>
    <i r="1">
      <x v="528"/>
    </i>
    <i r="1">
      <x v="529"/>
    </i>
    <i r="1">
      <x v="530"/>
    </i>
    <i r="1">
      <x v="531"/>
    </i>
    <i r="1">
      <x v="532"/>
    </i>
    <i r="1">
      <x v="533"/>
    </i>
    <i r="1">
      <x v="534"/>
    </i>
    <i r="1">
      <x v="535"/>
    </i>
    <i r="1">
      <x v="536"/>
    </i>
    <i r="1">
      <x v="537"/>
    </i>
    <i r="1">
      <x v="538"/>
    </i>
    <i r="1">
      <x v="539"/>
    </i>
    <i r="1">
      <x v="540"/>
    </i>
    <i r="1">
      <x v="541"/>
    </i>
    <i r="1">
      <x v="542"/>
    </i>
    <i r="1">
      <x v="543"/>
    </i>
    <i r="1">
      <x v="544"/>
    </i>
    <i r="1">
      <x v="545"/>
    </i>
    <i r="1">
      <x v="546"/>
    </i>
    <i r="1">
      <x v="547"/>
    </i>
    <i r="1">
      <x v="548"/>
    </i>
    <i r="1">
      <x v="549"/>
    </i>
    <i r="1">
      <x v="550"/>
    </i>
    <i r="1">
      <x v="551"/>
    </i>
    <i r="1">
      <x v="552"/>
    </i>
    <i>
      <x v="12"/>
    </i>
    <i r="1">
      <x v="553"/>
    </i>
    <i r="1">
      <x v="554"/>
    </i>
    <i r="1">
      <x v="555"/>
    </i>
    <i r="1">
      <x v="556"/>
    </i>
    <i r="1">
      <x v="557"/>
    </i>
    <i r="1">
      <x v="558"/>
    </i>
    <i r="1">
      <x v="559"/>
    </i>
    <i r="1">
      <x v="560"/>
    </i>
    <i r="1">
      <x v="561"/>
    </i>
    <i r="1">
      <x v="562"/>
    </i>
    <i r="1">
      <x v="563"/>
    </i>
    <i r="1">
      <x v="564"/>
    </i>
    <i r="1">
      <x v="565"/>
    </i>
    <i r="1">
      <x v="566"/>
    </i>
    <i r="1">
      <x v="567"/>
    </i>
    <i r="1">
      <x v="568"/>
    </i>
    <i r="1">
      <x v="569"/>
    </i>
    <i r="1">
      <x v="570"/>
    </i>
    <i r="1">
      <x v="571"/>
    </i>
    <i r="1">
      <x v="572"/>
    </i>
    <i r="1">
      <x v="573"/>
    </i>
    <i r="1">
      <x v="574"/>
    </i>
    <i r="1">
      <x v="575"/>
    </i>
    <i r="1">
      <x v="576"/>
    </i>
    <i r="1">
      <x v="577"/>
    </i>
    <i r="1">
      <x v="578"/>
    </i>
    <i r="1">
      <x v="579"/>
    </i>
    <i r="1">
      <x v="580"/>
    </i>
    <i r="1">
      <x v="581"/>
    </i>
    <i r="1">
      <x v="582"/>
    </i>
    <i r="1">
      <x v="583"/>
    </i>
    <i r="1">
      <x v="584"/>
    </i>
    <i r="1">
      <x v="585"/>
    </i>
    <i r="1">
      <x v="586"/>
    </i>
    <i r="1">
      <x v="587"/>
    </i>
    <i r="1">
      <x v="588"/>
    </i>
    <i r="1">
      <x v="589"/>
    </i>
    <i r="1">
      <x v="590"/>
    </i>
    <i r="1">
      <x v="591"/>
    </i>
    <i r="1">
      <x v="592"/>
    </i>
    <i r="1">
      <x v="593"/>
    </i>
    <i r="1">
      <x v="594"/>
    </i>
    <i r="1">
      <x v="595"/>
    </i>
    <i r="1">
      <x v="596"/>
    </i>
    <i r="1">
      <x v="597"/>
    </i>
    <i r="1">
      <x v="598"/>
    </i>
    <i r="1">
      <x v="599"/>
    </i>
    <i r="1">
      <x v="600"/>
    </i>
    <i r="1">
      <x v="601"/>
    </i>
    <i r="1">
      <x v="602"/>
    </i>
    <i r="1">
      <x v="603"/>
    </i>
    <i r="1">
      <x v="604"/>
    </i>
    <i r="1">
      <x v="605"/>
    </i>
    <i r="1">
      <x v="606"/>
    </i>
    <i r="1">
      <x v="607"/>
    </i>
    <i r="1">
      <x v="608"/>
    </i>
    <i>
      <x v="13"/>
    </i>
    <i r="1">
      <x v="609"/>
    </i>
    <i r="1">
      <x v="610"/>
    </i>
    <i r="1">
      <x v="611"/>
    </i>
    <i r="1">
      <x v="612"/>
    </i>
    <i r="1">
      <x v="613"/>
    </i>
    <i r="1">
      <x v="614"/>
    </i>
    <i r="1">
      <x v="615"/>
    </i>
    <i r="1">
      <x v="616"/>
    </i>
    <i r="1">
      <x v="617"/>
    </i>
    <i r="1">
      <x v="618"/>
    </i>
    <i r="1">
      <x v="619"/>
    </i>
    <i r="1">
      <x v="620"/>
    </i>
    <i r="1">
      <x v="621"/>
    </i>
    <i r="1">
      <x v="622"/>
    </i>
    <i>
      <x v="14"/>
    </i>
    <i r="1">
      <x v="623"/>
    </i>
    <i r="1">
      <x v="624"/>
    </i>
    <i r="1">
      <x v="625"/>
    </i>
    <i r="1">
      <x v="626"/>
    </i>
    <i r="1">
      <x v="627"/>
    </i>
    <i r="1">
      <x v="628"/>
    </i>
    <i r="1">
      <x v="629"/>
    </i>
    <i r="1">
      <x v="630"/>
    </i>
    <i r="1">
      <x v="631"/>
    </i>
    <i r="1">
      <x v="632"/>
    </i>
    <i r="1">
      <x v="633"/>
    </i>
    <i r="1">
      <x v="634"/>
    </i>
    <i r="1">
      <x v="635"/>
    </i>
    <i r="1">
      <x v="636"/>
    </i>
    <i r="1">
      <x v="637"/>
    </i>
    <i r="1">
      <x v="638"/>
    </i>
    <i r="1">
      <x v="639"/>
    </i>
    <i r="1">
      <x v="640"/>
    </i>
    <i r="1">
      <x v="641"/>
    </i>
    <i r="1">
      <x v="642"/>
    </i>
    <i r="1">
      <x v="643"/>
    </i>
    <i r="1">
      <x v="644"/>
    </i>
    <i r="1">
      <x v="645"/>
    </i>
    <i r="1">
      <x v="646"/>
    </i>
    <i r="1">
      <x v="647"/>
    </i>
    <i r="1">
      <x v="648"/>
    </i>
    <i r="1">
      <x v="649"/>
    </i>
    <i r="1">
      <x v="650"/>
    </i>
    <i r="1">
      <x v="651"/>
    </i>
    <i r="1">
      <x v="652"/>
    </i>
    <i r="1">
      <x v="653"/>
    </i>
    <i r="1">
      <x v="654"/>
    </i>
    <i r="1">
      <x v="655"/>
    </i>
    <i r="1">
      <x v="656"/>
    </i>
    <i r="1">
      <x v="657"/>
    </i>
    <i r="1">
      <x v="658"/>
    </i>
    <i r="1">
      <x v="659"/>
    </i>
    <i r="1">
      <x v="660"/>
    </i>
    <i r="1">
      <x v="661"/>
    </i>
    <i r="1">
      <x v="662"/>
    </i>
    <i r="1">
      <x v="663"/>
    </i>
    <i r="1">
      <x v="664"/>
    </i>
    <i r="1">
      <x v="665"/>
    </i>
    <i r="1">
      <x v="666"/>
    </i>
    <i r="1">
      <x v="667"/>
    </i>
    <i r="1">
      <x v="668"/>
    </i>
    <i r="1">
      <x v="669"/>
    </i>
    <i r="1">
      <x v="670"/>
    </i>
    <i r="1">
      <x v="671"/>
    </i>
    <i r="1">
      <x v="672"/>
    </i>
    <i r="1">
      <x v="673"/>
    </i>
    <i r="1">
      <x v="674"/>
    </i>
    <i r="1">
      <x v="675"/>
    </i>
    <i r="1">
      <x v="676"/>
    </i>
    <i r="1">
      <x v="677"/>
    </i>
    <i r="1">
      <x v="678"/>
    </i>
    <i r="1">
      <x v="679"/>
    </i>
    <i r="1">
      <x v="680"/>
    </i>
    <i r="1">
      <x v="681"/>
    </i>
    <i r="1">
      <x v="682"/>
    </i>
    <i r="1">
      <x v="683"/>
    </i>
    <i r="1">
      <x v="684"/>
    </i>
    <i r="1">
      <x v="685"/>
    </i>
    <i r="1">
      <x v="686"/>
    </i>
    <i r="1">
      <x v="687"/>
    </i>
    <i r="1">
      <x v="688"/>
    </i>
    <i r="1">
      <x v="689"/>
    </i>
    <i r="1">
      <x v="690"/>
    </i>
    <i r="1">
      <x v="691"/>
    </i>
    <i r="1">
      <x v="692"/>
    </i>
    <i r="1">
      <x v="693"/>
    </i>
    <i r="1">
      <x v="694"/>
    </i>
    <i r="1">
      <x v="695"/>
    </i>
    <i r="1">
      <x v="696"/>
    </i>
    <i r="1">
      <x v="697"/>
    </i>
    <i r="1">
      <x v="698"/>
    </i>
    <i r="1">
      <x v="699"/>
    </i>
    <i r="1">
      <x v="700"/>
    </i>
    <i r="1">
      <x v="701"/>
    </i>
    <i r="1">
      <x v="702"/>
    </i>
    <i r="1">
      <x v="703"/>
    </i>
    <i r="1">
      <x v="704"/>
    </i>
    <i r="1">
      <x v="705"/>
    </i>
    <i r="1">
      <x v="706"/>
    </i>
    <i r="1">
      <x v="707"/>
    </i>
    <i r="1">
      <x v="708"/>
    </i>
    <i r="1">
      <x v="709"/>
    </i>
    <i r="1">
      <x v="710"/>
    </i>
    <i r="1">
      <x v="711"/>
    </i>
    <i r="1">
      <x v="712"/>
    </i>
    <i r="1">
      <x v="713"/>
    </i>
    <i r="1">
      <x v="714"/>
    </i>
    <i r="1">
      <x v="715"/>
    </i>
    <i r="1">
      <x v="716"/>
    </i>
    <i r="1">
      <x v="717"/>
    </i>
    <i r="1">
      <x v="718"/>
    </i>
    <i r="1">
      <x v="719"/>
    </i>
    <i r="1">
      <x v="720"/>
    </i>
    <i r="1">
      <x v="721"/>
    </i>
    <i r="1">
      <x v="722"/>
    </i>
    <i r="1">
      <x v="723"/>
    </i>
    <i r="1">
      <x v="724"/>
    </i>
    <i r="1">
      <x v="725"/>
    </i>
    <i r="1">
      <x v="726"/>
    </i>
    <i r="1">
      <x v="727"/>
    </i>
    <i r="1">
      <x v="728"/>
    </i>
    <i r="1">
      <x v="729"/>
    </i>
    <i r="1">
      <x v="730"/>
    </i>
    <i r="1">
      <x v="731"/>
    </i>
    <i r="1">
      <x v="732"/>
    </i>
    <i r="1">
      <x v="733"/>
    </i>
    <i r="1">
      <x v="734"/>
    </i>
    <i r="1">
      <x v="735"/>
    </i>
    <i r="1">
      <x v="736"/>
    </i>
    <i r="1">
      <x v="737"/>
    </i>
    <i r="1">
      <x v="738"/>
    </i>
    <i r="1">
      <x v="739"/>
    </i>
    <i r="1">
      <x v="740"/>
    </i>
    <i r="1">
      <x v="741"/>
    </i>
    <i r="1">
      <x v="742"/>
    </i>
    <i r="1">
      <x v="743"/>
    </i>
    <i r="1">
      <x v="744"/>
    </i>
    <i r="1">
      <x v="745"/>
    </i>
    <i r="1">
      <x v="746"/>
    </i>
    <i r="1">
      <x v="747"/>
    </i>
    <i r="1">
      <x v="748"/>
    </i>
    <i r="1">
      <x v="749"/>
    </i>
    <i r="1">
      <x v="750"/>
    </i>
    <i r="1">
      <x v="751"/>
    </i>
    <i r="1">
      <x v="752"/>
    </i>
    <i r="1">
      <x v="753"/>
    </i>
    <i r="1">
      <x v="754"/>
    </i>
    <i r="1">
      <x v="755"/>
    </i>
    <i r="1">
      <x v="756"/>
    </i>
    <i r="1">
      <x v="757"/>
    </i>
    <i r="1">
      <x v="758"/>
    </i>
    <i r="1">
      <x v="759"/>
    </i>
    <i r="1">
      <x v="760"/>
    </i>
    <i r="1">
      <x v="761"/>
    </i>
    <i r="1">
      <x v="762"/>
    </i>
    <i r="1">
      <x v="763"/>
    </i>
    <i r="1">
      <x v="764"/>
    </i>
    <i r="1">
      <x v="765"/>
    </i>
    <i r="1">
      <x v="766"/>
    </i>
    <i r="1">
      <x v="767"/>
    </i>
    <i r="1">
      <x v="768"/>
    </i>
    <i>
      <x v="15"/>
    </i>
    <i r="1">
      <x v="769"/>
    </i>
    <i r="1">
      <x v="770"/>
    </i>
    <i r="1">
      <x v="771"/>
    </i>
    <i r="1">
      <x v="772"/>
    </i>
    <i r="1">
      <x v="773"/>
    </i>
    <i r="1">
      <x v="774"/>
    </i>
    <i r="1">
      <x v="775"/>
    </i>
    <i r="1">
      <x v="776"/>
    </i>
    <i r="1">
      <x v="777"/>
    </i>
    <i r="1">
      <x v="778"/>
    </i>
    <i r="1">
      <x v="779"/>
    </i>
    <i r="1">
      <x v="780"/>
    </i>
    <i r="1">
      <x v="781"/>
    </i>
    <i r="1">
      <x v="782"/>
    </i>
    <i r="1">
      <x v="783"/>
    </i>
    <i r="1">
      <x v="784"/>
    </i>
    <i r="1">
      <x v="785"/>
    </i>
    <i r="1">
      <x v="786"/>
    </i>
    <i r="1">
      <x v="787"/>
    </i>
    <i r="1">
      <x v="788"/>
    </i>
    <i r="1">
      <x v="789"/>
    </i>
    <i r="1">
      <x v="790"/>
    </i>
    <i r="1">
      <x v="791"/>
    </i>
    <i r="1">
      <x v="792"/>
    </i>
    <i r="1">
      <x v="793"/>
    </i>
    <i r="1">
      <x v="794"/>
    </i>
    <i r="1">
      <x v="795"/>
    </i>
    <i r="1">
      <x v="796"/>
    </i>
    <i r="1">
      <x v="797"/>
    </i>
    <i r="1">
      <x v="798"/>
    </i>
    <i r="1">
      <x v="799"/>
    </i>
    <i r="1">
      <x v="800"/>
    </i>
    <i r="1">
      <x v="801"/>
    </i>
    <i r="1">
      <x v="802"/>
    </i>
    <i r="1">
      <x v="803"/>
    </i>
    <i r="1">
      <x v="804"/>
    </i>
    <i r="1">
      <x v="805"/>
    </i>
    <i r="1">
      <x v="806"/>
    </i>
    <i r="1">
      <x v="807"/>
    </i>
    <i r="1">
      <x v="808"/>
    </i>
    <i r="1">
      <x v="809"/>
    </i>
    <i r="1">
      <x v="810"/>
    </i>
    <i r="1">
      <x v="811"/>
    </i>
    <i r="1">
      <x v="812"/>
    </i>
    <i r="1">
      <x v="813"/>
    </i>
    <i r="1">
      <x v="814"/>
    </i>
    <i r="1">
      <x v="815"/>
    </i>
    <i r="1">
      <x v="816"/>
    </i>
    <i r="1">
      <x v="817"/>
    </i>
    <i r="1">
      <x v="818"/>
    </i>
    <i r="1">
      <x v="819"/>
    </i>
    <i r="1">
      <x v="820"/>
    </i>
    <i r="1">
      <x v="821"/>
    </i>
    <i r="1">
      <x v="822"/>
    </i>
    <i r="1">
      <x v="823"/>
    </i>
    <i r="1">
      <x v="824"/>
    </i>
    <i r="1">
      <x v="825"/>
    </i>
    <i r="1">
      <x v="826"/>
    </i>
    <i r="1">
      <x v="827"/>
    </i>
    <i r="1">
      <x v="828"/>
    </i>
    <i r="1">
      <x v="829"/>
    </i>
    <i r="1">
      <x v="830"/>
    </i>
    <i r="1">
      <x v="831"/>
    </i>
    <i r="1">
      <x v="832"/>
    </i>
    <i r="1">
      <x v="833"/>
    </i>
    <i r="1">
      <x v="834"/>
    </i>
    <i r="1">
      <x v="835"/>
    </i>
    <i r="1">
      <x v="836"/>
    </i>
    <i r="1">
      <x v="837"/>
    </i>
    <i r="1">
      <x v="838"/>
    </i>
    <i r="1">
      <x v="839"/>
    </i>
    <i r="1">
      <x v="840"/>
    </i>
    <i r="1">
      <x v="841"/>
    </i>
    <i r="1">
      <x v="842"/>
    </i>
    <i r="1">
      <x v="843"/>
    </i>
    <i r="1">
      <x v="844"/>
    </i>
    <i r="1">
      <x v="845"/>
    </i>
    <i r="1">
      <x v="846"/>
    </i>
    <i r="1">
      <x v="847"/>
    </i>
    <i r="1">
      <x v="848"/>
    </i>
    <i r="1">
      <x v="849"/>
    </i>
    <i r="1">
      <x v="850"/>
    </i>
    <i>
      <x v="16"/>
    </i>
    <i r="1">
      <x v="851"/>
    </i>
    <i r="1">
      <x v="852"/>
    </i>
    <i r="1">
      <x v="853"/>
    </i>
    <i r="1">
      <x v="854"/>
    </i>
    <i r="1">
      <x v="855"/>
    </i>
    <i r="1">
      <x v="856"/>
    </i>
    <i r="1">
      <x v="857"/>
    </i>
    <i r="1">
      <x v="858"/>
    </i>
    <i r="1">
      <x v="859"/>
    </i>
    <i r="1">
      <x v="860"/>
    </i>
    <i r="1">
      <x v="861"/>
    </i>
    <i r="1">
      <x v="862"/>
    </i>
    <i r="1">
      <x v="863"/>
    </i>
    <i r="1">
      <x v="864"/>
    </i>
    <i r="1">
      <x v="865"/>
    </i>
    <i>
      <x v="17"/>
    </i>
    <i r="1">
      <x v="866"/>
    </i>
    <i r="1">
      <x v="867"/>
    </i>
    <i r="1">
      <x v="868"/>
    </i>
    <i r="1">
      <x v="869"/>
    </i>
    <i r="1">
      <x v="870"/>
    </i>
    <i>
      <x v="18"/>
    </i>
    <i r="1">
      <x v="871"/>
    </i>
    <i r="1">
      <x v="872"/>
    </i>
    <i r="1">
      <x v="873"/>
    </i>
    <i r="1">
      <x v="874"/>
    </i>
    <i r="1">
      <x v="875"/>
    </i>
    <i r="1">
      <x v="876"/>
    </i>
    <i r="1">
      <x v="877"/>
    </i>
    <i r="1">
      <x v="878"/>
    </i>
    <i r="1">
      <x v="879"/>
    </i>
    <i r="1">
      <x v="880"/>
    </i>
    <i r="1">
      <x v="881"/>
    </i>
    <i r="1">
      <x v="882"/>
    </i>
    <i r="1">
      <x v="883"/>
    </i>
    <i r="1">
      <x v="884"/>
    </i>
    <i r="1">
      <x v="885"/>
    </i>
    <i r="1">
      <x v="886"/>
    </i>
    <i r="1">
      <x v="887"/>
    </i>
    <i r="1">
      <x v="888"/>
    </i>
    <i r="1">
      <x v="889"/>
    </i>
    <i r="1">
      <x v="890"/>
    </i>
    <i r="1">
      <x v="891"/>
    </i>
    <i r="1">
      <x v="892"/>
    </i>
    <i r="1">
      <x v="893"/>
    </i>
    <i r="1">
      <x v="894"/>
    </i>
    <i r="1">
      <x v="895"/>
    </i>
    <i r="1">
      <x v="896"/>
    </i>
    <i r="1">
      <x v="897"/>
    </i>
    <i r="1">
      <x v="898"/>
    </i>
    <i r="1">
      <x v="899"/>
    </i>
    <i r="1">
      <x v="900"/>
    </i>
    <i r="1">
      <x v="901"/>
    </i>
    <i r="1">
      <x v="902"/>
    </i>
    <i r="1">
      <x v="903"/>
    </i>
    <i r="1">
      <x v="904"/>
    </i>
    <i r="1">
      <x v="905"/>
    </i>
    <i r="1">
      <x v="906"/>
    </i>
    <i r="1">
      <x v="907"/>
    </i>
    <i r="1">
      <x v="908"/>
    </i>
    <i r="1">
      <x v="909"/>
    </i>
    <i r="1">
      <x v="910"/>
    </i>
    <i>
      <x v="19"/>
    </i>
    <i r="1">
      <x v="911"/>
    </i>
    <i r="1">
      <x v="912"/>
    </i>
    <i r="1">
      <x v="913"/>
    </i>
    <i r="1">
      <x v="914"/>
    </i>
    <i r="1">
      <x v="915"/>
    </i>
    <i r="1">
      <x v="916"/>
    </i>
    <i r="1">
      <x v="917"/>
    </i>
    <i r="1">
      <x v="918"/>
    </i>
    <i r="1">
      <x v="919"/>
    </i>
    <i r="1">
      <x v="920"/>
    </i>
    <i r="1">
      <x v="921"/>
    </i>
    <i r="1">
      <x v="922"/>
    </i>
    <i r="1">
      <x v="923"/>
    </i>
    <i r="1">
      <x v="924"/>
    </i>
    <i r="1">
      <x v="925"/>
    </i>
    <i r="1">
      <x v="926"/>
    </i>
    <i r="1">
      <x v="927"/>
    </i>
    <i r="1">
      <x v="928"/>
    </i>
    <i r="1">
      <x v="929"/>
    </i>
    <i r="1">
      <x v="930"/>
    </i>
    <i r="1">
      <x v="931"/>
    </i>
    <i r="1">
      <x v="932"/>
    </i>
    <i r="1">
      <x v="933"/>
    </i>
    <i r="1">
      <x v="934"/>
    </i>
    <i t="grand">
      <x/>
    </i>
  </rowItems>
  <colFields count="1">
    <field x="4"/>
  </colFields>
  <colItems count="19">
    <i>
      <x/>
    </i>
    <i>
      <x v="1"/>
    </i>
    <i>
      <x v="2"/>
    </i>
    <i>
      <x v="3"/>
    </i>
    <i>
      <x v="4"/>
    </i>
    <i>
      <x v="5"/>
    </i>
    <i>
      <x v="6"/>
    </i>
    <i>
      <x v="7"/>
    </i>
    <i>
      <x v="8"/>
    </i>
    <i>
      <x v="9"/>
    </i>
    <i>
      <x v="10"/>
    </i>
    <i>
      <x v="11"/>
    </i>
    <i>
      <x v="12"/>
    </i>
    <i>
      <x v="13"/>
    </i>
    <i>
      <x v="14"/>
    </i>
    <i>
      <x v="15"/>
    </i>
    <i>
      <x v="16"/>
    </i>
    <i>
      <x v="17"/>
    </i>
    <i t="grand">
      <x/>
    </i>
  </colItems>
  <pageFields count="2">
    <pageField fld="2" hier="11" name="[AllProcedures201516].[DHB].[All]" cap="All"/>
    <pageField fld="3" hier="12" name="[AllProcedures201516].[Sex].[All]" cap="All"/>
  </pageFields>
  <dataFields count="1">
    <dataField name="Sum of Procedures" fld="5" baseField="0" baseItem="0"/>
  </dataFields>
  <formats count="4">
    <format dxfId="32">
      <pivotArea dataOnly="0" labelOnly="1" grandCol="1" outline="0" fieldPosition="0"/>
    </format>
    <format dxfId="31">
      <pivotArea dataOnly="0" labelOnly="1" grandCol="1" outline="0" fieldPosition="0"/>
    </format>
    <format dxfId="1">
      <pivotArea dataOnly="0" labelOnly="1" fieldPosition="0">
        <references count="1">
          <reference field="1" count="0"/>
        </references>
      </pivotArea>
    </format>
    <format dxfId="0">
      <pivotArea dataOnly="0" labelOnly="1" fieldPosition="0">
        <references count="1">
          <reference field="0" count="1">
            <x v="18"/>
          </reference>
        </references>
      </pivotArea>
    </format>
  </formats>
  <pivotHierarchies count="2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8" showRowHeaders="1" showColHeaders="1" showRowStripes="0" showColStripes="0" showLastColumn="1"/>
  <rowHierarchiesUsage count="2">
    <rowHierarchyUsage hierarchyUsage="2"/>
    <rowHierarchyUsage hierarchyUsage="1"/>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HIRef]"/>
        <x15:activeTabTopLevelEntity name="[AllProcedures201516]"/>
      </x15:pivotTableUISettings>
    </ext>
  </extLst>
</pivotTableDefinition>
</file>

<file path=xl/queryTables/queryTable1.xml><?xml version="1.0" encoding="utf-8"?>
<queryTable xmlns="http://schemas.openxmlformats.org/spreadsheetml/2006/main" name="vwICDThreeChar" backgroundRefresh="0" connectionId="2" autoFormatId="16" applyNumberFormats="0" applyBorderFormats="0" applyFontFormats="0" applyPatternFormats="0" applyAlignmentFormats="0" applyWidthHeightFormats="0">
  <queryTableRefresh nextId="5">
    <queryTableFields count="4">
      <queryTableField id="1" name="ICDThreeCharCode" tableColumnId="1"/>
      <queryTableField id="2" name="ICDThreeChar" tableColumnId="2"/>
      <queryTableField id="3" name="ICDSubgroup" tableColumnId="3"/>
      <queryTableField id="4" name="ICDChapter" tableColumnId="4"/>
    </queryTableFields>
  </queryTableRefresh>
  <extLst>
    <ext xmlns:x15="http://schemas.microsoft.com/office/spreadsheetml/2010/11/main" uri="{883FBD77-0823-4a55-B5E3-86C4891E6966}">
      <x15:queryTable sourceDataName="vwICDThreeChar"/>
    </ext>
  </extLst>
</queryTable>
</file>

<file path=xl/queryTables/queryTable2.xml><?xml version="1.0" encoding="utf-8"?>
<queryTable xmlns="http://schemas.openxmlformats.org/spreadsheetml/2006/main" name="ACHIRef" backgroundRefresh="0" connectionId="1" autoFormatId="16" applyNumberFormats="0" applyBorderFormats="0" applyFontFormats="0" applyPatternFormats="0" applyAlignmentFormats="0" applyWidthHeightFormats="0">
  <queryTableRefresh nextId="4">
    <queryTableFields count="3">
      <queryTableField id="1" name="BlockCode" tableColumnId="1"/>
      <queryTableField id="2" name="ACHIBlock" tableColumnId="2"/>
      <queryTableField id="3" name="ACHIChapter" tableColumnId="3"/>
    </queryTableFields>
  </queryTableRefresh>
  <extLst>
    <ext xmlns:x15="http://schemas.microsoft.com/office/spreadsheetml/2010/11/main" uri="{883FBD77-0823-4a55-B5E3-86C4891E6966}">
      <x15:queryTable sourceDataName="Text vwACHIBlock"/>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id="2" name="Table_vwICDThreeChar" displayName="Table_vwICDThreeChar" ref="A4:D2072" tableType="queryTable" totalsRowShown="0">
  <autoFilter ref="A4:D2072"/>
  <sortState ref="A5:D2072">
    <sortCondition ref="A4"/>
  </sortState>
  <tableColumns count="4">
    <tableColumn id="1" uniqueName="1" name="ICDThreeCharCode" queryTableFieldId="1"/>
    <tableColumn id="2" uniqueName="2" name="ICDThreeChar" queryTableFieldId="2" dataDxfId="26"/>
    <tableColumn id="3" uniqueName="3" name="ICDSubgroup" queryTableFieldId="3" dataDxfId="25"/>
    <tableColumn id="4" uniqueName="4" name="ICDChapter" queryTableFieldId="4" dataDxfId="24"/>
  </tableColumns>
  <tableStyleInfo name="TableStyleMedium4" showFirstColumn="0" showLastColumn="0" showRowStripes="1" showColumnStripes="0"/>
</table>
</file>

<file path=xl/tables/table2.xml><?xml version="1.0" encoding="utf-8"?>
<table xmlns="http://schemas.openxmlformats.org/spreadsheetml/2006/main" id="6" name="Table_ACHIRef" displayName="Table_ACHIRef" ref="A4:C1416" tableType="queryTable" totalsRowShown="0" dataDxfId="27">
  <autoFilter ref="A4:C1416"/>
  <sortState ref="A5:C1416">
    <sortCondition ref="A4:A1416"/>
  </sortState>
  <tableColumns count="3">
    <tableColumn id="1" uniqueName="1" name="BlockCode" queryTableFieldId="1" dataDxfId="30"/>
    <tableColumn id="2" uniqueName="2" name="ACHIBlock" queryTableFieldId="2" dataDxfId="29"/>
    <tableColumn id="3" uniqueName="3" name="ACHIChapter" queryTableFieldId="3" dataDxfId="28"/>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health.govt.nz/nz-health-statistics/health-statistics-and-data-sets/privately-funded-hospital-discharges-series" TargetMode="External"/><Relationship Id="rId7" Type="http://schemas.openxmlformats.org/officeDocument/2006/relationships/printerSettings" Target="../printerSettings/printerSettings1.bin"/><Relationship Id="rId2" Type="http://schemas.openxmlformats.org/officeDocument/2006/relationships/hyperlink" Target="http://www.health.govt.nz/nz-health-statistics/health-statistics-and-data-sets/hospital-event-data-and-stats" TargetMode="External"/><Relationship Id="rId1" Type="http://schemas.openxmlformats.org/officeDocument/2006/relationships/hyperlink" Target="http://www.health.govt.nz/nz-health-statistics/national-collections-and-surveys/collections/national-minimum-dataset-hospital-events" TargetMode="External"/><Relationship Id="rId6" Type="http://schemas.openxmlformats.org/officeDocument/2006/relationships/hyperlink" Target="mailto:data-enquiries@moh.govt.nz" TargetMode="External"/><Relationship Id="rId5" Type="http://schemas.openxmlformats.org/officeDocument/2006/relationships/hyperlink" Target="http://www.who.int/classifications/icd/ICD-10Updates2009.pdf?ua=1" TargetMode="External"/><Relationship Id="rId4" Type="http://schemas.openxmlformats.org/officeDocument/2006/relationships/hyperlink" Target="http://www.health.govt.nz/publication/factsheet-short-stay-emergency-department-event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youtube.com/results?search_query=how+to+use+pivot+table+in+excel+2013" TargetMode="External"/><Relationship Id="rId1" Type="http://schemas.openxmlformats.org/officeDocument/2006/relationships/hyperlink" Target="http://apps.who.int/classifications/icd10/browse/2016/en"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7:W38"/>
  <sheetViews>
    <sheetView showGridLines="0" tabSelected="1" zoomScaleNormal="100" workbookViewId="0"/>
  </sheetViews>
  <sheetFormatPr defaultRowHeight="12" x14ac:dyDescent="0.2"/>
  <cols>
    <col min="1" max="1" width="23.7109375" customWidth="1"/>
    <col min="2" max="2" width="14.140625" customWidth="1"/>
    <col min="3" max="3" width="95.7109375" customWidth="1"/>
  </cols>
  <sheetData>
    <row r="7" spans="1:23" x14ac:dyDescent="0.2">
      <c r="A7" s="1" t="s">
        <v>0</v>
      </c>
      <c r="B7" t="s">
        <v>6003</v>
      </c>
      <c r="F7" s="7"/>
      <c r="G7" s="7"/>
      <c r="H7" s="7"/>
      <c r="I7" s="7"/>
      <c r="J7" s="7"/>
      <c r="K7" s="7"/>
      <c r="L7" s="7"/>
      <c r="M7" s="7"/>
      <c r="N7" s="7"/>
      <c r="O7" s="7"/>
      <c r="P7" s="7"/>
      <c r="Q7" s="7"/>
      <c r="R7" s="7"/>
      <c r="S7" s="7"/>
      <c r="T7" s="7"/>
      <c r="U7" s="7"/>
      <c r="V7" s="7"/>
      <c r="W7" s="7"/>
    </row>
    <row r="8" spans="1:23" x14ac:dyDescent="0.2">
      <c r="A8" s="1"/>
    </row>
    <row r="9" spans="1:23" x14ac:dyDescent="0.2">
      <c r="A9" s="1" t="s">
        <v>1</v>
      </c>
      <c r="B9" s="37" t="s">
        <v>6000</v>
      </c>
    </row>
    <row r="10" spans="1:23" x14ac:dyDescent="0.2">
      <c r="A10" s="1"/>
    </row>
    <row r="11" spans="1:23" ht="25.5" customHeight="1" x14ac:dyDescent="0.2">
      <c r="A11" s="2" t="s">
        <v>2</v>
      </c>
      <c r="B11" s="41" t="s">
        <v>5123</v>
      </c>
      <c r="C11" s="41"/>
    </row>
    <row r="12" spans="1:23" x14ac:dyDescent="0.2">
      <c r="A12" s="1"/>
    </row>
    <row r="13" spans="1:23" x14ac:dyDescent="0.2">
      <c r="A13" s="1" t="s">
        <v>3</v>
      </c>
      <c r="B13" s="43" t="s">
        <v>20</v>
      </c>
      <c r="C13" s="43"/>
    </row>
    <row r="14" spans="1:23" x14ac:dyDescent="0.2">
      <c r="A14" s="1"/>
    </row>
    <row r="15" spans="1:23" x14ac:dyDescent="0.2">
      <c r="A15" s="1" t="s">
        <v>4</v>
      </c>
      <c r="B15" s="36" t="s">
        <v>5999</v>
      </c>
    </row>
    <row r="16" spans="1:23" x14ac:dyDescent="0.2">
      <c r="A16" s="1"/>
    </row>
    <row r="17" spans="1:3" ht="60.75" customHeight="1" x14ac:dyDescent="0.2">
      <c r="A17" s="2" t="s">
        <v>5265</v>
      </c>
      <c r="B17" s="42" t="s">
        <v>6008</v>
      </c>
      <c r="C17" s="42"/>
    </row>
    <row r="18" spans="1:3" x14ac:dyDescent="0.2">
      <c r="A18" s="2"/>
      <c r="B18" s="32"/>
      <c r="C18" s="32"/>
    </row>
    <row r="19" spans="1:3" ht="38.25" customHeight="1" x14ac:dyDescent="0.2">
      <c r="A19" s="2" t="s">
        <v>5998</v>
      </c>
      <c r="B19" s="41" t="s">
        <v>6006</v>
      </c>
      <c r="C19" s="41"/>
    </row>
    <row r="20" spans="1:3" ht="24" customHeight="1" x14ac:dyDescent="0.2">
      <c r="A20" s="2"/>
      <c r="B20" s="45" t="s">
        <v>6009</v>
      </c>
      <c r="C20" s="45"/>
    </row>
    <row r="21" spans="1:3" ht="86.25" customHeight="1" x14ac:dyDescent="0.2">
      <c r="A21" s="2"/>
      <c r="B21" s="45" t="s">
        <v>6012</v>
      </c>
      <c r="C21" s="45"/>
    </row>
    <row r="22" spans="1:3" s="10" customFormat="1" ht="59.25" customHeight="1" x14ac:dyDescent="0.2">
      <c r="A22" s="2"/>
      <c r="B22" s="41" t="s">
        <v>6001</v>
      </c>
      <c r="C22" s="41"/>
    </row>
    <row r="23" spans="1:3" s="10" customFormat="1" x14ac:dyDescent="0.2">
      <c r="A23" s="2"/>
      <c r="B23" s="44" t="s">
        <v>6002</v>
      </c>
      <c r="C23" s="44"/>
    </row>
    <row r="24" spans="1:3" x14ac:dyDescent="0.2">
      <c r="A24" s="1"/>
    </row>
    <row r="25" spans="1:3" x14ac:dyDescent="0.2">
      <c r="A25" s="1" t="s">
        <v>21</v>
      </c>
      <c r="B25" s="43" t="s">
        <v>5149</v>
      </c>
      <c r="C25" s="43"/>
    </row>
    <row r="26" spans="1:3" x14ac:dyDescent="0.2">
      <c r="A26" s="1"/>
      <c r="B26" s="43" t="s">
        <v>5</v>
      </c>
      <c r="C26" s="43"/>
    </row>
    <row r="27" spans="1:3" x14ac:dyDescent="0.2">
      <c r="A27" s="1"/>
      <c r="B27" s="43" t="s">
        <v>6</v>
      </c>
      <c r="C27" s="43"/>
    </row>
    <row r="28" spans="1:3" x14ac:dyDescent="0.2">
      <c r="A28" s="1"/>
    </row>
    <row r="29" spans="1:3" ht="26.25" customHeight="1" x14ac:dyDescent="0.2">
      <c r="A29" s="1"/>
      <c r="B29" s="40" t="s">
        <v>7</v>
      </c>
      <c r="C29" s="40"/>
    </row>
    <row r="31" spans="1:3" x14ac:dyDescent="0.2">
      <c r="B31" t="s">
        <v>8</v>
      </c>
      <c r="C31" t="s">
        <v>9</v>
      </c>
    </row>
    <row r="32" spans="1:3" x14ac:dyDescent="0.2">
      <c r="C32" t="s">
        <v>10</v>
      </c>
    </row>
    <row r="33" spans="2:3" x14ac:dyDescent="0.2">
      <c r="C33" t="s">
        <v>11</v>
      </c>
    </row>
    <row r="34" spans="2:3" x14ac:dyDescent="0.2">
      <c r="C34" t="s">
        <v>12</v>
      </c>
    </row>
    <row r="35" spans="2:3" x14ac:dyDescent="0.2">
      <c r="C35" t="s">
        <v>13</v>
      </c>
    </row>
    <row r="36" spans="2:3" x14ac:dyDescent="0.2">
      <c r="B36" t="s">
        <v>14</v>
      </c>
      <c r="C36" s="23" t="s">
        <v>15</v>
      </c>
    </row>
    <row r="37" spans="2:3" x14ac:dyDescent="0.2">
      <c r="B37" t="s">
        <v>16</v>
      </c>
      <c r="C37" t="s">
        <v>17</v>
      </c>
    </row>
    <row r="38" spans="2:3" x14ac:dyDescent="0.2">
      <c r="B38" t="s">
        <v>18</v>
      </c>
      <c r="C38" t="s">
        <v>19</v>
      </c>
    </row>
  </sheetData>
  <mergeCells count="12">
    <mergeCell ref="B29:C29"/>
    <mergeCell ref="B11:C11"/>
    <mergeCell ref="B22:C22"/>
    <mergeCell ref="B17:C17"/>
    <mergeCell ref="B19:C19"/>
    <mergeCell ref="B13:C13"/>
    <mergeCell ref="B23:C23"/>
    <mergeCell ref="B25:C25"/>
    <mergeCell ref="B26:C26"/>
    <mergeCell ref="B27:C27"/>
    <mergeCell ref="B20:C20"/>
    <mergeCell ref="B21:C21"/>
  </mergeCells>
  <hyperlinks>
    <hyperlink ref="B13" r:id="rId1" display="Data is sourced from the National Minimum Dataset"/>
    <hyperlink ref="B26" r:id="rId2" display="Hospital data and statistics"/>
    <hyperlink ref="B25" r:id="rId3"/>
    <hyperlink ref="B27" r:id="rId4"/>
    <hyperlink ref="B23" r:id="rId5"/>
    <hyperlink ref="C36" r:id="rId6"/>
  </hyperlinks>
  <pageMargins left="0.7" right="0.7" top="0.75" bottom="0.75" header="0.3" footer="0.3"/>
  <pageSetup paperSize="9" scale="73" fitToHeight="0"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E22"/>
  <sheetViews>
    <sheetView showGridLines="0" zoomScaleNormal="100" workbookViewId="0"/>
  </sheetViews>
  <sheetFormatPr defaultRowHeight="12" x14ac:dyDescent="0.2"/>
  <cols>
    <col min="1" max="1" width="4.28515625" customWidth="1"/>
    <col min="2" max="2" width="14.42578125" customWidth="1"/>
    <col min="3" max="3" width="27.28515625" customWidth="1"/>
    <col min="4" max="4" width="76.7109375" customWidth="1"/>
    <col min="5" max="5" width="5" style="10" customWidth="1"/>
  </cols>
  <sheetData>
    <row r="1" spans="2:4" ht="32.1" customHeight="1" x14ac:dyDescent="0.3">
      <c r="B1" s="4" t="s">
        <v>23</v>
      </c>
    </row>
    <row r="2" spans="2:4" ht="15" customHeight="1" x14ac:dyDescent="0.2"/>
    <row r="3" spans="2:4" ht="20.100000000000001" customHeight="1" x14ac:dyDescent="0.2">
      <c r="B3" s="12" t="s">
        <v>5124</v>
      </c>
      <c r="C3" s="13"/>
      <c r="D3" s="13"/>
    </row>
    <row r="4" spans="2:4" s="10" customFormat="1" ht="18" customHeight="1" x14ac:dyDescent="0.2">
      <c r="B4" s="21" t="s">
        <v>5125</v>
      </c>
      <c r="C4" s="29" t="s">
        <v>5191</v>
      </c>
      <c r="D4" s="18"/>
    </row>
    <row r="5" spans="2:4" s="10" customFormat="1" ht="18" customHeight="1" x14ac:dyDescent="0.2">
      <c r="B5" s="21" t="s">
        <v>5126</v>
      </c>
      <c r="C5" s="29" t="s">
        <v>6010</v>
      </c>
      <c r="D5" s="15"/>
    </row>
    <row r="6" spans="2:4" s="10" customFormat="1" ht="18" customHeight="1" x14ac:dyDescent="0.2">
      <c r="B6" s="21" t="s">
        <v>5127</v>
      </c>
      <c r="C6" s="29" t="s">
        <v>6011</v>
      </c>
      <c r="D6" s="15"/>
    </row>
    <row r="7" spans="2:4" x14ac:dyDescent="0.2">
      <c r="B7" s="14"/>
      <c r="C7" s="15"/>
      <c r="D7" s="15"/>
    </row>
    <row r="8" spans="2:4" ht="20.100000000000001" customHeight="1" x14ac:dyDescent="0.2">
      <c r="B8" s="12" t="s">
        <v>5128</v>
      </c>
      <c r="C8" s="16"/>
      <c r="D8" s="16"/>
    </row>
    <row r="9" spans="2:4" ht="18" customHeight="1" x14ac:dyDescent="0.2">
      <c r="B9" s="17" t="s">
        <v>24</v>
      </c>
      <c r="C9" s="17" t="s">
        <v>5129</v>
      </c>
      <c r="D9" s="17" t="s">
        <v>25</v>
      </c>
    </row>
    <row r="10" spans="2:4" s="10" customFormat="1" ht="30" customHeight="1" x14ac:dyDescent="0.2">
      <c r="B10" s="8" t="s">
        <v>5130</v>
      </c>
      <c r="C10" s="9" t="s">
        <v>6004</v>
      </c>
      <c r="D10" s="9" t="str">
        <f>breakdowndischarge</f>
        <v>Number of hospitalisations for selected DHB and sex, by age group and ICD chapter, subgroup and three character classification of primary diagnosis of hospitalisation</v>
      </c>
    </row>
    <row r="11" spans="2:4" s="10" customFormat="1" ht="30" customHeight="1" x14ac:dyDescent="0.2">
      <c r="B11" s="19" t="s">
        <v>5131</v>
      </c>
      <c r="C11" s="20" t="s">
        <v>6005</v>
      </c>
      <c r="D11" s="20" t="str">
        <f>breakdownproc</f>
        <v>Number of procedures for selected DHB and sex, by age group, and ACHI chapter and block code of each procedure</v>
      </c>
    </row>
    <row r="21" spans="2:2" hidden="1" x14ac:dyDescent="0.2">
      <c r="B21" t="s">
        <v>6013</v>
      </c>
    </row>
    <row r="22" spans="2:2" hidden="1" x14ac:dyDescent="0.2">
      <c r="B22" t="s">
        <v>5150</v>
      </c>
    </row>
  </sheetData>
  <hyperlinks>
    <hyperlink ref="B4" location="Help!A1" display="Help"/>
    <hyperlink ref="B5" location="ICDRef!A1" display="ICDRef"/>
    <hyperlink ref="B6" location="ACHIRef!A1" display="ACHIRef"/>
    <hyperlink ref="B10" location="AllDischarges!A1" display="AllDischarges"/>
    <hyperlink ref="B11" location="AllProcedures!A1" display="AllProcedures"/>
  </hyperlinks>
  <pageMargins left="0.7" right="0.7" top="0.75" bottom="0.75" header="0.3" footer="0.3"/>
  <pageSetup paperSize="9" scale="7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U1049"/>
  <sheetViews>
    <sheetView showGridLines="0" zoomScaleNormal="100" workbookViewId="0">
      <pane ySplit="11" topLeftCell="A12" activePane="bottomLeft" state="frozen"/>
      <selection pane="bottomLeft" activeCell="A12" sqref="A12"/>
    </sheetView>
  </sheetViews>
  <sheetFormatPr defaultRowHeight="12" x14ac:dyDescent="0.2"/>
  <cols>
    <col min="1" max="1" width="2.140625" customWidth="1"/>
    <col min="2" max="2" width="70.7109375" customWidth="1"/>
    <col min="3" max="21" width="7.7109375" customWidth="1"/>
  </cols>
  <sheetData>
    <row r="1" spans="2:21" ht="32.25" customHeight="1" x14ac:dyDescent="0.3">
      <c r="B1" s="4" t="str">
        <f>Contents!C10</f>
        <v>Privately funded hospital discharges in 2015/16</v>
      </c>
      <c r="C1" s="7"/>
      <c r="D1" s="6"/>
      <c r="E1" s="6"/>
      <c r="F1" s="6"/>
      <c r="G1" s="6"/>
      <c r="H1" s="6"/>
      <c r="I1" s="6"/>
      <c r="J1" s="6"/>
      <c r="K1" s="6"/>
      <c r="L1" s="6"/>
      <c r="M1" s="6"/>
      <c r="N1" s="6"/>
      <c r="O1" s="6"/>
      <c r="P1" s="6"/>
      <c r="Q1" s="6"/>
      <c r="R1" s="6"/>
      <c r="S1" s="6"/>
      <c r="T1" s="22" t="s">
        <v>5125</v>
      </c>
      <c r="U1" s="8" t="s">
        <v>23</v>
      </c>
    </row>
    <row r="2" spans="2:21" ht="18" customHeight="1" x14ac:dyDescent="0.2">
      <c r="B2" s="5" t="str">
        <f>breakdowndischarge</f>
        <v>Number of hospitalisations for selected DHB and sex, by age group and ICD chapter, subgroup and three character classification of primary diagnosis of hospitalisation</v>
      </c>
      <c r="C2" s="7"/>
      <c r="D2" s="6"/>
      <c r="E2" s="6"/>
      <c r="F2" s="6"/>
      <c r="G2" s="6"/>
      <c r="H2" s="6"/>
      <c r="I2" s="6"/>
      <c r="J2" s="6"/>
      <c r="K2" s="6"/>
      <c r="L2" s="6"/>
      <c r="M2" s="6"/>
      <c r="N2" s="6"/>
      <c r="O2" s="6"/>
      <c r="P2" s="6"/>
      <c r="Q2" s="6"/>
      <c r="R2" s="6"/>
      <c r="S2" s="6"/>
      <c r="T2" s="6"/>
      <c r="U2" s="6"/>
    </row>
    <row r="7" spans="2:21" x14ac:dyDescent="0.2">
      <c r="B7" s="33" t="s">
        <v>5151</v>
      </c>
      <c r="C7" t="s" vm="4">
        <v>5234</v>
      </c>
    </row>
    <row r="8" spans="2:21" x14ac:dyDescent="0.2">
      <c r="B8" s="33" t="s">
        <v>5133</v>
      </c>
      <c r="C8" t="s" vm="3">
        <v>5234</v>
      </c>
    </row>
    <row r="10" spans="2:21" x14ac:dyDescent="0.2">
      <c r="B10" s="33" t="s">
        <v>5208</v>
      </c>
      <c r="C10" s="33" t="s">
        <v>5235</v>
      </c>
    </row>
    <row r="11" spans="2:21" ht="24" x14ac:dyDescent="0.2">
      <c r="B11" s="33" t="s">
        <v>5206</v>
      </c>
      <c r="C11" t="s">
        <v>26</v>
      </c>
      <c r="D11" t="s">
        <v>27</v>
      </c>
      <c r="E11" t="s">
        <v>28</v>
      </c>
      <c r="F11" t="s">
        <v>29</v>
      </c>
      <c r="G11" t="s">
        <v>30</v>
      </c>
      <c r="H11" t="s">
        <v>31</v>
      </c>
      <c r="I11" t="s">
        <v>32</v>
      </c>
      <c r="J11" t="s">
        <v>33</v>
      </c>
      <c r="K11" t="s">
        <v>34</v>
      </c>
      <c r="L11" t="s">
        <v>35</v>
      </c>
      <c r="M11" t="s">
        <v>36</v>
      </c>
      <c r="N11" t="s">
        <v>37</v>
      </c>
      <c r="O11" t="s">
        <v>38</v>
      </c>
      <c r="P11" t="s">
        <v>39</v>
      </c>
      <c r="Q11" t="s">
        <v>40</v>
      </c>
      <c r="R11" t="s">
        <v>41</v>
      </c>
      <c r="S11" t="s">
        <v>42</v>
      </c>
      <c r="T11" t="s">
        <v>22</v>
      </c>
      <c r="U11" s="38" t="s">
        <v>5207</v>
      </c>
    </row>
    <row r="12" spans="2:21" x14ac:dyDescent="0.2">
      <c r="B12" s="39" t="s">
        <v>5227</v>
      </c>
      <c r="C12" s="35">
        <v>14</v>
      </c>
      <c r="D12" s="35">
        <v>7</v>
      </c>
      <c r="E12" s="35">
        <v>4</v>
      </c>
      <c r="F12" s="35">
        <v>13</v>
      </c>
      <c r="G12" s="35">
        <v>39</v>
      </c>
      <c r="H12" s="35">
        <v>27</v>
      </c>
      <c r="I12" s="35">
        <v>13</v>
      </c>
      <c r="J12" s="35">
        <v>15</v>
      </c>
      <c r="K12" s="35">
        <v>7</v>
      </c>
      <c r="L12" s="35">
        <v>6</v>
      </c>
      <c r="M12" s="35">
        <v>3</v>
      </c>
      <c r="N12" s="35">
        <v>8</v>
      </c>
      <c r="O12" s="35">
        <v>11</v>
      </c>
      <c r="P12" s="35">
        <v>9</v>
      </c>
      <c r="Q12" s="35">
        <v>9</v>
      </c>
      <c r="R12" s="35">
        <v>8</v>
      </c>
      <c r="S12" s="35">
        <v>8</v>
      </c>
      <c r="T12" s="35">
        <v>21</v>
      </c>
      <c r="U12" s="35">
        <v>222</v>
      </c>
    </row>
    <row r="13" spans="2:21" x14ac:dyDescent="0.2">
      <c r="B13" s="46" t="s">
        <v>257</v>
      </c>
      <c r="C13" s="35">
        <v>4</v>
      </c>
      <c r="D13" s="35">
        <v>1</v>
      </c>
      <c r="E13" s="35">
        <v>0</v>
      </c>
      <c r="F13" s="35">
        <v>5</v>
      </c>
      <c r="G13" s="35">
        <v>15</v>
      </c>
      <c r="H13" s="35">
        <v>14</v>
      </c>
      <c r="I13" s="35">
        <v>5</v>
      </c>
      <c r="J13" s="35">
        <v>5</v>
      </c>
      <c r="K13" s="35">
        <v>2</v>
      </c>
      <c r="L13" s="35">
        <v>3</v>
      </c>
      <c r="M13" s="35">
        <v>1</v>
      </c>
      <c r="N13" s="35">
        <v>4</v>
      </c>
      <c r="O13" s="35">
        <v>4</v>
      </c>
      <c r="P13" s="35">
        <v>5</v>
      </c>
      <c r="Q13" s="35">
        <v>7</v>
      </c>
      <c r="R13" s="35">
        <v>0</v>
      </c>
      <c r="S13" s="35">
        <v>1</v>
      </c>
      <c r="T13" s="35">
        <v>0</v>
      </c>
      <c r="U13" s="35">
        <v>76</v>
      </c>
    </row>
    <row r="14" spans="2:21" x14ac:dyDescent="0.2">
      <c r="B14" s="47" t="s">
        <v>1243</v>
      </c>
      <c r="C14" s="35">
        <v>0</v>
      </c>
      <c r="D14" s="35">
        <v>0</v>
      </c>
      <c r="E14" s="35">
        <v>0</v>
      </c>
      <c r="F14" s="35">
        <v>0</v>
      </c>
      <c r="G14" s="35">
        <v>2</v>
      </c>
      <c r="H14" s="35">
        <v>0</v>
      </c>
      <c r="I14" s="35">
        <v>0</v>
      </c>
      <c r="J14" s="35">
        <v>0</v>
      </c>
      <c r="K14" s="35">
        <v>0</v>
      </c>
      <c r="L14" s="35">
        <v>0</v>
      </c>
      <c r="M14" s="35">
        <v>0</v>
      </c>
      <c r="N14" s="35">
        <v>0</v>
      </c>
      <c r="O14" s="35">
        <v>0</v>
      </c>
      <c r="P14" s="35">
        <v>0</v>
      </c>
      <c r="Q14" s="35">
        <v>0</v>
      </c>
      <c r="R14" s="35">
        <v>0</v>
      </c>
      <c r="S14" s="35">
        <v>0</v>
      </c>
      <c r="T14" s="35">
        <v>0</v>
      </c>
      <c r="U14" s="35">
        <v>2</v>
      </c>
    </row>
    <row r="15" spans="2:21" x14ac:dyDescent="0.2">
      <c r="B15" s="47" t="s">
        <v>4332</v>
      </c>
      <c r="C15" s="35">
        <v>0</v>
      </c>
      <c r="D15" s="35">
        <v>0</v>
      </c>
      <c r="E15" s="35">
        <v>0</v>
      </c>
      <c r="F15" s="35">
        <v>0</v>
      </c>
      <c r="G15" s="35">
        <v>0</v>
      </c>
      <c r="H15" s="35">
        <v>1</v>
      </c>
      <c r="I15" s="35">
        <v>0</v>
      </c>
      <c r="J15" s="35">
        <v>0</v>
      </c>
      <c r="K15" s="35">
        <v>0</v>
      </c>
      <c r="L15" s="35">
        <v>0</v>
      </c>
      <c r="M15" s="35">
        <v>0</v>
      </c>
      <c r="N15" s="35">
        <v>0</v>
      </c>
      <c r="O15" s="35">
        <v>0</v>
      </c>
      <c r="P15" s="35">
        <v>0</v>
      </c>
      <c r="Q15" s="35">
        <v>0</v>
      </c>
      <c r="R15" s="35">
        <v>0</v>
      </c>
      <c r="S15" s="35">
        <v>0</v>
      </c>
      <c r="T15" s="35">
        <v>0</v>
      </c>
      <c r="U15" s="35">
        <v>1</v>
      </c>
    </row>
    <row r="16" spans="2:21" x14ac:dyDescent="0.2">
      <c r="B16" s="47" t="s">
        <v>3359</v>
      </c>
      <c r="C16" s="35">
        <v>0</v>
      </c>
      <c r="D16" s="35">
        <v>0</v>
      </c>
      <c r="E16" s="35">
        <v>0</v>
      </c>
      <c r="F16" s="35">
        <v>0</v>
      </c>
      <c r="G16" s="35">
        <v>0</v>
      </c>
      <c r="H16" s="35">
        <v>0</v>
      </c>
      <c r="I16" s="35">
        <v>0</v>
      </c>
      <c r="J16" s="35">
        <v>0</v>
      </c>
      <c r="K16" s="35">
        <v>0</v>
      </c>
      <c r="L16" s="35">
        <v>0</v>
      </c>
      <c r="M16" s="35">
        <v>0</v>
      </c>
      <c r="N16" s="35">
        <v>1</v>
      </c>
      <c r="O16" s="35">
        <v>0</v>
      </c>
      <c r="P16" s="35">
        <v>0</v>
      </c>
      <c r="Q16" s="35">
        <v>1</v>
      </c>
      <c r="R16" s="35">
        <v>0</v>
      </c>
      <c r="S16" s="35">
        <v>0</v>
      </c>
      <c r="T16" s="35">
        <v>0</v>
      </c>
      <c r="U16" s="35">
        <v>2</v>
      </c>
    </row>
    <row r="17" spans="2:21" x14ac:dyDescent="0.2">
      <c r="B17" s="47" t="s">
        <v>2399</v>
      </c>
      <c r="C17" s="35">
        <v>0</v>
      </c>
      <c r="D17" s="35">
        <v>0</v>
      </c>
      <c r="E17" s="35">
        <v>0</v>
      </c>
      <c r="F17" s="35">
        <v>0</v>
      </c>
      <c r="G17" s="35">
        <v>1</v>
      </c>
      <c r="H17" s="35">
        <v>1</v>
      </c>
      <c r="I17" s="35">
        <v>0</v>
      </c>
      <c r="J17" s="35">
        <v>0</v>
      </c>
      <c r="K17" s="35">
        <v>0</v>
      </c>
      <c r="L17" s="35">
        <v>0</v>
      </c>
      <c r="M17" s="35">
        <v>0</v>
      </c>
      <c r="N17" s="35">
        <v>0</v>
      </c>
      <c r="O17" s="35">
        <v>1</v>
      </c>
      <c r="P17" s="35">
        <v>0</v>
      </c>
      <c r="Q17" s="35">
        <v>1</v>
      </c>
      <c r="R17" s="35">
        <v>0</v>
      </c>
      <c r="S17" s="35">
        <v>0</v>
      </c>
      <c r="T17" s="35">
        <v>0</v>
      </c>
      <c r="U17" s="35">
        <v>4</v>
      </c>
    </row>
    <row r="18" spans="2:21" x14ac:dyDescent="0.2">
      <c r="B18" s="47" t="s">
        <v>1443</v>
      </c>
      <c r="C18" s="35">
        <v>0</v>
      </c>
      <c r="D18" s="35">
        <v>0</v>
      </c>
      <c r="E18" s="35">
        <v>0</v>
      </c>
      <c r="F18" s="35">
        <v>0</v>
      </c>
      <c r="G18" s="35">
        <v>0</v>
      </c>
      <c r="H18" s="35">
        <v>2</v>
      </c>
      <c r="I18" s="35">
        <v>0</v>
      </c>
      <c r="J18" s="35">
        <v>0</v>
      </c>
      <c r="K18" s="35">
        <v>0</v>
      </c>
      <c r="L18" s="35">
        <v>0</v>
      </c>
      <c r="M18" s="35">
        <v>0</v>
      </c>
      <c r="N18" s="35">
        <v>0</v>
      </c>
      <c r="O18" s="35">
        <v>0</v>
      </c>
      <c r="P18" s="35">
        <v>1</v>
      </c>
      <c r="Q18" s="35">
        <v>0</v>
      </c>
      <c r="R18" s="35">
        <v>0</v>
      </c>
      <c r="S18" s="35">
        <v>0</v>
      </c>
      <c r="T18" s="35">
        <v>0</v>
      </c>
      <c r="U18" s="35">
        <v>3</v>
      </c>
    </row>
    <row r="19" spans="2:21" x14ac:dyDescent="0.2">
      <c r="B19" s="47" t="s">
        <v>2582</v>
      </c>
      <c r="C19" s="35">
        <v>3</v>
      </c>
      <c r="D19" s="35">
        <v>0</v>
      </c>
      <c r="E19" s="35">
        <v>0</v>
      </c>
      <c r="F19" s="35">
        <v>1</v>
      </c>
      <c r="G19" s="35">
        <v>4</v>
      </c>
      <c r="H19" s="35">
        <v>3</v>
      </c>
      <c r="I19" s="35">
        <v>1</v>
      </c>
      <c r="J19" s="35">
        <v>2</v>
      </c>
      <c r="K19" s="35">
        <v>1</v>
      </c>
      <c r="L19" s="35">
        <v>0</v>
      </c>
      <c r="M19" s="35">
        <v>0</v>
      </c>
      <c r="N19" s="35">
        <v>1</v>
      </c>
      <c r="O19" s="35">
        <v>1</v>
      </c>
      <c r="P19" s="35">
        <v>0</v>
      </c>
      <c r="Q19" s="35">
        <v>0</v>
      </c>
      <c r="R19" s="35">
        <v>0</v>
      </c>
      <c r="S19" s="35">
        <v>0</v>
      </c>
      <c r="T19" s="35">
        <v>0</v>
      </c>
      <c r="U19" s="35">
        <v>17</v>
      </c>
    </row>
    <row r="20" spans="2:21" x14ac:dyDescent="0.2">
      <c r="B20" s="47" t="s">
        <v>1636</v>
      </c>
      <c r="C20" s="35">
        <v>1</v>
      </c>
      <c r="D20" s="35">
        <v>1</v>
      </c>
      <c r="E20" s="35">
        <v>0</v>
      </c>
      <c r="F20" s="35">
        <v>4</v>
      </c>
      <c r="G20" s="35">
        <v>8</v>
      </c>
      <c r="H20" s="35">
        <v>7</v>
      </c>
      <c r="I20" s="35">
        <v>4</v>
      </c>
      <c r="J20" s="35">
        <v>3</v>
      </c>
      <c r="K20" s="35">
        <v>1</v>
      </c>
      <c r="L20" s="35">
        <v>3</v>
      </c>
      <c r="M20" s="35">
        <v>1</v>
      </c>
      <c r="N20" s="35">
        <v>2</v>
      </c>
      <c r="O20" s="35">
        <v>2</v>
      </c>
      <c r="P20" s="35">
        <v>4</v>
      </c>
      <c r="Q20" s="35">
        <v>5</v>
      </c>
      <c r="R20" s="35">
        <v>0</v>
      </c>
      <c r="S20" s="35">
        <v>1</v>
      </c>
      <c r="T20" s="35">
        <v>0</v>
      </c>
      <c r="U20" s="35">
        <v>47</v>
      </c>
    </row>
    <row r="21" spans="2:21" x14ac:dyDescent="0.2">
      <c r="B21" s="46" t="s">
        <v>998</v>
      </c>
      <c r="C21" s="35">
        <v>0</v>
      </c>
      <c r="D21" s="35">
        <v>0</v>
      </c>
      <c r="E21" s="35">
        <v>0</v>
      </c>
      <c r="F21" s="35">
        <v>0</v>
      </c>
      <c r="G21" s="35">
        <v>1</v>
      </c>
      <c r="H21" s="35">
        <v>0</v>
      </c>
      <c r="I21" s="35">
        <v>0</v>
      </c>
      <c r="J21" s="35">
        <v>2</v>
      </c>
      <c r="K21" s="35">
        <v>0</v>
      </c>
      <c r="L21" s="35">
        <v>0</v>
      </c>
      <c r="M21" s="35">
        <v>0</v>
      </c>
      <c r="N21" s="35">
        <v>0</v>
      </c>
      <c r="O21" s="35">
        <v>0</v>
      </c>
      <c r="P21" s="35">
        <v>0</v>
      </c>
      <c r="Q21" s="35">
        <v>0</v>
      </c>
      <c r="R21" s="35">
        <v>0</v>
      </c>
      <c r="S21" s="35">
        <v>0</v>
      </c>
      <c r="T21" s="35">
        <v>0</v>
      </c>
      <c r="U21" s="35">
        <v>3</v>
      </c>
    </row>
    <row r="22" spans="2:21" x14ac:dyDescent="0.2">
      <c r="B22" s="47" t="s">
        <v>4125</v>
      </c>
      <c r="C22" s="35">
        <v>0</v>
      </c>
      <c r="D22" s="35">
        <v>0</v>
      </c>
      <c r="E22" s="35">
        <v>0</v>
      </c>
      <c r="F22" s="35">
        <v>0</v>
      </c>
      <c r="G22" s="35">
        <v>1</v>
      </c>
      <c r="H22" s="35">
        <v>0</v>
      </c>
      <c r="I22" s="35">
        <v>0</v>
      </c>
      <c r="J22" s="35">
        <v>0</v>
      </c>
      <c r="K22" s="35">
        <v>0</v>
      </c>
      <c r="L22" s="35">
        <v>0</v>
      </c>
      <c r="M22" s="35">
        <v>0</v>
      </c>
      <c r="N22" s="35">
        <v>0</v>
      </c>
      <c r="O22" s="35">
        <v>0</v>
      </c>
      <c r="P22" s="35">
        <v>0</v>
      </c>
      <c r="Q22" s="35">
        <v>0</v>
      </c>
      <c r="R22" s="35">
        <v>0</v>
      </c>
      <c r="S22" s="35">
        <v>0</v>
      </c>
      <c r="T22" s="35">
        <v>0</v>
      </c>
      <c r="U22" s="35">
        <v>1</v>
      </c>
    </row>
    <row r="23" spans="2:21" x14ac:dyDescent="0.2">
      <c r="B23" s="47" t="s">
        <v>3138</v>
      </c>
      <c r="C23" s="35">
        <v>0</v>
      </c>
      <c r="D23" s="35">
        <v>0</v>
      </c>
      <c r="E23" s="35">
        <v>0</v>
      </c>
      <c r="F23" s="35">
        <v>0</v>
      </c>
      <c r="G23" s="35">
        <v>0</v>
      </c>
      <c r="H23" s="35">
        <v>0</v>
      </c>
      <c r="I23" s="35">
        <v>0</v>
      </c>
      <c r="J23" s="35">
        <v>1</v>
      </c>
      <c r="K23" s="35">
        <v>0</v>
      </c>
      <c r="L23" s="35">
        <v>0</v>
      </c>
      <c r="M23" s="35">
        <v>0</v>
      </c>
      <c r="N23" s="35">
        <v>0</v>
      </c>
      <c r="O23" s="35">
        <v>0</v>
      </c>
      <c r="P23" s="35">
        <v>0</v>
      </c>
      <c r="Q23" s="35">
        <v>0</v>
      </c>
      <c r="R23" s="35">
        <v>0</v>
      </c>
      <c r="S23" s="35">
        <v>0</v>
      </c>
      <c r="T23" s="35">
        <v>0</v>
      </c>
      <c r="U23" s="35">
        <v>1</v>
      </c>
    </row>
    <row r="24" spans="2:21" x14ac:dyDescent="0.2">
      <c r="B24" s="47" t="s">
        <v>2182</v>
      </c>
      <c r="C24" s="35">
        <v>0</v>
      </c>
      <c r="D24" s="35">
        <v>0</v>
      </c>
      <c r="E24" s="35">
        <v>0</v>
      </c>
      <c r="F24" s="35">
        <v>0</v>
      </c>
      <c r="G24" s="35">
        <v>0</v>
      </c>
      <c r="H24" s="35">
        <v>0</v>
      </c>
      <c r="I24" s="35">
        <v>0</v>
      </c>
      <c r="J24" s="35">
        <v>1</v>
      </c>
      <c r="K24" s="35">
        <v>0</v>
      </c>
      <c r="L24" s="35">
        <v>0</v>
      </c>
      <c r="M24" s="35">
        <v>0</v>
      </c>
      <c r="N24" s="35">
        <v>0</v>
      </c>
      <c r="O24" s="35">
        <v>0</v>
      </c>
      <c r="P24" s="35">
        <v>0</v>
      </c>
      <c r="Q24" s="35">
        <v>0</v>
      </c>
      <c r="R24" s="35">
        <v>0</v>
      </c>
      <c r="S24" s="35">
        <v>0</v>
      </c>
      <c r="T24" s="35">
        <v>0</v>
      </c>
      <c r="U24" s="35">
        <v>1</v>
      </c>
    </row>
    <row r="25" spans="2:21" x14ac:dyDescent="0.2">
      <c r="B25" s="46" t="s">
        <v>180</v>
      </c>
      <c r="C25" s="35">
        <v>3</v>
      </c>
      <c r="D25" s="35">
        <v>0</v>
      </c>
      <c r="E25" s="35">
        <v>0</v>
      </c>
      <c r="F25" s="35">
        <v>1</v>
      </c>
      <c r="G25" s="35">
        <v>3</v>
      </c>
      <c r="H25" s="35">
        <v>4</v>
      </c>
      <c r="I25" s="35">
        <v>1</v>
      </c>
      <c r="J25" s="35">
        <v>1</v>
      </c>
      <c r="K25" s="35">
        <v>0</v>
      </c>
      <c r="L25" s="35">
        <v>1</v>
      </c>
      <c r="M25" s="35">
        <v>0</v>
      </c>
      <c r="N25" s="35">
        <v>0</v>
      </c>
      <c r="O25" s="35">
        <v>2</v>
      </c>
      <c r="P25" s="35">
        <v>0</v>
      </c>
      <c r="Q25" s="35">
        <v>1</v>
      </c>
      <c r="R25" s="35">
        <v>8</v>
      </c>
      <c r="S25" s="35">
        <v>5</v>
      </c>
      <c r="T25" s="35">
        <v>17</v>
      </c>
      <c r="U25" s="35">
        <v>47</v>
      </c>
    </row>
    <row r="26" spans="2:21" x14ac:dyDescent="0.2">
      <c r="B26" s="47" t="s">
        <v>2343</v>
      </c>
      <c r="C26" s="35">
        <v>1</v>
      </c>
      <c r="D26" s="35">
        <v>0</v>
      </c>
      <c r="E26" s="35">
        <v>0</v>
      </c>
      <c r="F26" s="35">
        <v>0</v>
      </c>
      <c r="G26" s="35">
        <v>0</v>
      </c>
      <c r="H26" s="35">
        <v>0</v>
      </c>
      <c r="I26" s="35">
        <v>0</v>
      </c>
      <c r="J26" s="35">
        <v>0</v>
      </c>
      <c r="K26" s="35">
        <v>0</v>
      </c>
      <c r="L26" s="35">
        <v>0</v>
      </c>
      <c r="M26" s="35">
        <v>0</v>
      </c>
      <c r="N26" s="35">
        <v>0</v>
      </c>
      <c r="O26" s="35">
        <v>0</v>
      </c>
      <c r="P26" s="35">
        <v>0</v>
      </c>
      <c r="Q26" s="35">
        <v>0</v>
      </c>
      <c r="R26" s="35">
        <v>0</v>
      </c>
      <c r="S26" s="35">
        <v>0</v>
      </c>
      <c r="T26" s="35">
        <v>0</v>
      </c>
      <c r="U26" s="35">
        <v>1</v>
      </c>
    </row>
    <row r="27" spans="2:21" x14ac:dyDescent="0.2">
      <c r="B27" s="47" t="s">
        <v>2714</v>
      </c>
      <c r="C27" s="35">
        <v>1</v>
      </c>
      <c r="D27" s="35">
        <v>0</v>
      </c>
      <c r="E27" s="35">
        <v>0</v>
      </c>
      <c r="F27" s="35">
        <v>0</v>
      </c>
      <c r="G27" s="35">
        <v>1</v>
      </c>
      <c r="H27" s="35">
        <v>0</v>
      </c>
      <c r="I27" s="35">
        <v>0</v>
      </c>
      <c r="J27" s="35">
        <v>0</v>
      </c>
      <c r="K27" s="35">
        <v>0</v>
      </c>
      <c r="L27" s="35">
        <v>0</v>
      </c>
      <c r="M27" s="35">
        <v>0</v>
      </c>
      <c r="N27" s="35">
        <v>0</v>
      </c>
      <c r="O27" s="35">
        <v>0</v>
      </c>
      <c r="P27" s="35">
        <v>0</v>
      </c>
      <c r="Q27" s="35">
        <v>0</v>
      </c>
      <c r="R27" s="35">
        <v>0</v>
      </c>
      <c r="S27" s="35">
        <v>0</v>
      </c>
      <c r="T27" s="35">
        <v>0</v>
      </c>
      <c r="U27" s="35">
        <v>2</v>
      </c>
    </row>
    <row r="28" spans="2:21" x14ac:dyDescent="0.2">
      <c r="B28" s="47" t="s">
        <v>1764</v>
      </c>
      <c r="C28" s="35">
        <v>1</v>
      </c>
      <c r="D28" s="35">
        <v>0</v>
      </c>
      <c r="E28" s="35">
        <v>0</v>
      </c>
      <c r="F28" s="35">
        <v>0</v>
      </c>
      <c r="G28" s="35">
        <v>0</v>
      </c>
      <c r="H28" s="35">
        <v>1</v>
      </c>
      <c r="I28" s="35">
        <v>0</v>
      </c>
      <c r="J28" s="35">
        <v>0</v>
      </c>
      <c r="K28" s="35">
        <v>0</v>
      </c>
      <c r="L28" s="35">
        <v>0</v>
      </c>
      <c r="M28" s="35">
        <v>0</v>
      </c>
      <c r="N28" s="35">
        <v>0</v>
      </c>
      <c r="O28" s="35">
        <v>0</v>
      </c>
      <c r="P28" s="35">
        <v>0</v>
      </c>
      <c r="Q28" s="35">
        <v>0</v>
      </c>
      <c r="R28" s="35">
        <v>0</v>
      </c>
      <c r="S28" s="35">
        <v>0</v>
      </c>
      <c r="T28" s="35">
        <v>0</v>
      </c>
      <c r="U28" s="35">
        <v>2</v>
      </c>
    </row>
    <row r="29" spans="2:21" x14ac:dyDescent="0.2">
      <c r="B29" s="47" t="s">
        <v>681</v>
      </c>
      <c r="C29" s="35">
        <v>0</v>
      </c>
      <c r="D29" s="35">
        <v>0</v>
      </c>
      <c r="E29" s="35">
        <v>0</v>
      </c>
      <c r="F29" s="35">
        <v>1</v>
      </c>
      <c r="G29" s="35">
        <v>2</v>
      </c>
      <c r="H29" s="35">
        <v>3</v>
      </c>
      <c r="I29" s="35">
        <v>1</v>
      </c>
      <c r="J29" s="35">
        <v>1</v>
      </c>
      <c r="K29" s="35">
        <v>0</v>
      </c>
      <c r="L29" s="35">
        <v>1</v>
      </c>
      <c r="M29" s="35">
        <v>0</v>
      </c>
      <c r="N29" s="35">
        <v>0</v>
      </c>
      <c r="O29" s="35">
        <v>1</v>
      </c>
      <c r="P29" s="35">
        <v>0</v>
      </c>
      <c r="Q29" s="35">
        <v>1</v>
      </c>
      <c r="R29" s="35">
        <v>7</v>
      </c>
      <c r="S29" s="35">
        <v>5</v>
      </c>
      <c r="T29" s="35">
        <v>17</v>
      </c>
      <c r="U29" s="35">
        <v>40</v>
      </c>
    </row>
    <row r="30" spans="2:21" x14ac:dyDescent="0.2">
      <c r="B30" s="47" t="s">
        <v>3092</v>
      </c>
      <c r="C30" s="35">
        <v>0</v>
      </c>
      <c r="D30" s="35">
        <v>0</v>
      </c>
      <c r="E30" s="35">
        <v>0</v>
      </c>
      <c r="F30" s="35">
        <v>0</v>
      </c>
      <c r="G30" s="35">
        <v>0</v>
      </c>
      <c r="H30" s="35">
        <v>0</v>
      </c>
      <c r="I30" s="35">
        <v>0</v>
      </c>
      <c r="J30" s="35">
        <v>0</v>
      </c>
      <c r="K30" s="35">
        <v>0</v>
      </c>
      <c r="L30" s="35">
        <v>0</v>
      </c>
      <c r="M30" s="35">
        <v>0</v>
      </c>
      <c r="N30" s="35">
        <v>0</v>
      </c>
      <c r="O30" s="35">
        <v>1</v>
      </c>
      <c r="P30" s="35">
        <v>0</v>
      </c>
      <c r="Q30" s="35">
        <v>0</v>
      </c>
      <c r="R30" s="35">
        <v>1</v>
      </c>
      <c r="S30" s="35">
        <v>0</v>
      </c>
      <c r="T30" s="35">
        <v>0</v>
      </c>
      <c r="U30" s="35">
        <v>2</v>
      </c>
    </row>
    <row r="31" spans="2:21" x14ac:dyDescent="0.2">
      <c r="B31" s="46" t="s">
        <v>406</v>
      </c>
      <c r="C31" s="35">
        <v>0</v>
      </c>
      <c r="D31" s="35">
        <v>0</v>
      </c>
      <c r="E31" s="35">
        <v>0</v>
      </c>
      <c r="F31" s="35">
        <v>1</v>
      </c>
      <c r="G31" s="35">
        <v>2</v>
      </c>
      <c r="H31" s="35">
        <v>1</v>
      </c>
      <c r="I31" s="35">
        <v>2</v>
      </c>
      <c r="J31" s="35">
        <v>1</v>
      </c>
      <c r="K31" s="35">
        <v>0</v>
      </c>
      <c r="L31" s="35">
        <v>1</v>
      </c>
      <c r="M31" s="35">
        <v>2</v>
      </c>
      <c r="N31" s="35">
        <v>0</v>
      </c>
      <c r="O31" s="35">
        <v>1</v>
      </c>
      <c r="P31" s="35">
        <v>3</v>
      </c>
      <c r="Q31" s="35">
        <v>1</v>
      </c>
      <c r="R31" s="35">
        <v>0</v>
      </c>
      <c r="S31" s="35">
        <v>1</v>
      </c>
      <c r="T31" s="35">
        <v>1</v>
      </c>
      <c r="U31" s="35">
        <v>17</v>
      </c>
    </row>
    <row r="32" spans="2:21" x14ac:dyDescent="0.2">
      <c r="B32" s="47" t="s">
        <v>1734</v>
      </c>
      <c r="C32" s="35">
        <v>0</v>
      </c>
      <c r="D32" s="35">
        <v>0</v>
      </c>
      <c r="E32" s="35">
        <v>0</v>
      </c>
      <c r="F32" s="35">
        <v>1</v>
      </c>
      <c r="G32" s="35">
        <v>0</v>
      </c>
      <c r="H32" s="35">
        <v>0</v>
      </c>
      <c r="I32" s="35">
        <v>1</v>
      </c>
      <c r="J32" s="35">
        <v>0</v>
      </c>
      <c r="K32" s="35">
        <v>0</v>
      </c>
      <c r="L32" s="35">
        <v>0</v>
      </c>
      <c r="M32" s="35">
        <v>0</v>
      </c>
      <c r="N32" s="35">
        <v>0</v>
      </c>
      <c r="O32" s="35">
        <v>0</v>
      </c>
      <c r="P32" s="35">
        <v>0</v>
      </c>
      <c r="Q32" s="35">
        <v>0</v>
      </c>
      <c r="R32" s="35">
        <v>0</v>
      </c>
      <c r="S32" s="35">
        <v>0</v>
      </c>
      <c r="T32" s="35">
        <v>0</v>
      </c>
      <c r="U32" s="35">
        <v>2</v>
      </c>
    </row>
    <row r="33" spans="2:21" x14ac:dyDescent="0.2">
      <c r="B33" s="47" t="s">
        <v>1932</v>
      </c>
      <c r="C33" s="35">
        <v>0</v>
      </c>
      <c r="D33" s="35">
        <v>0</v>
      </c>
      <c r="E33" s="35">
        <v>0</v>
      </c>
      <c r="F33" s="35">
        <v>0</v>
      </c>
      <c r="G33" s="35">
        <v>1</v>
      </c>
      <c r="H33" s="35">
        <v>0</v>
      </c>
      <c r="I33" s="35">
        <v>0</v>
      </c>
      <c r="J33" s="35">
        <v>0</v>
      </c>
      <c r="K33" s="35">
        <v>0</v>
      </c>
      <c r="L33" s="35">
        <v>1</v>
      </c>
      <c r="M33" s="35">
        <v>0</v>
      </c>
      <c r="N33" s="35">
        <v>0</v>
      </c>
      <c r="O33" s="35">
        <v>0</v>
      </c>
      <c r="P33" s="35">
        <v>0</v>
      </c>
      <c r="Q33" s="35">
        <v>0</v>
      </c>
      <c r="R33" s="35">
        <v>0</v>
      </c>
      <c r="S33" s="35">
        <v>0</v>
      </c>
      <c r="T33" s="35">
        <v>0</v>
      </c>
      <c r="U33" s="35">
        <v>2</v>
      </c>
    </row>
    <row r="34" spans="2:21" x14ac:dyDescent="0.2">
      <c r="B34" s="47" t="s">
        <v>895</v>
      </c>
      <c r="C34" s="35">
        <v>0</v>
      </c>
      <c r="D34" s="35">
        <v>0</v>
      </c>
      <c r="E34" s="35">
        <v>0</v>
      </c>
      <c r="F34" s="35">
        <v>0</v>
      </c>
      <c r="G34" s="35">
        <v>1</v>
      </c>
      <c r="H34" s="35">
        <v>1</v>
      </c>
      <c r="I34" s="35">
        <v>1</v>
      </c>
      <c r="J34" s="35">
        <v>1</v>
      </c>
      <c r="K34" s="35">
        <v>0</v>
      </c>
      <c r="L34" s="35">
        <v>0</v>
      </c>
      <c r="M34" s="35">
        <v>2</v>
      </c>
      <c r="N34" s="35">
        <v>0</v>
      </c>
      <c r="O34" s="35">
        <v>1</v>
      </c>
      <c r="P34" s="35">
        <v>3</v>
      </c>
      <c r="Q34" s="35">
        <v>1</v>
      </c>
      <c r="R34" s="35">
        <v>0</v>
      </c>
      <c r="S34" s="35">
        <v>1</v>
      </c>
      <c r="T34" s="35">
        <v>1</v>
      </c>
      <c r="U34" s="35">
        <v>13</v>
      </c>
    </row>
    <row r="35" spans="2:21" x14ac:dyDescent="0.2">
      <c r="B35" s="46" t="s">
        <v>828</v>
      </c>
      <c r="C35" s="35">
        <v>0</v>
      </c>
      <c r="D35" s="35">
        <v>0</v>
      </c>
      <c r="E35" s="35">
        <v>0</v>
      </c>
      <c r="F35" s="35">
        <v>0</v>
      </c>
      <c r="G35" s="35">
        <v>2</v>
      </c>
      <c r="H35" s="35">
        <v>0</v>
      </c>
      <c r="I35" s="35">
        <v>0</v>
      </c>
      <c r="J35" s="35">
        <v>0</v>
      </c>
      <c r="K35" s="35">
        <v>0</v>
      </c>
      <c r="L35" s="35">
        <v>0</v>
      </c>
      <c r="M35" s="35">
        <v>0</v>
      </c>
      <c r="N35" s="35">
        <v>0</v>
      </c>
      <c r="O35" s="35">
        <v>0</v>
      </c>
      <c r="P35" s="35">
        <v>0</v>
      </c>
      <c r="Q35" s="35">
        <v>0</v>
      </c>
      <c r="R35" s="35">
        <v>0</v>
      </c>
      <c r="S35" s="35">
        <v>0</v>
      </c>
      <c r="T35" s="35">
        <v>0</v>
      </c>
      <c r="U35" s="35">
        <v>2</v>
      </c>
    </row>
    <row r="36" spans="2:21" x14ac:dyDescent="0.2">
      <c r="B36" s="47" t="s">
        <v>2243</v>
      </c>
      <c r="C36" s="35">
        <v>0</v>
      </c>
      <c r="D36" s="35">
        <v>0</v>
      </c>
      <c r="E36" s="35">
        <v>0</v>
      </c>
      <c r="F36" s="35">
        <v>0</v>
      </c>
      <c r="G36" s="35">
        <v>2</v>
      </c>
      <c r="H36" s="35">
        <v>0</v>
      </c>
      <c r="I36" s="35">
        <v>0</v>
      </c>
      <c r="J36" s="35">
        <v>0</v>
      </c>
      <c r="K36" s="35">
        <v>0</v>
      </c>
      <c r="L36" s="35">
        <v>0</v>
      </c>
      <c r="M36" s="35">
        <v>0</v>
      </c>
      <c r="N36" s="35">
        <v>0</v>
      </c>
      <c r="O36" s="35">
        <v>0</v>
      </c>
      <c r="P36" s="35">
        <v>0</v>
      </c>
      <c r="Q36" s="35">
        <v>0</v>
      </c>
      <c r="R36" s="35">
        <v>0</v>
      </c>
      <c r="S36" s="35">
        <v>0</v>
      </c>
      <c r="T36" s="35">
        <v>0</v>
      </c>
      <c r="U36" s="35">
        <v>2</v>
      </c>
    </row>
    <row r="37" spans="2:21" x14ac:dyDescent="0.2">
      <c r="B37" s="46" t="s">
        <v>567</v>
      </c>
      <c r="C37" s="35">
        <v>0</v>
      </c>
      <c r="D37" s="35">
        <v>0</v>
      </c>
      <c r="E37" s="35">
        <v>0</v>
      </c>
      <c r="F37" s="35">
        <v>0</v>
      </c>
      <c r="G37" s="35">
        <v>1</v>
      </c>
      <c r="H37" s="35">
        <v>0</v>
      </c>
      <c r="I37" s="35">
        <v>0</v>
      </c>
      <c r="J37" s="35">
        <v>1</v>
      </c>
      <c r="K37" s="35">
        <v>1</v>
      </c>
      <c r="L37" s="35">
        <v>0</v>
      </c>
      <c r="M37" s="35">
        <v>0</v>
      </c>
      <c r="N37" s="35">
        <v>0</v>
      </c>
      <c r="O37" s="35">
        <v>0</v>
      </c>
      <c r="P37" s="35">
        <v>0</v>
      </c>
      <c r="Q37" s="35">
        <v>0</v>
      </c>
      <c r="R37" s="35">
        <v>0</v>
      </c>
      <c r="S37" s="35">
        <v>0</v>
      </c>
      <c r="T37" s="35">
        <v>0</v>
      </c>
      <c r="U37" s="35">
        <v>3</v>
      </c>
    </row>
    <row r="38" spans="2:21" x14ac:dyDescent="0.2">
      <c r="B38" s="47" t="s">
        <v>566</v>
      </c>
      <c r="C38" s="35">
        <v>0</v>
      </c>
      <c r="D38" s="35">
        <v>0</v>
      </c>
      <c r="E38" s="35">
        <v>0</v>
      </c>
      <c r="F38" s="35">
        <v>0</v>
      </c>
      <c r="G38" s="35">
        <v>1</v>
      </c>
      <c r="H38" s="35">
        <v>0</v>
      </c>
      <c r="I38" s="35">
        <v>0</v>
      </c>
      <c r="J38" s="35">
        <v>1</v>
      </c>
      <c r="K38" s="35">
        <v>0</v>
      </c>
      <c r="L38" s="35">
        <v>0</v>
      </c>
      <c r="M38" s="35">
        <v>0</v>
      </c>
      <c r="N38" s="35">
        <v>0</v>
      </c>
      <c r="O38" s="35">
        <v>0</v>
      </c>
      <c r="P38" s="35">
        <v>0</v>
      </c>
      <c r="Q38" s="35">
        <v>0</v>
      </c>
      <c r="R38" s="35">
        <v>0</v>
      </c>
      <c r="S38" s="35">
        <v>0</v>
      </c>
      <c r="T38" s="35">
        <v>0</v>
      </c>
      <c r="U38" s="35">
        <v>2</v>
      </c>
    </row>
    <row r="39" spans="2:21" x14ac:dyDescent="0.2">
      <c r="B39" s="47" t="s">
        <v>2036</v>
      </c>
      <c r="C39" s="35">
        <v>0</v>
      </c>
      <c r="D39" s="35">
        <v>0</v>
      </c>
      <c r="E39" s="35">
        <v>0</v>
      </c>
      <c r="F39" s="35">
        <v>0</v>
      </c>
      <c r="G39" s="35">
        <v>0</v>
      </c>
      <c r="H39" s="35">
        <v>0</v>
      </c>
      <c r="I39" s="35">
        <v>0</v>
      </c>
      <c r="J39" s="35">
        <v>0</v>
      </c>
      <c r="K39" s="35">
        <v>1</v>
      </c>
      <c r="L39" s="35">
        <v>0</v>
      </c>
      <c r="M39" s="35">
        <v>0</v>
      </c>
      <c r="N39" s="35">
        <v>0</v>
      </c>
      <c r="O39" s="35">
        <v>0</v>
      </c>
      <c r="P39" s="35">
        <v>0</v>
      </c>
      <c r="Q39" s="35">
        <v>0</v>
      </c>
      <c r="R39" s="35">
        <v>0</v>
      </c>
      <c r="S39" s="35">
        <v>0</v>
      </c>
      <c r="T39" s="35">
        <v>0</v>
      </c>
      <c r="U39" s="35">
        <v>1</v>
      </c>
    </row>
    <row r="40" spans="2:21" x14ac:dyDescent="0.2">
      <c r="B40" s="46" t="s">
        <v>272</v>
      </c>
      <c r="C40" s="35">
        <v>0</v>
      </c>
      <c r="D40" s="35">
        <v>4</v>
      </c>
      <c r="E40" s="35">
        <v>0</v>
      </c>
      <c r="F40" s="35">
        <v>1</v>
      </c>
      <c r="G40" s="35">
        <v>2</v>
      </c>
      <c r="H40" s="35">
        <v>0</v>
      </c>
      <c r="I40" s="35">
        <v>0</v>
      </c>
      <c r="J40" s="35">
        <v>1</v>
      </c>
      <c r="K40" s="35">
        <v>0</v>
      </c>
      <c r="L40" s="35">
        <v>0</v>
      </c>
      <c r="M40" s="35">
        <v>0</v>
      </c>
      <c r="N40" s="35">
        <v>3</v>
      </c>
      <c r="O40" s="35">
        <v>2</v>
      </c>
      <c r="P40" s="35">
        <v>0</v>
      </c>
      <c r="Q40" s="35">
        <v>0</v>
      </c>
      <c r="R40" s="35">
        <v>0</v>
      </c>
      <c r="S40" s="35">
        <v>0</v>
      </c>
      <c r="T40" s="35">
        <v>1</v>
      </c>
      <c r="U40" s="35">
        <v>14</v>
      </c>
    </row>
    <row r="41" spans="2:21" x14ac:dyDescent="0.2">
      <c r="B41" s="47" t="s">
        <v>1453</v>
      </c>
      <c r="C41" s="35">
        <v>0</v>
      </c>
      <c r="D41" s="35">
        <v>0</v>
      </c>
      <c r="E41" s="35">
        <v>0</v>
      </c>
      <c r="F41" s="35">
        <v>0</v>
      </c>
      <c r="G41" s="35">
        <v>1</v>
      </c>
      <c r="H41" s="35">
        <v>0</v>
      </c>
      <c r="I41" s="35">
        <v>0</v>
      </c>
      <c r="J41" s="35">
        <v>0</v>
      </c>
      <c r="K41" s="35">
        <v>0</v>
      </c>
      <c r="L41" s="35">
        <v>0</v>
      </c>
      <c r="M41" s="35">
        <v>0</v>
      </c>
      <c r="N41" s="35">
        <v>0</v>
      </c>
      <c r="O41" s="35">
        <v>0</v>
      </c>
      <c r="P41" s="35">
        <v>0</v>
      </c>
      <c r="Q41" s="35">
        <v>0</v>
      </c>
      <c r="R41" s="35">
        <v>0</v>
      </c>
      <c r="S41" s="35">
        <v>0</v>
      </c>
      <c r="T41" s="35">
        <v>0</v>
      </c>
      <c r="U41" s="35">
        <v>1</v>
      </c>
    </row>
    <row r="42" spans="2:21" x14ac:dyDescent="0.2">
      <c r="B42" s="47" t="s">
        <v>271</v>
      </c>
      <c r="C42" s="35">
        <v>0</v>
      </c>
      <c r="D42" s="35">
        <v>1</v>
      </c>
      <c r="E42" s="35">
        <v>0</v>
      </c>
      <c r="F42" s="35">
        <v>1</v>
      </c>
      <c r="G42" s="35">
        <v>0</v>
      </c>
      <c r="H42" s="35">
        <v>0</v>
      </c>
      <c r="I42" s="35">
        <v>0</v>
      </c>
      <c r="J42" s="35">
        <v>0</v>
      </c>
      <c r="K42" s="35">
        <v>0</v>
      </c>
      <c r="L42" s="35">
        <v>0</v>
      </c>
      <c r="M42" s="35">
        <v>0</v>
      </c>
      <c r="N42" s="35">
        <v>0</v>
      </c>
      <c r="O42" s="35">
        <v>0</v>
      </c>
      <c r="P42" s="35">
        <v>0</v>
      </c>
      <c r="Q42" s="35">
        <v>0</v>
      </c>
      <c r="R42" s="35">
        <v>0</v>
      </c>
      <c r="S42" s="35">
        <v>0</v>
      </c>
      <c r="T42" s="35">
        <v>0</v>
      </c>
      <c r="U42" s="35">
        <v>2</v>
      </c>
    </row>
    <row r="43" spans="2:21" x14ac:dyDescent="0.2">
      <c r="B43" s="47" t="s">
        <v>3563</v>
      </c>
      <c r="C43" s="35">
        <v>0</v>
      </c>
      <c r="D43" s="35">
        <v>0</v>
      </c>
      <c r="E43" s="35">
        <v>0</v>
      </c>
      <c r="F43" s="35">
        <v>0</v>
      </c>
      <c r="G43" s="35">
        <v>0</v>
      </c>
      <c r="H43" s="35">
        <v>0</v>
      </c>
      <c r="I43" s="35">
        <v>0</v>
      </c>
      <c r="J43" s="35">
        <v>0</v>
      </c>
      <c r="K43" s="35">
        <v>0</v>
      </c>
      <c r="L43" s="35">
        <v>0</v>
      </c>
      <c r="M43" s="35">
        <v>0</v>
      </c>
      <c r="N43" s="35">
        <v>0</v>
      </c>
      <c r="O43" s="35">
        <v>1</v>
      </c>
      <c r="P43" s="35">
        <v>0</v>
      </c>
      <c r="Q43" s="35">
        <v>0</v>
      </c>
      <c r="R43" s="35">
        <v>0</v>
      </c>
      <c r="S43" s="35">
        <v>0</v>
      </c>
      <c r="T43" s="35">
        <v>1</v>
      </c>
      <c r="U43" s="35">
        <v>2</v>
      </c>
    </row>
    <row r="44" spans="2:21" x14ac:dyDescent="0.2">
      <c r="B44" s="47" t="s">
        <v>2771</v>
      </c>
      <c r="C44" s="35">
        <v>0</v>
      </c>
      <c r="D44" s="35">
        <v>2</v>
      </c>
      <c r="E44" s="35">
        <v>0</v>
      </c>
      <c r="F44" s="35">
        <v>0</v>
      </c>
      <c r="G44" s="35">
        <v>1</v>
      </c>
      <c r="H44" s="35">
        <v>0</v>
      </c>
      <c r="I44" s="35">
        <v>0</v>
      </c>
      <c r="J44" s="35">
        <v>1</v>
      </c>
      <c r="K44" s="35">
        <v>0</v>
      </c>
      <c r="L44" s="35">
        <v>0</v>
      </c>
      <c r="M44" s="35">
        <v>0</v>
      </c>
      <c r="N44" s="35">
        <v>3</v>
      </c>
      <c r="O44" s="35">
        <v>1</v>
      </c>
      <c r="P44" s="35">
        <v>0</v>
      </c>
      <c r="Q44" s="35">
        <v>0</v>
      </c>
      <c r="R44" s="35">
        <v>0</v>
      </c>
      <c r="S44" s="35">
        <v>0</v>
      </c>
      <c r="T44" s="35">
        <v>0</v>
      </c>
      <c r="U44" s="35">
        <v>8</v>
      </c>
    </row>
    <row r="45" spans="2:21" ht="24" x14ac:dyDescent="0.2">
      <c r="B45" s="47" t="s">
        <v>1824</v>
      </c>
      <c r="C45" s="35">
        <v>0</v>
      </c>
      <c r="D45" s="35">
        <v>1</v>
      </c>
      <c r="E45" s="35">
        <v>0</v>
      </c>
      <c r="F45" s="35">
        <v>0</v>
      </c>
      <c r="G45" s="35">
        <v>0</v>
      </c>
      <c r="H45" s="35">
        <v>0</v>
      </c>
      <c r="I45" s="35">
        <v>0</v>
      </c>
      <c r="J45" s="35">
        <v>0</v>
      </c>
      <c r="K45" s="35">
        <v>0</v>
      </c>
      <c r="L45" s="35">
        <v>0</v>
      </c>
      <c r="M45" s="35">
        <v>0</v>
      </c>
      <c r="N45" s="35">
        <v>0</v>
      </c>
      <c r="O45" s="35">
        <v>0</v>
      </c>
      <c r="P45" s="35">
        <v>0</v>
      </c>
      <c r="Q45" s="35">
        <v>0</v>
      </c>
      <c r="R45" s="35">
        <v>0</v>
      </c>
      <c r="S45" s="35">
        <v>0</v>
      </c>
      <c r="T45" s="35">
        <v>0</v>
      </c>
      <c r="U45" s="35">
        <v>1</v>
      </c>
    </row>
    <row r="46" spans="2:21" x14ac:dyDescent="0.2">
      <c r="B46" s="46" t="s">
        <v>1223</v>
      </c>
      <c r="C46" s="35">
        <v>0</v>
      </c>
      <c r="D46" s="35">
        <v>0</v>
      </c>
      <c r="E46" s="35">
        <v>0</v>
      </c>
      <c r="F46" s="35">
        <v>0</v>
      </c>
      <c r="G46" s="35">
        <v>1</v>
      </c>
      <c r="H46" s="35">
        <v>4</v>
      </c>
      <c r="I46" s="35">
        <v>0</v>
      </c>
      <c r="J46" s="35">
        <v>1</v>
      </c>
      <c r="K46" s="35">
        <v>1</v>
      </c>
      <c r="L46" s="35">
        <v>0</v>
      </c>
      <c r="M46" s="35">
        <v>0</v>
      </c>
      <c r="N46" s="35">
        <v>1</v>
      </c>
      <c r="O46" s="35">
        <v>0</v>
      </c>
      <c r="P46" s="35">
        <v>1</v>
      </c>
      <c r="Q46" s="35">
        <v>0</v>
      </c>
      <c r="R46" s="35">
        <v>0</v>
      </c>
      <c r="S46" s="35">
        <v>0</v>
      </c>
      <c r="T46" s="35">
        <v>0</v>
      </c>
      <c r="U46" s="35">
        <v>9</v>
      </c>
    </row>
    <row r="47" spans="2:21" x14ac:dyDescent="0.2">
      <c r="B47" s="47" t="s">
        <v>1222</v>
      </c>
      <c r="C47" s="35">
        <v>0</v>
      </c>
      <c r="D47" s="35">
        <v>0</v>
      </c>
      <c r="E47" s="35">
        <v>0</v>
      </c>
      <c r="F47" s="35">
        <v>0</v>
      </c>
      <c r="G47" s="35">
        <v>0</v>
      </c>
      <c r="H47" s="35">
        <v>1</v>
      </c>
      <c r="I47" s="35">
        <v>0</v>
      </c>
      <c r="J47" s="35">
        <v>0</v>
      </c>
      <c r="K47" s="35">
        <v>0</v>
      </c>
      <c r="L47" s="35">
        <v>0</v>
      </c>
      <c r="M47" s="35">
        <v>0</v>
      </c>
      <c r="N47" s="35">
        <v>0</v>
      </c>
      <c r="O47" s="35">
        <v>0</v>
      </c>
      <c r="P47" s="35">
        <v>0</v>
      </c>
      <c r="Q47" s="35">
        <v>0</v>
      </c>
      <c r="R47" s="35">
        <v>0</v>
      </c>
      <c r="S47" s="35">
        <v>0</v>
      </c>
      <c r="T47" s="35">
        <v>0</v>
      </c>
      <c r="U47" s="35">
        <v>1</v>
      </c>
    </row>
    <row r="48" spans="2:21" x14ac:dyDescent="0.2">
      <c r="B48" s="47" t="s">
        <v>3339</v>
      </c>
      <c r="C48" s="35">
        <v>0</v>
      </c>
      <c r="D48" s="35">
        <v>0</v>
      </c>
      <c r="E48" s="35">
        <v>0</v>
      </c>
      <c r="F48" s="35">
        <v>0</v>
      </c>
      <c r="G48" s="35">
        <v>1</v>
      </c>
      <c r="H48" s="35">
        <v>2</v>
      </c>
      <c r="I48" s="35">
        <v>0</v>
      </c>
      <c r="J48" s="35">
        <v>0</v>
      </c>
      <c r="K48" s="35">
        <v>0</v>
      </c>
      <c r="L48" s="35">
        <v>0</v>
      </c>
      <c r="M48" s="35">
        <v>0</v>
      </c>
      <c r="N48" s="35">
        <v>0</v>
      </c>
      <c r="O48" s="35">
        <v>0</v>
      </c>
      <c r="P48" s="35">
        <v>1</v>
      </c>
      <c r="Q48" s="35">
        <v>0</v>
      </c>
      <c r="R48" s="35">
        <v>0</v>
      </c>
      <c r="S48" s="35">
        <v>0</v>
      </c>
      <c r="T48" s="35">
        <v>0</v>
      </c>
      <c r="U48" s="35">
        <v>4</v>
      </c>
    </row>
    <row r="49" spans="2:21" x14ac:dyDescent="0.2">
      <c r="B49" s="47" t="s">
        <v>2379</v>
      </c>
      <c r="C49" s="35">
        <v>0</v>
      </c>
      <c r="D49" s="35">
        <v>0</v>
      </c>
      <c r="E49" s="35">
        <v>0</v>
      </c>
      <c r="F49" s="35">
        <v>0</v>
      </c>
      <c r="G49" s="35">
        <v>0</v>
      </c>
      <c r="H49" s="35">
        <v>0</v>
      </c>
      <c r="I49" s="35">
        <v>0</v>
      </c>
      <c r="J49" s="35">
        <v>1</v>
      </c>
      <c r="K49" s="35">
        <v>1</v>
      </c>
      <c r="L49" s="35">
        <v>0</v>
      </c>
      <c r="M49" s="35">
        <v>0</v>
      </c>
      <c r="N49" s="35">
        <v>1</v>
      </c>
      <c r="O49" s="35">
        <v>0</v>
      </c>
      <c r="P49" s="35">
        <v>0</v>
      </c>
      <c r="Q49" s="35">
        <v>0</v>
      </c>
      <c r="R49" s="35">
        <v>0</v>
      </c>
      <c r="S49" s="35">
        <v>0</v>
      </c>
      <c r="T49" s="35">
        <v>0</v>
      </c>
      <c r="U49" s="35">
        <v>3</v>
      </c>
    </row>
    <row r="50" spans="2:21" x14ac:dyDescent="0.2">
      <c r="B50" s="47" t="s">
        <v>1418</v>
      </c>
      <c r="C50" s="35">
        <v>0</v>
      </c>
      <c r="D50" s="35">
        <v>0</v>
      </c>
      <c r="E50" s="35">
        <v>0</v>
      </c>
      <c r="F50" s="35">
        <v>0</v>
      </c>
      <c r="G50" s="35">
        <v>0</v>
      </c>
      <c r="H50" s="35">
        <v>1</v>
      </c>
      <c r="I50" s="35">
        <v>0</v>
      </c>
      <c r="J50" s="35">
        <v>0</v>
      </c>
      <c r="K50" s="35">
        <v>0</v>
      </c>
      <c r="L50" s="35">
        <v>0</v>
      </c>
      <c r="M50" s="35">
        <v>0</v>
      </c>
      <c r="N50" s="35">
        <v>0</v>
      </c>
      <c r="O50" s="35">
        <v>0</v>
      </c>
      <c r="P50" s="35">
        <v>0</v>
      </c>
      <c r="Q50" s="35">
        <v>0</v>
      </c>
      <c r="R50" s="35">
        <v>0</v>
      </c>
      <c r="S50" s="35">
        <v>0</v>
      </c>
      <c r="T50" s="35">
        <v>0</v>
      </c>
      <c r="U50" s="35">
        <v>1</v>
      </c>
    </row>
    <row r="51" spans="2:21" x14ac:dyDescent="0.2">
      <c r="B51" s="46" t="s">
        <v>192</v>
      </c>
      <c r="C51" s="35">
        <v>7</v>
      </c>
      <c r="D51" s="35">
        <v>2</v>
      </c>
      <c r="E51" s="35">
        <v>4</v>
      </c>
      <c r="F51" s="35">
        <v>5</v>
      </c>
      <c r="G51" s="35">
        <v>8</v>
      </c>
      <c r="H51" s="35">
        <v>4</v>
      </c>
      <c r="I51" s="35">
        <v>2</v>
      </c>
      <c r="J51" s="35">
        <v>2</v>
      </c>
      <c r="K51" s="35">
        <v>2</v>
      </c>
      <c r="L51" s="35">
        <v>0</v>
      </c>
      <c r="M51" s="35">
        <v>0</v>
      </c>
      <c r="N51" s="35">
        <v>0</v>
      </c>
      <c r="O51" s="35">
        <v>2</v>
      </c>
      <c r="P51" s="35">
        <v>0</v>
      </c>
      <c r="Q51" s="35">
        <v>0</v>
      </c>
      <c r="R51" s="35">
        <v>0</v>
      </c>
      <c r="S51" s="35">
        <v>0</v>
      </c>
      <c r="T51" s="35">
        <v>0</v>
      </c>
      <c r="U51" s="35">
        <v>38</v>
      </c>
    </row>
    <row r="52" spans="2:21" x14ac:dyDescent="0.2">
      <c r="B52" s="47" t="s">
        <v>191</v>
      </c>
      <c r="C52" s="35">
        <v>0</v>
      </c>
      <c r="D52" s="35">
        <v>1</v>
      </c>
      <c r="E52" s="35">
        <v>0</v>
      </c>
      <c r="F52" s="35">
        <v>0</v>
      </c>
      <c r="G52" s="35">
        <v>0</v>
      </c>
      <c r="H52" s="35">
        <v>0</v>
      </c>
      <c r="I52" s="35">
        <v>0</v>
      </c>
      <c r="J52" s="35">
        <v>0</v>
      </c>
      <c r="K52" s="35">
        <v>0</v>
      </c>
      <c r="L52" s="35">
        <v>0</v>
      </c>
      <c r="M52" s="35">
        <v>0</v>
      </c>
      <c r="N52" s="35">
        <v>0</v>
      </c>
      <c r="O52" s="35">
        <v>0</v>
      </c>
      <c r="P52" s="35">
        <v>0</v>
      </c>
      <c r="Q52" s="35">
        <v>0</v>
      </c>
      <c r="R52" s="35">
        <v>0</v>
      </c>
      <c r="S52" s="35">
        <v>0</v>
      </c>
      <c r="T52" s="35">
        <v>0</v>
      </c>
      <c r="U52" s="35">
        <v>1</v>
      </c>
    </row>
    <row r="53" spans="2:21" x14ac:dyDescent="0.2">
      <c r="B53" s="47" t="s">
        <v>1594</v>
      </c>
      <c r="C53" s="35">
        <v>7</v>
      </c>
      <c r="D53" s="35">
        <v>1</v>
      </c>
      <c r="E53" s="35">
        <v>4</v>
      </c>
      <c r="F53" s="35">
        <v>5</v>
      </c>
      <c r="G53" s="35">
        <v>8</v>
      </c>
      <c r="H53" s="35">
        <v>4</v>
      </c>
      <c r="I53" s="35">
        <v>2</v>
      </c>
      <c r="J53" s="35">
        <v>2</v>
      </c>
      <c r="K53" s="35">
        <v>2</v>
      </c>
      <c r="L53" s="35">
        <v>0</v>
      </c>
      <c r="M53" s="35">
        <v>0</v>
      </c>
      <c r="N53" s="35">
        <v>0</v>
      </c>
      <c r="O53" s="35">
        <v>2</v>
      </c>
      <c r="P53" s="35">
        <v>0</v>
      </c>
      <c r="Q53" s="35">
        <v>0</v>
      </c>
      <c r="R53" s="35">
        <v>0</v>
      </c>
      <c r="S53" s="35">
        <v>0</v>
      </c>
      <c r="T53" s="35">
        <v>0</v>
      </c>
      <c r="U53" s="35">
        <v>37</v>
      </c>
    </row>
    <row r="54" spans="2:21" x14ac:dyDescent="0.2">
      <c r="B54" s="46" t="s">
        <v>100</v>
      </c>
      <c r="C54" s="35">
        <v>0</v>
      </c>
      <c r="D54" s="35">
        <v>0</v>
      </c>
      <c r="E54" s="35">
        <v>0</v>
      </c>
      <c r="F54" s="35">
        <v>0</v>
      </c>
      <c r="G54" s="35">
        <v>4</v>
      </c>
      <c r="H54" s="35">
        <v>0</v>
      </c>
      <c r="I54" s="35">
        <v>2</v>
      </c>
      <c r="J54" s="35">
        <v>1</v>
      </c>
      <c r="K54" s="35">
        <v>1</v>
      </c>
      <c r="L54" s="35">
        <v>1</v>
      </c>
      <c r="M54" s="35">
        <v>0</v>
      </c>
      <c r="N54" s="35">
        <v>0</v>
      </c>
      <c r="O54" s="35">
        <v>0</v>
      </c>
      <c r="P54" s="35">
        <v>0</v>
      </c>
      <c r="Q54" s="35">
        <v>0</v>
      </c>
      <c r="R54" s="35">
        <v>0</v>
      </c>
      <c r="S54" s="35">
        <v>0</v>
      </c>
      <c r="T54" s="35">
        <v>0</v>
      </c>
      <c r="U54" s="35">
        <v>9</v>
      </c>
    </row>
    <row r="55" spans="2:21" x14ac:dyDescent="0.2">
      <c r="B55" s="47" t="s">
        <v>908</v>
      </c>
      <c r="C55" s="35">
        <v>0</v>
      </c>
      <c r="D55" s="35">
        <v>0</v>
      </c>
      <c r="E55" s="35">
        <v>0</v>
      </c>
      <c r="F55" s="35">
        <v>0</v>
      </c>
      <c r="G55" s="35">
        <v>0</v>
      </c>
      <c r="H55" s="35">
        <v>0</v>
      </c>
      <c r="I55" s="35">
        <v>0</v>
      </c>
      <c r="J55" s="35">
        <v>1</v>
      </c>
      <c r="K55" s="35">
        <v>0</v>
      </c>
      <c r="L55" s="35">
        <v>0</v>
      </c>
      <c r="M55" s="35">
        <v>0</v>
      </c>
      <c r="N55" s="35">
        <v>0</v>
      </c>
      <c r="O55" s="35">
        <v>0</v>
      </c>
      <c r="P55" s="35">
        <v>0</v>
      </c>
      <c r="Q55" s="35">
        <v>0</v>
      </c>
      <c r="R55" s="35">
        <v>0</v>
      </c>
      <c r="S55" s="35">
        <v>0</v>
      </c>
      <c r="T55" s="35">
        <v>0</v>
      </c>
      <c r="U55" s="35">
        <v>1</v>
      </c>
    </row>
    <row r="56" spans="2:21" x14ac:dyDescent="0.2">
      <c r="B56" s="47" t="s">
        <v>4049</v>
      </c>
      <c r="C56" s="35">
        <v>0</v>
      </c>
      <c r="D56" s="35">
        <v>0</v>
      </c>
      <c r="E56" s="35">
        <v>0</v>
      </c>
      <c r="F56" s="35">
        <v>0</v>
      </c>
      <c r="G56" s="35">
        <v>3</v>
      </c>
      <c r="H56" s="35">
        <v>0</v>
      </c>
      <c r="I56" s="35">
        <v>1</v>
      </c>
      <c r="J56" s="35">
        <v>0</v>
      </c>
      <c r="K56" s="35">
        <v>0</v>
      </c>
      <c r="L56" s="35">
        <v>1</v>
      </c>
      <c r="M56" s="35">
        <v>0</v>
      </c>
      <c r="N56" s="35">
        <v>0</v>
      </c>
      <c r="O56" s="35">
        <v>0</v>
      </c>
      <c r="P56" s="35">
        <v>0</v>
      </c>
      <c r="Q56" s="35">
        <v>0</v>
      </c>
      <c r="R56" s="35">
        <v>0</v>
      </c>
      <c r="S56" s="35">
        <v>0</v>
      </c>
      <c r="T56" s="35">
        <v>0</v>
      </c>
      <c r="U56" s="35">
        <v>5</v>
      </c>
    </row>
    <row r="57" spans="2:21" x14ac:dyDescent="0.2">
      <c r="B57" s="47" t="s">
        <v>1131</v>
      </c>
      <c r="C57" s="35">
        <v>0</v>
      </c>
      <c r="D57" s="35">
        <v>0</v>
      </c>
      <c r="E57" s="35">
        <v>0</v>
      </c>
      <c r="F57" s="35">
        <v>0</v>
      </c>
      <c r="G57" s="35">
        <v>1</v>
      </c>
      <c r="H57" s="35">
        <v>0</v>
      </c>
      <c r="I57" s="35">
        <v>0</v>
      </c>
      <c r="J57" s="35">
        <v>0</v>
      </c>
      <c r="K57" s="35">
        <v>1</v>
      </c>
      <c r="L57" s="35">
        <v>0</v>
      </c>
      <c r="M57" s="35">
        <v>0</v>
      </c>
      <c r="N57" s="35">
        <v>0</v>
      </c>
      <c r="O57" s="35">
        <v>0</v>
      </c>
      <c r="P57" s="35">
        <v>0</v>
      </c>
      <c r="Q57" s="35">
        <v>0</v>
      </c>
      <c r="R57" s="35">
        <v>0</v>
      </c>
      <c r="S57" s="35">
        <v>0</v>
      </c>
      <c r="T57" s="35">
        <v>0</v>
      </c>
      <c r="U57" s="35">
        <v>2</v>
      </c>
    </row>
    <row r="58" spans="2:21" x14ac:dyDescent="0.2">
      <c r="B58" s="47" t="s">
        <v>99</v>
      </c>
      <c r="C58" s="35">
        <v>0</v>
      </c>
      <c r="D58" s="35">
        <v>0</v>
      </c>
      <c r="E58" s="35">
        <v>0</v>
      </c>
      <c r="F58" s="35">
        <v>0</v>
      </c>
      <c r="G58" s="35">
        <v>0</v>
      </c>
      <c r="H58" s="35">
        <v>0</v>
      </c>
      <c r="I58" s="35">
        <v>1</v>
      </c>
      <c r="J58" s="35">
        <v>0</v>
      </c>
      <c r="K58" s="35">
        <v>0</v>
      </c>
      <c r="L58" s="35">
        <v>0</v>
      </c>
      <c r="M58" s="35">
        <v>0</v>
      </c>
      <c r="N58" s="35">
        <v>0</v>
      </c>
      <c r="O58" s="35">
        <v>0</v>
      </c>
      <c r="P58" s="35">
        <v>0</v>
      </c>
      <c r="Q58" s="35">
        <v>0</v>
      </c>
      <c r="R58" s="35">
        <v>0</v>
      </c>
      <c r="S58" s="35">
        <v>0</v>
      </c>
      <c r="T58" s="35">
        <v>0</v>
      </c>
      <c r="U58" s="35">
        <v>1</v>
      </c>
    </row>
    <row r="59" spans="2:21" x14ac:dyDescent="0.2">
      <c r="B59" s="46" t="s">
        <v>2599</v>
      </c>
      <c r="C59" s="35">
        <v>0</v>
      </c>
      <c r="D59" s="35">
        <v>0</v>
      </c>
      <c r="E59" s="35">
        <v>0</v>
      </c>
      <c r="F59" s="35">
        <v>0</v>
      </c>
      <c r="G59" s="35">
        <v>0</v>
      </c>
      <c r="H59" s="35">
        <v>0</v>
      </c>
      <c r="I59" s="35">
        <v>1</v>
      </c>
      <c r="J59" s="35">
        <v>0</v>
      </c>
      <c r="K59" s="35">
        <v>0</v>
      </c>
      <c r="L59" s="35">
        <v>0</v>
      </c>
      <c r="M59" s="35">
        <v>0</v>
      </c>
      <c r="N59" s="35">
        <v>0</v>
      </c>
      <c r="O59" s="35">
        <v>0</v>
      </c>
      <c r="P59" s="35">
        <v>0</v>
      </c>
      <c r="Q59" s="35">
        <v>0</v>
      </c>
      <c r="R59" s="35">
        <v>0</v>
      </c>
      <c r="S59" s="35">
        <v>1</v>
      </c>
      <c r="T59" s="35">
        <v>2</v>
      </c>
      <c r="U59" s="35">
        <v>4</v>
      </c>
    </row>
    <row r="60" spans="2:21" x14ac:dyDescent="0.2">
      <c r="B60" s="47" t="s">
        <v>2598</v>
      </c>
      <c r="C60" s="35">
        <v>0</v>
      </c>
      <c r="D60" s="35">
        <v>0</v>
      </c>
      <c r="E60" s="35">
        <v>0</v>
      </c>
      <c r="F60" s="35">
        <v>0</v>
      </c>
      <c r="G60" s="35">
        <v>0</v>
      </c>
      <c r="H60" s="35">
        <v>0</v>
      </c>
      <c r="I60" s="35">
        <v>1</v>
      </c>
      <c r="J60" s="35">
        <v>0</v>
      </c>
      <c r="K60" s="35">
        <v>0</v>
      </c>
      <c r="L60" s="35">
        <v>0</v>
      </c>
      <c r="M60" s="35">
        <v>0</v>
      </c>
      <c r="N60" s="35">
        <v>0</v>
      </c>
      <c r="O60" s="35">
        <v>0</v>
      </c>
      <c r="P60" s="35">
        <v>0</v>
      </c>
      <c r="Q60" s="35">
        <v>0</v>
      </c>
      <c r="R60" s="35">
        <v>0</v>
      </c>
      <c r="S60" s="35">
        <v>1</v>
      </c>
      <c r="T60" s="35">
        <v>2</v>
      </c>
      <c r="U60" s="35">
        <v>4</v>
      </c>
    </row>
    <row r="61" spans="2:21" x14ac:dyDescent="0.2">
      <c r="B61" s="39" t="s">
        <v>5214</v>
      </c>
      <c r="C61" s="35">
        <v>13</v>
      </c>
      <c r="D61" s="35">
        <v>22</v>
      </c>
      <c r="E61" s="35">
        <v>25</v>
      </c>
      <c r="F61" s="35">
        <v>20</v>
      </c>
      <c r="G61" s="35">
        <v>33</v>
      </c>
      <c r="H61" s="35">
        <v>54</v>
      </c>
      <c r="I61" s="35">
        <v>67</v>
      </c>
      <c r="J61" s="35">
        <v>148</v>
      </c>
      <c r="K61" s="35">
        <v>219</v>
      </c>
      <c r="L61" s="35">
        <v>383</v>
      </c>
      <c r="M61" s="35">
        <v>471</v>
      </c>
      <c r="N61" s="35">
        <v>520</v>
      </c>
      <c r="O61" s="35">
        <v>535</v>
      </c>
      <c r="P61" s="35">
        <v>695</v>
      </c>
      <c r="Q61" s="35">
        <v>412</v>
      </c>
      <c r="R61" s="35">
        <v>287</v>
      </c>
      <c r="S61" s="35">
        <v>201</v>
      </c>
      <c r="T61" s="35">
        <v>238</v>
      </c>
      <c r="U61" s="35">
        <v>4343</v>
      </c>
    </row>
    <row r="62" spans="2:21" x14ac:dyDescent="0.2">
      <c r="B62" s="46" t="s">
        <v>328</v>
      </c>
      <c r="C62" s="35">
        <v>0</v>
      </c>
      <c r="D62" s="35">
        <v>1</v>
      </c>
      <c r="E62" s="35">
        <v>1</v>
      </c>
      <c r="F62" s="35">
        <v>0</v>
      </c>
      <c r="G62" s="35">
        <v>0</v>
      </c>
      <c r="H62" s="35">
        <v>1</v>
      </c>
      <c r="I62" s="35">
        <v>0</v>
      </c>
      <c r="J62" s="35">
        <v>1</v>
      </c>
      <c r="K62" s="35">
        <v>5</v>
      </c>
      <c r="L62" s="35">
        <v>5</v>
      </c>
      <c r="M62" s="35">
        <v>8</v>
      </c>
      <c r="N62" s="35">
        <v>6</v>
      </c>
      <c r="O62" s="35">
        <v>4</v>
      </c>
      <c r="P62" s="35">
        <v>5</v>
      </c>
      <c r="Q62" s="35">
        <v>5</v>
      </c>
      <c r="R62" s="35">
        <v>2</v>
      </c>
      <c r="S62" s="35">
        <v>4</v>
      </c>
      <c r="T62" s="35">
        <v>2</v>
      </c>
      <c r="U62" s="35">
        <v>50</v>
      </c>
    </row>
    <row r="63" spans="2:21" x14ac:dyDescent="0.2">
      <c r="B63" s="47" t="s">
        <v>3222</v>
      </c>
      <c r="C63" s="35">
        <v>0</v>
      </c>
      <c r="D63" s="35">
        <v>0</v>
      </c>
      <c r="E63" s="35">
        <v>0</v>
      </c>
      <c r="F63" s="35">
        <v>0</v>
      </c>
      <c r="G63" s="35">
        <v>0</v>
      </c>
      <c r="H63" s="35">
        <v>0</v>
      </c>
      <c r="I63" s="35">
        <v>0</v>
      </c>
      <c r="J63" s="35">
        <v>0</v>
      </c>
      <c r="K63" s="35">
        <v>0</v>
      </c>
      <c r="L63" s="35">
        <v>0</v>
      </c>
      <c r="M63" s="35">
        <v>0</v>
      </c>
      <c r="N63" s="35">
        <v>0</v>
      </c>
      <c r="O63" s="35">
        <v>1</v>
      </c>
      <c r="P63" s="35">
        <v>0</v>
      </c>
      <c r="Q63" s="35">
        <v>1</v>
      </c>
      <c r="R63" s="35">
        <v>0</v>
      </c>
      <c r="S63" s="35">
        <v>1</v>
      </c>
      <c r="T63" s="35">
        <v>0</v>
      </c>
      <c r="U63" s="35">
        <v>3</v>
      </c>
    </row>
    <row r="64" spans="2:21" x14ac:dyDescent="0.2">
      <c r="B64" s="47" t="s">
        <v>2264</v>
      </c>
      <c r="C64" s="35">
        <v>0</v>
      </c>
      <c r="D64" s="35">
        <v>0</v>
      </c>
      <c r="E64" s="35">
        <v>0</v>
      </c>
      <c r="F64" s="35">
        <v>0</v>
      </c>
      <c r="G64" s="35">
        <v>0</v>
      </c>
      <c r="H64" s="35">
        <v>0</v>
      </c>
      <c r="I64" s="35">
        <v>0</v>
      </c>
      <c r="J64" s="35">
        <v>0</v>
      </c>
      <c r="K64" s="35">
        <v>1</v>
      </c>
      <c r="L64" s="35">
        <v>0</v>
      </c>
      <c r="M64" s="35">
        <v>0</v>
      </c>
      <c r="N64" s="35">
        <v>0</v>
      </c>
      <c r="O64" s="35">
        <v>0</v>
      </c>
      <c r="P64" s="35">
        <v>2</v>
      </c>
      <c r="Q64" s="35">
        <v>0</v>
      </c>
      <c r="R64" s="35">
        <v>0</v>
      </c>
      <c r="S64" s="35">
        <v>0</v>
      </c>
      <c r="T64" s="35">
        <v>0</v>
      </c>
      <c r="U64" s="35">
        <v>3</v>
      </c>
    </row>
    <row r="65" spans="2:21" x14ac:dyDescent="0.2">
      <c r="B65" s="47" t="s">
        <v>1301</v>
      </c>
      <c r="C65" s="35">
        <v>0</v>
      </c>
      <c r="D65" s="35">
        <v>0</v>
      </c>
      <c r="E65" s="35">
        <v>0</v>
      </c>
      <c r="F65" s="35">
        <v>0</v>
      </c>
      <c r="G65" s="35">
        <v>0</v>
      </c>
      <c r="H65" s="35">
        <v>0</v>
      </c>
      <c r="I65" s="35">
        <v>0</v>
      </c>
      <c r="J65" s="35">
        <v>0</v>
      </c>
      <c r="K65" s="35">
        <v>1</v>
      </c>
      <c r="L65" s="35">
        <v>0</v>
      </c>
      <c r="M65" s="35">
        <v>1</v>
      </c>
      <c r="N65" s="35">
        <v>2</v>
      </c>
      <c r="O65" s="35">
        <v>0</v>
      </c>
      <c r="P65" s="35">
        <v>0</v>
      </c>
      <c r="Q65" s="35">
        <v>1</v>
      </c>
      <c r="R65" s="35">
        <v>1</v>
      </c>
      <c r="S65" s="35">
        <v>1</v>
      </c>
      <c r="T65" s="35">
        <v>1</v>
      </c>
      <c r="U65" s="35">
        <v>8</v>
      </c>
    </row>
    <row r="66" spans="2:21" x14ac:dyDescent="0.2">
      <c r="B66" s="47" t="s">
        <v>4392</v>
      </c>
      <c r="C66" s="35">
        <v>0</v>
      </c>
      <c r="D66" s="35">
        <v>0</v>
      </c>
      <c r="E66" s="35">
        <v>0</v>
      </c>
      <c r="F66" s="35">
        <v>0</v>
      </c>
      <c r="G66" s="35">
        <v>0</v>
      </c>
      <c r="H66" s="35">
        <v>0</v>
      </c>
      <c r="I66" s="35">
        <v>0</v>
      </c>
      <c r="J66" s="35">
        <v>0</v>
      </c>
      <c r="K66" s="35">
        <v>0</v>
      </c>
      <c r="L66" s="35">
        <v>0</v>
      </c>
      <c r="M66" s="35">
        <v>0</v>
      </c>
      <c r="N66" s="35">
        <v>0</v>
      </c>
      <c r="O66" s="35">
        <v>0</v>
      </c>
      <c r="P66" s="35">
        <v>0</v>
      </c>
      <c r="Q66" s="35">
        <v>0</v>
      </c>
      <c r="R66" s="35">
        <v>0</v>
      </c>
      <c r="S66" s="35">
        <v>0</v>
      </c>
      <c r="T66" s="35">
        <v>1</v>
      </c>
      <c r="U66" s="35">
        <v>1</v>
      </c>
    </row>
    <row r="67" spans="2:21" x14ac:dyDescent="0.2">
      <c r="B67" s="47" t="s">
        <v>3411</v>
      </c>
      <c r="C67" s="35">
        <v>0</v>
      </c>
      <c r="D67" s="35">
        <v>0</v>
      </c>
      <c r="E67" s="35">
        <v>0</v>
      </c>
      <c r="F67" s="35">
        <v>0</v>
      </c>
      <c r="G67" s="35">
        <v>0</v>
      </c>
      <c r="H67" s="35">
        <v>0</v>
      </c>
      <c r="I67" s="35">
        <v>0</v>
      </c>
      <c r="J67" s="35">
        <v>0</v>
      </c>
      <c r="K67" s="35">
        <v>0</v>
      </c>
      <c r="L67" s="35">
        <v>0</v>
      </c>
      <c r="M67" s="35">
        <v>0</v>
      </c>
      <c r="N67" s="35">
        <v>1</v>
      </c>
      <c r="O67" s="35">
        <v>0</v>
      </c>
      <c r="P67" s="35">
        <v>0</v>
      </c>
      <c r="Q67" s="35">
        <v>0</v>
      </c>
      <c r="R67" s="35">
        <v>0</v>
      </c>
      <c r="S67" s="35">
        <v>0</v>
      </c>
      <c r="T67" s="35">
        <v>0</v>
      </c>
      <c r="U67" s="35">
        <v>1</v>
      </c>
    </row>
    <row r="68" spans="2:21" x14ac:dyDescent="0.2">
      <c r="B68" s="47" t="s">
        <v>2446</v>
      </c>
      <c r="C68" s="35">
        <v>0</v>
      </c>
      <c r="D68" s="35">
        <v>0</v>
      </c>
      <c r="E68" s="35">
        <v>0</v>
      </c>
      <c r="F68" s="35">
        <v>0</v>
      </c>
      <c r="G68" s="35">
        <v>0</v>
      </c>
      <c r="H68" s="35">
        <v>0</v>
      </c>
      <c r="I68" s="35">
        <v>0</v>
      </c>
      <c r="J68" s="35">
        <v>0</v>
      </c>
      <c r="K68" s="35">
        <v>1</v>
      </c>
      <c r="L68" s="35">
        <v>1</v>
      </c>
      <c r="M68" s="35">
        <v>0</v>
      </c>
      <c r="N68" s="35">
        <v>0</v>
      </c>
      <c r="O68" s="35">
        <v>1</v>
      </c>
      <c r="P68" s="35">
        <v>1</v>
      </c>
      <c r="Q68" s="35">
        <v>0</v>
      </c>
      <c r="R68" s="35">
        <v>0</v>
      </c>
      <c r="S68" s="35">
        <v>0</v>
      </c>
      <c r="T68" s="35">
        <v>0</v>
      </c>
      <c r="U68" s="35">
        <v>4</v>
      </c>
    </row>
    <row r="69" spans="2:21" x14ac:dyDescent="0.2">
      <c r="B69" s="47" t="s">
        <v>327</v>
      </c>
      <c r="C69" s="35">
        <v>0</v>
      </c>
      <c r="D69" s="35">
        <v>1</v>
      </c>
      <c r="E69" s="35">
        <v>0</v>
      </c>
      <c r="F69" s="35">
        <v>0</v>
      </c>
      <c r="G69" s="35">
        <v>0</v>
      </c>
      <c r="H69" s="35">
        <v>0</v>
      </c>
      <c r="I69" s="35">
        <v>0</v>
      </c>
      <c r="J69" s="35">
        <v>0</v>
      </c>
      <c r="K69" s="35">
        <v>1</v>
      </c>
      <c r="L69" s="35">
        <v>0</v>
      </c>
      <c r="M69" s="35">
        <v>1</v>
      </c>
      <c r="N69" s="35">
        <v>1</v>
      </c>
      <c r="O69" s="35">
        <v>1</v>
      </c>
      <c r="P69" s="35">
        <v>0</v>
      </c>
      <c r="Q69" s="35">
        <v>3</v>
      </c>
      <c r="R69" s="35">
        <v>1</v>
      </c>
      <c r="S69" s="35">
        <v>2</v>
      </c>
      <c r="T69" s="35">
        <v>0</v>
      </c>
      <c r="U69" s="35">
        <v>11</v>
      </c>
    </row>
    <row r="70" spans="2:21" x14ac:dyDescent="0.2">
      <c r="B70" s="47" t="s">
        <v>2638</v>
      </c>
      <c r="C70" s="35">
        <v>0</v>
      </c>
      <c r="D70" s="35">
        <v>0</v>
      </c>
      <c r="E70" s="35">
        <v>0</v>
      </c>
      <c r="F70" s="35">
        <v>0</v>
      </c>
      <c r="G70" s="35">
        <v>0</v>
      </c>
      <c r="H70" s="35">
        <v>0</v>
      </c>
      <c r="I70" s="35">
        <v>0</v>
      </c>
      <c r="J70" s="35">
        <v>0</v>
      </c>
      <c r="K70" s="35">
        <v>1</v>
      </c>
      <c r="L70" s="35">
        <v>3</v>
      </c>
      <c r="M70" s="35">
        <v>1</v>
      </c>
      <c r="N70" s="35">
        <v>1</v>
      </c>
      <c r="O70" s="35">
        <v>0</v>
      </c>
      <c r="P70" s="35">
        <v>1</v>
      </c>
      <c r="Q70" s="35">
        <v>0</v>
      </c>
      <c r="R70" s="35">
        <v>0</v>
      </c>
      <c r="S70" s="35">
        <v>0</v>
      </c>
      <c r="T70" s="35">
        <v>0</v>
      </c>
      <c r="U70" s="35">
        <v>7</v>
      </c>
    </row>
    <row r="71" spans="2:21" x14ac:dyDescent="0.2">
      <c r="B71" s="47" t="s">
        <v>1686</v>
      </c>
      <c r="C71" s="35">
        <v>0</v>
      </c>
      <c r="D71" s="35">
        <v>0</v>
      </c>
      <c r="E71" s="35">
        <v>0</v>
      </c>
      <c r="F71" s="35">
        <v>0</v>
      </c>
      <c r="G71" s="35">
        <v>0</v>
      </c>
      <c r="H71" s="35">
        <v>0</v>
      </c>
      <c r="I71" s="35">
        <v>0</v>
      </c>
      <c r="J71" s="35">
        <v>0</v>
      </c>
      <c r="K71" s="35">
        <v>0</v>
      </c>
      <c r="L71" s="35">
        <v>0</v>
      </c>
      <c r="M71" s="35">
        <v>2</v>
      </c>
      <c r="N71" s="35">
        <v>1</v>
      </c>
      <c r="O71" s="35">
        <v>1</v>
      </c>
      <c r="P71" s="35">
        <v>1</v>
      </c>
      <c r="Q71" s="35">
        <v>0</v>
      </c>
      <c r="R71" s="35">
        <v>0</v>
      </c>
      <c r="S71" s="35">
        <v>0</v>
      </c>
      <c r="T71" s="35">
        <v>0</v>
      </c>
      <c r="U71" s="35">
        <v>5</v>
      </c>
    </row>
    <row r="72" spans="2:21" x14ac:dyDescent="0.2">
      <c r="B72" s="47" t="s">
        <v>578</v>
      </c>
      <c r="C72" s="35">
        <v>0</v>
      </c>
      <c r="D72" s="35">
        <v>0</v>
      </c>
      <c r="E72" s="35">
        <v>1</v>
      </c>
      <c r="F72" s="35">
        <v>0</v>
      </c>
      <c r="G72" s="35">
        <v>0</v>
      </c>
      <c r="H72" s="35">
        <v>1</v>
      </c>
      <c r="I72" s="35">
        <v>0</v>
      </c>
      <c r="J72" s="35">
        <v>1</v>
      </c>
      <c r="K72" s="35">
        <v>0</v>
      </c>
      <c r="L72" s="35">
        <v>1</v>
      </c>
      <c r="M72" s="35">
        <v>2</v>
      </c>
      <c r="N72" s="35">
        <v>0</v>
      </c>
      <c r="O72" s="35">
        <v>0</v>
      </c>
      <c r="P72" s="35">
        <v>0</v>
      </c>
      <c r="Q72" s="35">
        <v>0</v>
      </c>
      <c r="R72" s="35">
        <v>0</v>
      </c>
      <c r="S72" s="35">
        <v>0</v>
      </c>
      <c r="T72" s="35">
        <v>0</v>
      </c>
      <c r="U72" s="35">
        <v>6</v>
      </c>
    </row>
    <row r="73" spans="2:21" ht="24" x14ac:dyDescent="0.2">
      <c r="B73" s="47" t="s">
        <v>1868</v>
      </c>
      <c r="C73" s="35">
        <v>0</v>
      </c>
      <c r="D73" s="35">
        <v>0</v>
      </c>
      <c r="E73" s="35">
        <v>0</v>
      </c>
      <c r="F73" s="35">
        <v>0</v>
      </c>
      <c r="G73" s="35">
        <v>0</v>
      </c>
      <c r="H73" s="35">
        <v>0</v>
      </c>
      <c r="I73" s="35">
        <v>0</v>
      </c>
      <c r="J73" s="35">
        <v>0</v>
      </c>
      <c r="K73" s="35">
        <v>0</v>
      </c>
      <c r="L73" s="35">
        <v>0</v>
      </c>
      <c r="M73" s="35">
        <v>1</v>
      </c>
      <c r="N73" s="35">
        <v>0</v>
      </c>
      <c r="O73" s="35">
        <v>0</v>
      </c>
      <c r="P73" s="35">
        <v>0</v>
      </c>
      <c r="Q73" s="35">
        <v>0</v>
      </c>
      <c r="R73" s="35">
        <v>0</v>
      </c>
      <c r="S73" s="35">
        <v>0</v>
      </c>
      <c r="T73" s="35">
        <v>0</v>
      </c>
      <c r="U73" s="35">
        <v>1</v>
      </c>
    </row>
    <row r="74" spans="2:21" x14ac:dyDescent="0.2">
      <c r="B74" s="46" t="s">
        <v>287</v>
      </c>
      <c r="C74" s="35">
        <v>3</v>
      </c>
      <c r="D74" s="35">
        <v>0</v>
      </c>
      <c r="E74" s="35">
        <v>0</v>
      </c>
      <c r="F74" s="35">
        <v>1</v>
      </c>
      <c r="G74" s="35">
        <v>0</v>
      </c>
      <c r="H74" s="35">
        <v>1</v>
      </c>
      <c r="I74" s="35">
        <v>1</v>
      </c>
      <c r="J74" s="35">
        <v>12</v>
      </c>
      <c r="K74" s="35">
        <v>7</v>
      </c>
      <c r="L74" s="35">
        <v>14</v>
      </c>
      <c r="M74" s="35">
        <v>19</v>
      </c>
      <c r="N74" s="35">
        <v>46</v>
      </c>
      <c r="O74" s="35">
        <v>30</v>
      </c>
      <c r="P74" s="35">
        <v>57</v>
      </c>
      <c r="Q74" s="35">
        <v>49</v>
      </c>
      <c r="R74" s="35">
        <v>45</v>
      </c>
      <c r="S74" s="35">
        <v>48</v>
      </c>
      <c r="T74" s="35">
        <v>44</v>
      </c>
      <c r="U74" s="35">
        <v>377</v>
      </c>
    </row>
    <row r="75" spans="2:21" x14ac:dyDescent="0.2">
      <c r="B75" s="47" t="s">
        <v>2233</v>
      </c>
      <c r="C75" s="35">
        <v>0</v>
      </c>
      <c r="D75" s="35">
        <v>0</v>
      </c>
      <c r="E75" s="35">
        <v>0</v>
      </c>
      <c r="F75" s="35">
        <v>0</v>
      </c>
      <c r="G75" s="35">
        <v>0</v>
      </c>
      <c r="H75" s="35">
        <v>0</v>
      </c>
      <c r="I75" s="35">
        <v>0</v>
      </c>
      <c r="J75" s="35">
        <v>0</v>
      </c>
      <c r="K75" s="35">
        <v>0</v>
      </c>
      <c r="L75" s="35">
        <v>0</v>
      </c>
      <c r="M75" s="35">
        <v>0</v>
      </c>
      <c r="N75" s="35">
        <v>3</v>
      </c>
      <c r="O75" s="35">
        <v>1</v>
      </c>
      <c r="P75" s="35">
        <v>0</v>
      </c>
      <c r="Q75" s="35">
        <v>0</v>
      </c>
      <c r="R75" s="35">
        <v>3</v>
      </c>
      <c r="S75" s="35">
        <v>1</v>
      </c>
      <c r="T75" s="35">
        <v>0</v>
      </c>
      <c r="U75" s="35">
        <v>8</v>
      </c>
    </row>
    <row r="76" spans="2:21" x14ac:dyDescent="0.2">
      <c r="B76" s="47" t="s">
        <v>1275</v>
      </c>
      <c r="C76" s="35">
        <v>0</v>
      </c>
      <c r="D76" s="35">
        <v>0</v>
      </c>
      <c r="E76" s="35">
        <v>0</v>
      </c>
      <c r="F76" s="35">
        <v>0</v>
      </c>
      <c r="G76" s="35">
        <v>0</v>
      </c>
      <c r="H76" s="35">
        <v>1</v>
      </c>
      <c r="I76" s="35">
        <v>0</v>
      </c>
      <c r="J76" s="35">
        <v>0</v>
      </c>
      <c r="K76" s="35">
        <v>0</v>
      </c>
      <c r="L76" s="35">
        <v>1</v>
      </c>
      <c r="M76" s="35">
        <v>0</v>
      </c>
      <c r="N76" s="35">
        <v>3</v>
      </c>
      <c r="O76" s="35">
        <v>2</v>
      </c>
      <c r="P76" s="35">
        <v>2</v>
      </c>
      <c r="Q76" s="35">
        <v>3</v>
      </c>
      <c r="R76" s="35">
        <v>0</v>
      </c>
      <c r="S76" s="35">
        <v>3</v>
      </c>
      <c r="T76" s="35">
        <v>3</v>
      </c>
      <c r="U76" s="35">
        <v>18</v>
      </c>
    </row>
    <row r="77" spans="2:21" x14ac:dyDescent="0.2">
      <c r="B77" s="47" t="s">
        <v>4358</v>
      </c>
      <c r="C77" s="35">
        <v>0</v>
      </c>
      <c r="D77" s="35">
        <v>0</v>
      </c>
      <c r="E77" s="35">
        <v>0</v>
      </c>
      <c r="F77" s="35">
        <v>0</v>
      </c>
      <c r="G77" s="35">
        <v>0</v>
      </c>
      <c r="H77" s="35">
        <v>0</v>
      </c>
      <c r="I77" s="35">
        <v>0</v>
      </c>
      <c r="J77" s="35">
        <v>2</v>
      </c>
      <c r="K77" s="35">
        <v>0</v>
      </c>
      <c r="L77" s="35">
        <v>1</v>
      </c>
      <c r="M77" s="35">
        <v>0</v>
      </c>
      <c r="N77" s="35">
        <v>6</v>
      </c>
      <c r="O77" s="35">
        <v>2</v>
      </c>
      <c r="P77" s="35">
        <v>3</v>
      </c>
      <c r="Q77" s="35">
        <v>1</v>
      </c>
      <c r="R77" s="35">
        <v>0</v>
      </c>
      <c r="S77" s="35">
        <v>0</v>
      </c>
      <c r="T77" s="35">
        <v>1</v>
      </c>
      <c r="U77" s="35">
        <v>16</v>
      </c>
    </row>
    <row r="78" spans="2:21" x14ac:dyDescent="0.2">
      <c r="B78" s="47" t="s">
        <v>3381</v>
      </c>
      <c r="C78" s="35">
        <v>0</v>
      </c>
      <c r="D78" s="35">
        <v>0</v>
      </c>
      <c r="E78" s="35">
        <v>0</v>
      </c>
      <c r="F78" s="35">
        <v>0</v>
      </c>
      <c r="G78" s="35">
        <v>0</v>
      </c>
      <c r="H78" s="35">
        <v>0</v>
      </c>
      <c r="I78" s="35">
        <v>1</v>
      </c>
      <c r="J78" s="35">
        <v>3</v>
      </c>
      <c r="K78" s="35">
        <v>5</v>
      </c>
      <c r="L78" s="35">
        <v>6</v>
      </c>
      <c r="M78" s="35">
        <v>12</v>
      </c>
      <c r="N78" s="35">
        <v>20</v>
      </c>
      <c r="O78" s="35">
        <v>14</v>
      </c>
      <c r="P78" s="35">
        <v>29</v>
      </c>
      <c r="Q78" s="35">
        <v>24</v>
      </c>
      <c r="R78" s="35">
        <v>30</v>
      </c>
      <c r="S78" s="35">
        <v>26</v>
      </c>
      <c r="T78" s="35">
        <v>18</v>
      </c>
      <c r="U78" s="35">
        <v>188</v>
      </c>
    </row>
    <row r="79" spans="2:21" x14ac:dyDescent="0.2">
      <c r="B79" s="47" t="s">
        <v>2419</v>
      </c>
      <c r="C79" s="35">
        <v>0</v>
      </c>
      <c r="D79" s="35">
        <v>0</v>
      </c>
      <c r="E79" s="35">
        <v>0</v>
      </c>
      <c r="F79" s="35">
        <v>0</v>
      </c>
      <c r="G79" s="35">
        <v>0</v>
      </c>
      <c r="H79" s="35">
        <v>0</v>
      </c>
      <c r="I79" s="35">
        <v>0</v>
      </c>
      <c r="J79" s="35">
        <v>3</v>
      </c>
      <c r="K79" s="35">
        <v>1</v>
      </c>
      <c r="L79" s="35">
        <v>1</v>
      </c>
      <c r="M79" s="35">
        <v>2</v>
      </c>
      <c r="N79" s="35">
        <v>0</v>
      </c>
      <c r="O79" s="35">
        <v>1</v>
      </c>
      <c r="P79" s="35">
        <v>6</v>
      </c>
      <c r="Q79" s="35">
        <v>5</v>
      </c>
      <c r="R79" s="35">
        <v>3</v>
      </c>
      <c r="S79" s="35">
        <v>0</v>
      </c>
      <c r="T79" s="35">
        <v>1</v>
      </c>
      <c r="U79" s="35">
        <v>23</v>
      </c>
    </row>
    <row r="80" spans="2:21" x14ac:dyDescent="0.2">
      <c r="B80" s="47" t="s">
        <v>1464</v>
      </c>
      <c r="C80" s="35">
        <v>0</v>
      </c>
      <c r="D80" s="35">
        <v>0</v>
      </c>
      <c r="E80" s="35">
        <v>0</v>
      </c>
      <c r="F80" s="35">
        <v>0</v>
      </c>
      <c r="G80" s="35">
        <v>0</v>
      </c>
      <c r="H80" s="35">
        <v>0</v>
      </c>
      <c r="I80" s="35">
        <v>0</v>
      </c>
      <c r="J80" s="35">
        <v>4</v>
      </c>
      <c r="K80" s="35">
        <v>1</v>
      </c>
      <c r="L80" s="35">
        <v>5</v>
      </c>
      <c r="M80" s="35">
        <v>4</v>
      </c>
      <c r="N80" s="35">
        <v>11</v>
      </c>
      <c r="O80" s="35">
        <v>5</v>
      </c>
      <c r="P80" s="35">
        <v>10</v>
      </c>
      <c r="Q80" s="35">
        <v>10</v>
      </c>
      <c r="R80" s="35">
        <v>3</v>
      </c>
      <c r="S80" s="35">
        <v>9</v>
      </c>
      <c r="T80" s="35">
        <v>10</v>
      </c>
      <c r="U80" s="35">
        <v>72</v>
      </c>
    </row>
    <row r="81" spans="2:21" x14ac:dyDescent="0.2">
      <c r="B81" s="47" t="s">
        <v>286</v>
      </c>
      <c r="C81" s="35">
        <v>0</v>
      </c>
      <c r="D81" s="35">
        <v>0</v>
      </c>
      <c r="E81" s="35">
        <v>0</v>
      </c>
      <c r="F81" s="35">
        <v>0</v>
      </c>
      <c r="G81" s="35">
        <v>0</v>
      </c>
      <c r="H81" s="35">
        <v>0</v>
      </c>
      <c r="I81" s="35">
        <v>0</v>
      </c>
      <c r="J81" s="35">
        <v>0</v>
      </c>
      <c r="K81" s="35">
        <v>0</v>
      </c>
      <c r="L81" s="35">
        <v>0</v>
      </c>
      <c r="M81" s="35">
        <v>0</v>
      </c>
      <c r="N81" s="35">
        <v>0</v>
      </c>
      <c r="O81" s="35">
        <v>1</v>
      </c>
      <c r="P81" s="35">
        <v>0</v>
      </c>
      <c r="Q81" s="35">
        <v>0</v>
      </c>
      <c r="R81" s="35">
        <v>1</v>
      </c>
      <c r="S81" s="35">
        <v>0</v>
      </c>
      <c r="T81" s="35">
        <v>1</v>
      </c>
      <c r="U81" s="35">
        <v>3</v>
      </c>
    </row>
    <row r="82" spans="2:21" x14ac:dyDescent="0.2">
      <c r="B82" s="47" t="s">
        <v>3573</v>
      </c>
      <c r="C82" s="35">
        <v>3</v>
      </c>
      <c r="D82" s="35">
        <v>0</v>
      </c>
      <c r="E82" s="35">
        <v>0</v>
      </c>
      <c r="F82" s="35">
        <v>1</v>
      </c>
      <c r="G82" s="35">
        <v>0</v>
      </c>
      <c r="H82" s="35">
        <v>0</v>
      </c>
      <c r="I82" s="35">
        <v>0</v>
      </c>
      <c r="J82" s="35">
        <v>0</v>
      </c>
      <c r="K82" s="35">
        <v>0</v>
      </c>
      <c r="L82" s="35">
        <v>0</v>
      </c>
      <c r="M82" s="35">
        <v>0</v>
      </c>
      <c r="N82" s="35">
        <v>0</v>
      </c>
      <c r="O82" s="35">
        <v>4</v>
      </c>
      <c r="P82" s="35">
        <v>0</v>
      </c>
      <c r="Q82" s="35">
        <v>2</v>
      </c>
      <c r="R82" s="35">
        <v>1</v>
      </c>
      <c r="S82" s="35">
        <v>3</v>
      </c>
      <c r="T82" s="35">
        <v>1</v>
      </c>
      <c r="U82" s="35">
        <v>15</v>
      </c>
    </row>
    <row r="83" spans="2:21" x14ac:dyDescent="0.2">
      <c r="B83" s="47" t="s">
        <v>2603</v>
      </c>
      <c r="C83" s="35">
        <v>0</v>
      </c>
      <c r="D83" s="35">
        <v>0</v>
      </c>
      <c r="E83" s="35">
        <v>0</v>
      </c>
      <c r="F83" s="35">
        <v>0</v>
      </c>
      <c r="G83" s="35">
        <v>0</v>
      </c>
      <c r="H83" s="35">
        <v>0</v>
      </c>
      <c r="I83" s="35">
        <v>0</v>
      </c>
      <c r="J83" s="35">
        <v>0</v>
      </c>
      <c r="K83" s="35">
        <v>0</v>
      </c>
      <c r="L83" s="35">
        <v>0</v>
      </c>
      <c r="M83" s="35">
        <v>0</v>
      </c>
      <c r="N83" s="35">
        <v>0</v>
      </c>
      <c r="O83" s="35">
        <v>0</v>
      </c>
      <c r="P83" s="35">
        <v>0</v>
      </c>
      <c r="Q83" s="35">
        <v>0</v>
      </c>
      <c r="R83" s="35">
        <v>2</v>
      </c>
      <c r="S83" s="35">
        <v>2</v>
      </c>
      <c r="T83" s="35">
        <v>0</v>
      </c>
      <c r="U83" s="35">
        <v>4</v>
      </c>
    </row>
    <row r="84" spans="2:21" x14ac:dyDescent="0.2">
      <c r="B84" s="47" t="s">
        <v>1654</v>
      </c>
      <c r="C84" s="35">
        <v>0</v>
      </c>
      <c r="D84" s="35">
        <v>0</v>
      </c>
      <c r="E84" s="35">
        <v>0</v>
      </c>
      <c r="F84" s="35">
        <v>0</v>
      </c>
      <c r="G84" s="35">
        <v>0</v>
      </c>
      <c r="H84" s="35">
        <v>0</v>
      </c>
      <c r="I84" s="35">
        <v>0</v>
      </c>
      <c r="J84" s="35">
        <v>0</v>
      </c>
      <c r="K84" s="35">
        <v>0</v>
      </c>
      <c r="L84" s="35">
        <v>0</v>
      </c>
      <c r="M84" s="35">
        <v>0</v>
      </c>
      <c r="N84" s="35">
        <v>2</v>
      </c>
      <c r="O84" s="35">
        <v>0</v>
      </c>
      <c r="P84" s="35">
        <v>0</v>
      </c>
      <c r="Q84" s="35">
        <v>0</v>
      </c>
      <c r="R84" s="35">
        <v>0</v>
      </c>
      <c r="S84" s="35">
        <v>0</v>
      </c>
      <c r="T84" s="35">
        <v>2</v>
      </c>
      <c r="U84" s="35">
        <v>4</v>
      </c>
    </row>
    <row r="85" spans="2:21" x14ac:dyDescent="0.2">
      <c r="B85" s="47" t="s">
        <v>535</v>
      </c>
      <c r="C85" s="35">
        <v>0</v>
      </c>
      <c r="D85" s="35">
        <v>0</v>
      </c>
      <c r="E85" s="35">
        <v>0</v>
      </c>
      <c r="F85" s="35">
        <v>0</v>
      </c>
      <c r="G85" s="35">
        <v>0</v>
      </c>
      <c r="H85" s="35">
        <v>0</v>
      </c>
      <c r="I85" s="35">
        <v>0</v>
      </c>
      <c r="J85" s="35">
        <v>0</v>
      </c>
      <c r="K85" s="35">
        <v>0</v>
      </c>
      <c r="L85" s="35">
        <v>0</v>
      </c>
      <c r="M85" s="35">
        <v>1</v>
      </c>
      <c r="N85" s="35">
        <v>1</v>
      </c>
      <c r="O85" s="35">
        <v>0</v>
      </c>
      <c r="P85" s="35">
        <v>6</v>
      </c>
      <c r="Q85" s="35">
        <v>2</v>
      </c>
      <c r="R85" s="35">
        <v>2</v>
      </c>
      <c r="S85" s="35">
        <v>4</v>
      </c>
      <c r="T85" s="35">
        <v>5</v>
      </c>
      <c r="U85" s="35">
        <v>21</v>
      </c>
    </row>
    <row r="86" spans="2:21" x14ac:dyDescent="0.2">
      <c r="B86" s="47" t="s">
        <v>3757</v>
      </c>
      <c r="C86" s="35">
        <v>0</v>
      </c>
      <c r="D86" s="35">
        <v>0</v>
      </c>
      <c r="E86" s="35">
        <v>0</v>
      </c>
      <c r="F86" s="35">
        <v>0</v>
      </c>
      <c r="G86" s="35">
        <v>0</v>
      </c>
      <c r="H86" s="35">
        <v>0</v>
      </c>
      <c r="I86" s="35">
        <v>0</v>
      </c>
      <c r="J86" s="35">
        <v>0</v>
      </c>
      <c r="K86" s="35">
        <v>0</v>
      </c>
      <c r="L86" s="35">
        <v>0</v>
      </c>
      <c r="M86" s="35">
        <v>0</v>
      </c>
      <c r="N86" s="35">
        <v>0</v>
      </c>
      <c r="O86" s="35">
        <v>0</v>
      </c>
      <c r="P86" s="35">
        <v>1</v>
      </c>
      <c r="Q86" s="35">
        <v>2</v>
      </c>
      <c r="R86" s="35">
        <v>0</v>
      </c>
      <c r="S86" s="35">
        <v>0</v>
      </c>
      <c r="T86" s="35">
        <v>2</v>
      </c>
      <c r="U86" s="35">
        <v>5</v>
      </c>
    </row>
    <row r="87" spans="2:21" x14ac:dyDescent="0.2">
      <c r="B87" s="46" t="s">
        <v>1237</v>
      </c>
      <c r="C87" s="35">
        <v>0</v>
      </c>
      <c r="D87" s="35">
        <v>0</v>
      </c>
      <c r="E87" s="35">
        <v>0</v>
      </c>
      <c r="F87" s="35">
        <v>0</v>
      </c>
      <c r="G87" s="35">
        <v>0</v>
      </c>
      <c r="H87" s="35">
        <v>1</v>
      </c>
      <c r="I87" s="35">
        <v>0</v>
      </c>
      <c r="J87" s="35">
        <v>0</v>
      </c>
      <c r="K87" s="35">
        <v>1</v>
      </c>
      <c r="L87" s="35">
        <v>1</v>
      </c>
      <c r="M87" s="35">
        <v>3</v>
      </c>
      <c r="N87" s="35">
        <v>5</v>
      </c>
      <c r="O87" s="35">
        <v>8</v>
      </c>
      <c r="P87" s="35">
        <v>11</v>
      </c>
      <c r="Q87" s="35">
        <v>14</v>
      </c>
      <c r="R87" s="35">
        <v>13</v>
      </c>
      <c r="S87" s="35">
        <v>2</v>
      </c>
      <c r="T87" s="35">
        <v>8</v>
      </c>
      <c r="U87" s="35">
        <v>67</v>
      </c>
    </row>
    <row r="88" spans="2:21" x14ac:dyDescent="0.2">
      <c r="B88" s="47" t="s">
        <v>4145</v>
      </c>
      <c r="C88" s="35">
        <v>0</v>
      </c>
      <c r="D88" s="35">
        <v>0</v>
      </c>
      <c r="E88" s="35">
        <v>0</v>
      </c>
      <c r="F88" s="35">
        <v>0</v>
      </c>
      <c r="G88" s="35">
        <v>0</v>
      </c>
      <c r="H88" s="35">
        <v>0</v>
      </c>
      <c r="I88" s="35">
        <v>0</v>
      </c>
      <c r="J88" s="35">
        <v>0</v>
      </c>
      <c r="K88" s="35">
        <v>0</v>
      </c>
      <c r="L88" s="35">
        <v>0</v>
      </c>
      <c r="M88" s="35">
        <v>0</v>
      </c>
      <c r="N88" s="35">
        <v>0</v>
      </c>
      <c r="O88" s="35">
        <v>0</v>
      </c>
      <c r="P88" s="35">
        <v>0</v>
      </c>
      <c r="Q88" s="35">
        <v>0</v>
      </c>
      <c r="R88" s="35">
        <v>1</v>
      </c>
      <c r="S88" s="35">
        <v>0</v>
      </c>
      <c r="T88" s="35">
        <v>0</v>
      </c>
      <c r="U88" s="35">
        <v>1</v>
      </c>
    </row>
    <row r="89" spans="2:21" x14ac:dyDescent="0.2">
      <c r="B89" s="47" t="s">
        <v>2199</v>
      </c>
      <c r="C89" s="35">
        <v>0</v>
      </c>
      <c r="D89" s="35">
        <v>0</v>
      </c>
      <c r="E89" s="35">
        <v>0</v>
      </c>
      <c r="F89" s="35">
        <v>0</v>
      </c>
      <c r="G89" s="35">
        <v>0</v>
      </c>
      <c r="H89" s="35">
        <v>0</v>
      </c>
      <c r="I89" s="35">
        <v>0</v>
      </c>
      <c r="J89" s="35">
        <v>0</v>
      </c>
      <c r="K89" s="35">
        <v>0</v>
      </c>
      <c r="L89" s="35">
        <v>0</v>
      </c>
      <c r="M89" s="35">
        <v>1</v>
      </c>
      <c r="N89" s="35">
        <v>1</v>
      </c>
      <c r="O89" s="35">
        <v>0</v>
      </c>
      <c r="P89" s="35">
        <v>0</v>
      </c>
      <c r="Q89" s="35">
        <v>1</v>
      </c>
      <c r="R89" s="35">
        <v>1</v>
      </c>
      <c r="S89" s="35">
        <v>0</v>
      </c>
      <c r="T89" s="35">
        <v>0</v>
      </c>
      <c r="U89" s="35">
        <v>4</v>
      </c>
    </row>
    <row r="90" spans="2:21" x14ac:dyDescent="0.2">
      <c r="B90" s="47" t="s">
        <v>4324</v>
      </c>
      <c r="C90" s="35">
        <v>0</v>
      </c>
      <c r="D90" s="35">
        <v>0</v>
      </c>
      <c r="E90" s="35">
        <v>0</v>
      </c>
      <c r="F90" s="35">
        <v>0</v>
      </c>
      <c r="G90" s="35">
        <v>0</v>
      </c>
      <c r="H90" s="35">
        <v>1</v>
      </c>
      <c r="I90" s="35">
        <v>0</v>
      </c>
      <c r="J90" s="35">
        <v>0</v>
      </c>
      <c r="K90" s="35">
        <v>1</v>
      </c>
      <c r="L90" s="35">
        <v>1</v>
      </c>
      <c r="M90" s="35">
        <v>2</v>
      </c>
      <c r="N90" s="35">
        <v>4</v>
      </c>
      <c r="O90" s="35">
        <v>7</v>
      </c>
      <c r="P90" s="35">
        <v>11</v>
      </c>
      <c r="Q90" s="35">
        <v>12</v>
      </c>
      <c r="R90" s="35">
        <v>11</v>
      </c>
      <c r="S90" s="35">
        <v>2</v>
      </c>
      <c r="T90" s="35">
        <v>8</v>
      </c>
      <c r="U90" s="35">
        <v>60</v>
      </c>
    </row>
    <row r="91" spans="2:21" x14ac:dyDescent="0.2">
      <c r="B91" s="47" t="s">
        <v>3351</v>
      </c>
      <c r="C91" s="35">
        <v>0</v>
      </c>
      <c r="D91" s="35">
        <v>0</v>
      </c>
      <c r="E91" s="35">
        <v>0</v>
      </c>
      <c r="F91" s="35">
        <v>0</v>
      </c>
      <c r="G91" s="35">
        <v>0</v>
      </c>
      <c r="H91" s="35">
        <v>0</v>
      </c>
      <c r="I91" s="35">
        <v>0</v>
      </c>
      <c r="J91" s="35">
        <v>0</v>
      </c>
      <c r="K91" s="35">
        <v>0</v>
      </c>
      <c r="L91" s="35">
        <v>0</v>
      </c>
      <c r="M91" s="35">
        <v>0</v>
      </c>
      <c r="N91" s="35">
        <v>0</v>
      </c>
      <c r="O91" s="35">
        <v>1</v>
      </c>
      <c r="P91" s="35">
        <v>0</v>
      </c>
      <c r="Q91" s="35">
        <v>0</v>
      </c>
      <c r="R91" s="35">
        <v>0</v>
      </c>
      <c r="S91" s="35">
        <v>0</v>
      </c>
      <c r="T91" s="35">
        <v>0</v>
      </c>
      <c r="U91" s="35">
        <v>1</v>
      </c>
    </row>
    <row r="92" spans="2:21" x14ac:dyDescent="0.2">
      <c r="B92" s="47" t="s">
        <v>2393</v>
      </c>
      <c r="C92" s="35">
        <v>0</v>
      </c>
      <c r="D92" s="35">
        <v>0</v>
      </c>
      <c r="E92" s="35">
        <v>0</v>
      </c>
      <c r="F92" s="35">
        <v>0</v>
      </c>
      <c r="G92" s="35">
        <v>0</v>
      </c>
      <c r="H92" s="35">
        <v>0</v>
      </c>
      <c r="I92" s="35">
        <v>0</v>
      </c>
      <c r="J92" s="35">
        <v>0</v>
      </c>
      <c r="K92" s="35">
        <v>0</v>
      </c>
      <c r="L92" s="35">
        <v>0</v>
      </c>
      <c r="M92" s="35">
        <v>0</v>
      </c>
      <c r="N92" s="35">
        <v>0</v>
      </c>
      <c r="O92" s="35">
        <v>0</v>
      </c>
      <c r="P92" s="35">
        <v>0</v>
      </c>
      <c r="Q92" s="35">
        <v>1</v>
      </c>
      <c r="R92" s="35">
        <v>0</v>
      </c>
      <c r="S92" s="35">
        <v>0</v>
      </c>
      <c r="T92" s="35">
        <v>0</v>
      </c>
      <c r="U92" s="35">
        <v>1</v>
      </c>
    </row>
    <row r="93" spans="2:21" x14ac:dyDescent="0.2">
      <c r="B93" s="46" t="s">
        <v>1207</v>
      </c>
      <c r="C93" s="35">
        <v>0</v>
      </c>
      <c r="D93" s="35">
        <v>4</v>
      </c>
      <c r="E93" s="35">
        <v>1</v>
      </c>
      <c r="F93" s="35">
        <v>0</v>
      </c>
      <c r="G93" s="35">
        <v>2</v>
      </c>
      <c r="H93" s="35">
        <v>2</v>
      </c>
      <c r="I93" s="35">
        <v>1</v>
      </c>
      <c r="J93" s="35">
        <v>14</v>
      </c>
      <c r="K93" s="35">
        <v>21</v>
      </c>
      <c r="L93" s="35">
        <v>24</v>
      </c>
      <c r="M93" s="35">
        <v>47</v>
      </c>
      <c r="N93" s="35">
        <v>45</v>
      </c>
      <c r="O93" s="35">
        <v>63</v>
      </c>
      <c r="P93" s="35">
        <v>83</v>
      </c>
      <c r="Q93" s="35">
        <v>61</v>
      </c>
      <c r="R93" s="35">
        <v>54</v>
      </c>
      <c r="S93" s="35">
        <v>38</v>
      </c>
      <c r="T93" s="35">
        <v>74</v>
      </c>
      <c r="U93" s="35">
        <v>534</v>
      </c>
    </row>
    <row r="94" spans="2:21" x14ac:dyDescent="0.2">
      <c r="B94" s="47" t="s">
        <v>1206</v>
      </c>
      <c r="C94" s="35">
        <v>0</v>
      </c>
      <c r="D94" s="35">
        <v>0</v>
      </c>
      <c r="E94" s="35">
        <v>0</v>
      </c>
      <c r="F94" s="35">
        <v>0</v>
      </c>
      <c r="G94" s="35">
        <v>2</v>
      </c>
      <c r="H94" s="35">
        <v>0</v>
      </c>
      <c r="I94" s="35">
        <v>0</v>
      </c>
      <c r="J94" s="35">
        <v>7</v>
      </c>
      <c r="K94" s="35">
        <v>12</v>
      </c>
      <c r="L94" s="35">
        <v>11</v>
      </c>
      <c r="M94" s="35">
        <v>30</v>
      </c>
      <c r="N94" s="35">
        <v>28</v>
      </c>
      <c r="O94" s="35">
        <v>20</v>
      </c>
      <c r="P94" s="35">
        <v>41</v>
      </c>
      <c r="Q94" s="35">
        <v>23</v>
      </c>
      <c r="R94" s="35">
        <v>17</v>
      </c>
      <c r="S94" s="35">
        <v>14</v>
      </c>
      <c r="T94" s="35">
        <v>17</v>
      </c>
      <c r="U94" s="35">
        <v>222</v>
      </c>
    </row>
    <row r="95" spans="2:21" x14ac:dyDescent="0.2">
      <c r="B95" s="47" t="s">
        <v>4301</v>
      </c>
      <c r="C95" s="35">
        <v>0</v>
      </c>
      <c r="D95" s="35">
        <v>4</v>
      </c>
      <c r="E95" s="35">
        <v>1</v>
      </c>
      <c r="F95" s="35">
        <v>0</v>
      </c>
      <c r="G95" s="35">
        <v>0</v>
      </c>
      <c r="H95" s="35">
        <v>2</v>
      </c>
      <c r="I95" s="35">
        <v>1</v>
      </c>
      <c r="J95" s="35">
        <v>7</v>
      </c>
      <c r="K95" s="35">
        <v>9</v>
      </c>
      <c r="L95" s="35">
        <v>13</v>
      </c>
      <c r="M95" s="35">
        <v>17</v>
      </c>
      <c r="N95" s="35">
        <v>17</v>
      </c>
      <c r="O95" s="35">
        <v>43</v>
      </c>
      <c r="P95" s="35">
        <v>42</v>
      </c>
      <c r="Q95" s="35">
        <v>38</v>
      </c>
      <c r="R95" s="35">
        <v>37</v>
      </c>
      <c r="S95" s="35">
        <v>24</v>
      </c>
      <c r="T95" s="35">
        <v>57</v>
      </c>
      <c r="U95" s="35">
        <v>312</v>
      </c>
    </row>
    <row r="96" spans="2:21" x14ac:dyDescent="0.2">
      <c r="B96" s="46" t="s">
        <v>473</v>
      </c>
      <c r="C96" s="35">
        <v>0</v>
      </c>
      <c r="D96" s="35">
        <v>0</v>
      </c>
      <c r="E96" s="35">
        <v>0</v>
      </c>
      <c r="F96" s="35">
        <v>0</v>
      </c>
      <c r="G96" s="35">
        <v>0</v>
      </c>
      <c r="H96" s="35">
        <v>0</v>
      </c>
      <c r="I96" s="35">
        <v>0</v>
      </c>
      <c r="J96" s="35">
        <v>2</v>
      </c>
      <c r="K96" s="35">
        <v>1</v>
      </c>
      <c r="L96" s="35">
        <v>0</v>
      </c>
      <c r="M96" s="35">
        <v>2</v>
      </c>
      <c r="N96" s="35">
        <v>0</v>
      </c>
      <c r="O96" s="35">
        <v>1</v>
      </c>
      <c r="P96" s="35">
        <v>2</v>
      </c>
      <c r="Q96" s="35">
        <v>1</v>
      </c>
      <c r="R96" s="35">
        <v>1</v>
      </c>
      <c r="S96" s="35">
        <v>0</v>
      </c>
      <c r="T96" s="35">
        <v>1</v>
      </c>
      <c r="U96" s="35">
        <v>11</v>
      </c>
    </row>
    <row r="97" spans="2:21" x14ac:dyDescent="0.2">
      <c r="B97" s="47" t="s">
        <v>472</v>
      </c>
      <c r="C97" s="35">
        <v>0</v>
      </c>
      <c r="D97" s="35">
        <v>0</v>
      </c>
      <c r="E97" s="35">
        <v>0</v>
      </c>
      <c r="F97" s="35">
        <v>0</v>
      </c>
      <c r="G97" s="35">
        <v>0</v>
      </c>
      <c r="H97" s="35">
        <v>0</v>
      </c>
      <c r="I97" s="35">
        <v>0</v>
      </c>
      <c r="J97" s="35">
        <v>0</v>
      </c>
      <c r="K97" s="35">
        <v>0</v>
      </c>
      <c r="L97" s="35">
        <v>0</v>
      </c>
      <c r="M97" s="35">
        <v>1</v>
      </c>
      <c r="N97" s="35">
        <v>0</v>
      </c>
      <c r="O97" s="35">
        <v>0</v>
      </c>
      <c r="P97" s="35">
        <v>0</v>
      </c>
      <c r="Q97" s="35">
        <v>1</v>
      </c>
      <c r="R97" s="35">
        <v>0</v>
      </c>
      <c r="S97" s="35">
        <v>0</v>
      </c>
      <c r="T97" s="35">
        <v>1</v>
      </c>
      <c r="U97" s="35">
        <v>3</v>
      </c>
    </row>
    <row r="98" spans="2:21" x14ac:dyDescent="0.2">
      <c r="B98" s="47" t="s">
        <v>713</v>
      </c>
      <c r="C98" s="35">
        <v>0</v>
      </c>
      <c r="D98" s="35">
        <v>0</v>
      </c>
      <c r="E98" s="35">
        <v>0</v>
      </c>
      <c r="F98" s="35">
        <v>0</v>
      </c>
      <c r="G98" s="35">
        <v>0</v>
      </c>
      <c r="H98" s="35">
        <v>0</v>
      </c>
      <c r="I98" s="35">
        <v>0</v>
      </c>
      <c r="J98" s="35">
        <v>2</v>
      </c>
      <c r="K98" s="35">
        <v>1</v>
      </c>
      <c r="L98" s="35">
        <v>0</v>
      </c>
      <c r="M98" s="35">
        <v>1</v>
      </c>
      <c r="N98" s="35">
        <v>0</v>
      </c>
      <c r="O98" s="35">
        <v>1</v>
      </c>
      <c r="P98" s="35">
        <v>2</v>
      </c>
      <c r="Q98" s="35">
        <v>0</v>
      </c>
      <c r="R98" s="35">
        <v>1</v>
      </c>
      <c r="S98" s="35">
        <v>0</v>
      </c>
      <c r="T98" s="35">
        <v>0</v>
      </c>
      <c r="U98" s="35">
        <v>8</v>
      </c>
    </row>
    <row r="99" spans="2:21" x14ac:dyDescent="0.2">
      <c r="B99" s="46" t="s">
        <v>5209</v>
      </c>
      <c r="C99" s="35">
        <v>0</v>
      </c>
      <c r="D99" s="35">
        <v>0</v>
      </c>
      <c r="E99" s="35">
        <v>0</v>
      </c>
      <c r="F99" s="35">
        <v>0</v>
      </c>
      <c r="G99" s="35">
        <v>0</v>
      </c>
      <c r="H99" s="35">
        <v>2</v>
      </c>
      <c r="I99" s="35">
        <v>9</v>
      </c>
      <c r="J99" s="35">
        <v>23</v>
      </c>
      <c r="K99" s="35">
        <v>50</v>
      </c>
      <c r="L99" s="35">
        <v>113</v>
      </c>
      <c r="M99" s="35">
        <v>146</v>
      </c>
      <c r="N99" s="35">
        <v>109</v>
      </c>
      <c r="O99" s="35">
        <v>87</v>
      </c>
      <c r="P99" s="35">
        <v>113</v>
      </c>
      <c r="Q99" s="35">
        <v>56</v>
      </c>
      <c r="R99" s="35">
        <v>34</v>
      </c>
      <c r="S99" s="35">
        <v>26</v>
      </c>
      <c r="T99" s="35">
        <v>21</v>
      </c>
      <c r="U99" s="35">
        <v>789</v>
      </c>
    </row>
    <row r="100" spans="2:21" x14ac:dyDescent="0.2">
      <c r="B100" s="47" t="s">
        <v>1184</v>
      </c>
      <c r="C100" s="35">
        <v>0</v>
      </c>
      <c r="D100" s="35">
        <v>0</v>
      </c>
      <c r="E100" s="35">
        <v>0</v>
      </c>
      <c r="F100" s="35">
        <v>0</v>
      </c>
      <c r="G100" s="35">
        <v>0</v>
      </c>
      <c r="H100" s="35">
        <v>2</v>
      </c>
      <c r="I100" s="35">
        <v>9</v>
      </c>
      <c r="J100" s="35">
        <v>23</v>
      </c>
      <c r="K100" s="35">
        <v>50</v>
      </c>
      <c r="L100" s="35">
        <v>113</v>
      </c>
      <c r="M100" s="35">
        <v>146</v>
      </c>
      <c r="N100" s="35">
        <v>109</v>
      </c>
      <c r="O100" s="35">
        <v>87</v>
      </c>
      <c r="P100" s="35">
        <v>113</v>
      </c>
      <c r="Q100" s="35">
        <v>56</v>
      </c>
      <c r="R100" s="35">
        <v>34</v>
      </c>
      <c r="S100" s="35">
        <v>26</v>
      </c>
      <c r="T100" s="35">
        <v>21</v>
      </c>
      <c r="U100" s="35">
        <v>789</v>
      </c>
    </row>
    <row r="101" spans="2:21" x14ac:dyDescent="0.2">
      <c r="B101" s="46" t="s">
        <v>448</v>
      </c>
      <c r="C101" s="35">
        <v>0</v>
      </c>
      <c r="D101" s="35">
        <v>0</v>
      </c>
      <c r="E101" s="35">
        <v>0</v>
      </c>
      <c r="F101" s="35">
        <v>0</v>
      </c>
      <c r="G101" s="35">
        <v>0</v>
      </c>
      <c r="H101" s="35">
        <v>1</v>
      </c>
      <c r="I101" s="35">
        <v>1</v>
      </c>
      <c r="J101" s="35">
        <v>1</v>
      </c>
      <c r="K101" s="35">
        <v>4</v>
      </c>
      <c r="L101" s="35">
        <v>7</v>
      </c>
      <c r="M101" s="35">
        <v>7</v>
      </c>
      <c r="N101" s="35">
        <v>4</v>
      </c>
      <c r="O101" s="35">
        <v>14</v>
      </c>
      <c r="P101" s="35">
        <v>9</v>
      </c>
      <c r="Q101" s="35">
        <v>7</v>
      </c>
      <c r="R101" s="35">
        <v>4</v>
      </c>
      <c r="S101" s="35">
        <v>5</v>
      </c>
      <c r="T101" s="35">
        <v>3</v>
      </c>
      <c r="U101" s="35">
        <v>67</v>
      </c>
    </row>
    <row r="102" spans="2:21" x14ac:dyDescent="0.2">
      <c r="B102" s="47" t="s">
        <v>1588</v>
      </c>
      <c r="C102" s="35">
        <v>0</v>
      </c>
      <c r="D102" s="35">
        <v>0</v>
      </c>
      <c r="E102" s="35">
        <v>0</v>
      </c>
      <c r="F102" s="35">
        <v>0</v>
      </c>
      <c r="G102" s="35">
        <v>0</v>
      </c>
      <c r="H102" s="35">
        <v>0</v>
      </c>
      <c r="I102" s="35">
        <v>0</v>
      </c>
      <c r="J102" s="35">
        <v>0</v>
      </c>
      <c r="K102" s="35">
        <v>0</v>
      </c>
      <c r="L102" s="35">
        <v>1</v>
      </c>
      <c r="M102" s="35">
        <v>0</v>
      </c>
      <c r="N102" s="35">
        <v>0</v>
      </c>
      <c r="O102" s="35">
        <v>0</v>
      </c>
      <c r="P102" s="35">
        <v>0</v>
      </c>
      <c r="Q102" s="35">
        <v>0</v>
      </c>
      <c r="R102" s="35">
        <v>0</v>
      </c>
      <c r="S102" s="35">
        <v>0</v>
      </c>
      <c r="T102" s="35">
        <v>0</v>
      </c>
      <c r="U102" s="35">
        <v>1</v>
      </c>
    </row>
    <row r="103" spans="2:21" x14ac:dyDescent="0.2">
      <c r="B103" s="47" t="s">
        <v>3692</v>
      </c>
      <c r="C103" s="35">
        <v>0</v>
      </c>
      <c r="D103" s="35">
        <v>0</v>
      </c>
      <c r="E103" s="35">
        <v>0</v>
      </c>
      <c r="F103" s="35">
        <v>0</v>
      </c>
      <c r="G103" s="35">
        <v>0</v>
      </c>
      <c r="H103" s="35">
        <v>0</v>
      </c>
      <c r="I103" s="35">
        <v>1</v>
      </c>
      <c r="J103" s="35">
        <v>1</v>
      </c>
      <c r="K103" s="35">
        <v>0</v>
      </c>
      <c r="L103" s="35">
        <v>1</v>
      </c>
      <c r="M103" s="35">
        <v>0</v>
      </c>
      <c r="N103" s="35">
        <v>0</v>
      </c>
      <c r="O103" s="35">
        <v>1</v>
      </c>
      <c r="P103" s="35">
        <v>0</v>
      </c>
      <c r="Q103" s="35">
        <v>0</v>
      </c>
      <c r="R103" s="35">
        <v>0</v>
      </c>
      <c r="S103" s="35">
        <v>0</v>
      </c>
      <c r="T103" s="35">
        <v>0</v>
      </c>
      <c r="U103" s="35">
        <v>4</v>
      </c>
    </row>
    <row r="104" spans="2:21" x14ac:dyDescent="0.2">
      <c r="B104" s="47" t="s">
        <v>2718</v>
      </c>
      <c r="C104" s="35">
        <v>0</v>
      </c>
      <c r="D104" s="35">
        <v>0</v>
      </c>
      <c r="E104" s="35">
        <v>0</v>
      </c>
      <c r="F104" s="35">
        <v>0</v>
      </c>
      <c r="G104" s="35">
        <v>0</v>
      </c>
      <c r="H104" s="35">
        <v>0</v>
      </c>
      <c r="I104" s="35">
        <v>0</v>
      </c>
      <c r="J104" s="35">
        <v>0</v>
      </c>
      <c r="K104" s="35">
        <v>3</v>
      </c>
      <c r="L104" s="35">
        <v>4</v>
      </c>
      <c r="M104" s="35">
        <v>3</v>
      </c>
      <c r="N104" s="35">
        <v>4</v>
      </c>
      <c r="O104" s="35">
        <v>10</v>
      </c>
      <c r="P104" s="35">
        <v>4</v>
      </c>
      <c r="Q104" s="35">
        <v>5</v>
      </c>
      <c r="R104" s="35">
        <v>4</v>
      </c>
      <c r="S104" s="35">
        <v>2</v>
      </c>
      <c r="T104" s="35">
        <v>1</v>
      </c>
      <c r="U104" s="35">
        <v>40</v>
      </c>
    </row>
    <row r="105" spans="2:21" x14ac:dyDescent="0.2">
      <c r="B105" s="47" t="s">
        <v>686</v>
      </c>
      <c r="C105" s="35">
        <v>0</v>
      </c>
      <c r="D105" s="35">
        <v>0</v>
      </c>
      <c r="E105" s="35">
        <v>0</v>
      </c>
      <c r="F105" s="35">
        <v>0</v>
      </c>
      <c r="G105" s="35">
        <v>0</v>
      </c>
      <c r="H105" s="35">
        <v>1</v>
      </c>
      <c r="I105" s="35">
        <v>0</v>
      </c>
      <c r="J105" s="35">
        <v>0</v>
      </c>
      <c r="K105" s="35">
        <v>1</v>
      </c>
      <c r="L105" s="35">
        <v>1</v>
      </c>
      <c r="M105" s="35">
        <v>4</v>
      </c>
      <c r="N105" s="35">
        <v>0</v>
      </c>
      <c r="O105" s="35">
        <v>2</v>
      </c>
      <c r="P105" s="35">
        <v>4</v>
      </c>
      <c r="Q105" s="35">
        <v>2</v>
      </c>
      <c r="R105" s="35">
        <v>0</v>
      </c>
      <c r="S105" s="35">
        <v>3</v>
      </c>
      <c r="T105" s="35">
        <v>2</v>
      </c>
      <c r="U105" s="35">
        <v>20</v>
      </c>
    </row>
    <row r="106" spans="2:21" x14ac:dyDescent="0.2">
      <c r="B106" s="47" t="s">
        <v>3877</v>
      </c>
      <c r="C106" s="35">
        <v>0</v>
      </c>
      <c r="D106" s="35">
        <v>0</v>
      </c>
      <c r="E106" s="35">
        <v>0</v>
      </c>
      <c r="F106" s="35">
        <v>0</v>
      </c>
      <c r="G106" s="35">
        <v>0</v>
      </c>
      <c r="H106" s="35">
        <v>0</v>
      </c>
      <c r="I106" s="35">
        <v>0</v>
      </c>
      <c r="J106" s="35">
        <v>0</v>
      </c>
      <c r="K106" s="35">
        <v>0</v>
      </c>
      <c r="L106" s="35">
        <v>0</v>
      </c>
      <c r="M106" s="35">
        <v>0</v>
      </c>
      <c r="N106" s="35">
        <v>0</v>
      </c>
      <c r="O106" s="35">
        <v>1</v>
      </c>
      <c r="P106" s="35">
        <v>1</v>
      </c>
      <c r="Q106" s="35">
        <v>0</v>
      </c>
      <c r="R106" s="35">
        <v>0</v>
      </c>
      <c r="S106" s="35">
        <v>0</v>
      </c>
      <c r="T106" s="35">
        <v>0</v>
      </c>
      <c r="U106" s="35">
        <v>2</v>
      </c>
    </row>
    <row r="107" spans="2:21" x14ac:dyDescent="0.2">
      <c r="B107" s="46" t="s">
        <v>142</v>
      </c>
      <c r="C107" s="35">
        <v>0</v>
      </c>
      <c r="D107" s="35">
        <v>0</v>
      </c>
      <c r="E107" s="35">
        <v>0</v>
      </c>
      <c r="F107" s="35">
        <v>1</v>
      </c>
      <c r="G107" s="35">
        <v>0</v>
      </c>
      <c r="H107" s="35">
        <v>7</v>
      </c>
      <c r="I107" s="35">
        <v>2</v>
      </c>
      <c r="J107" s="35">
        <v>3</v>
      </c>
      <c r="K107" s="35">
        <v>5</v>
      </c>
      <c r="L107" s="35">
        <v>20</v>
      </c>
      <c r="M107" s="35">
        <v>60</v>
      </c>
      <c r="N107" s="35">
        <v>136</v>
      </c>
      <c r="O107" s="35">
        <v>157</v>
      </c>
      <c r="P107" s="35">
        <v>232</v>
      </c>
      <c r="Q107" s="35">
        <v>89</v>
      </c>
      <c r="R107" s="35">
        <v>33</v>
      </c>
      <c r="S107" s="35">
        <v>21</v>
      </c>
      <c r="T107" s="35">
        <v>19</v>
      </c>
      <c r="U107" s="35">
        <v>785</v>
      </c>
    </row>
    <row r="108" spans="2:21" x14ac:dyDescent="0.2">
      <c r="B108" s="47" t="s">
        <v>3272</v>
      </c>
      <c r="C108" s="35">
        <v>0</v>
      </c>
      <c r="D108" s="35">
        <v>0</v>
      </c>
      <c r="E108" s="35">
        <v>0</v>
      </c>
      <c r="F108" s="35">
        <v>0</v>
      </c>
      <c r="G108" s="35">
        <v>0</v>
      </c>
      <c r="H108" s="35">
        <v>0</v>
      </c>
      <c r="I108" s="35">
        <v>0</v>
      </c>
      <c r="J108" s="35">
        <v>0</v>
      </c>
      <c r="K108" s="35">
        <v>1</v>
      </c>
      <c r="L108" s="35">
        <v>0</v>
      </c>
      <c r="M108" s="35">
        <v>0</v>
      </c>
      <c r="N108" s="35">
        <v>0</v>
      </c>
      <c r="O108" s="35">
        <v>0</v>
      </c>
      <c r="P108" s="35">
        <v>0</v>
      </c>
      <c r="Q108" s="35">
        <v>0</v>
      </c>
      <c r="R108" s="35">
        <v>0</v>
      </c>
      <c r="S108" s="35">
        <v>0</v>
      </c>
      <c r="T108" s="35">
        <v>0</v>
      </c>
      <c r="U108" s="35">
        <v>1</v>
      </c>
    </row>
    <row r="109" spans="2:21" x14ac:dyDescent="0.2">
      <c r="B109" s="47" t="s">
        <v>2314</v>
      </c>
      <c r="C109" s="35">
        <v>0</v>
      </c>
      <c r="D109" s="35">
        <v>0</v>
      </c>
      <c r="E109" s="35">
        <v>0</v>
      </c>
      <c r="F109" s="35">
        <v>0</v>
      </c>
      <c r="G109" s="35">
        <v>0</v>
      </c>
      <c r="H109" s="35">
        <v>0</v>
      </c>
      <c r="I109" s="35">
        <v>0</v>
      </c>
      <c r="J109" s="35">
        <v>1</v>
      </c>
      <c r="K109" s="35">
        <v>3</v>
      </c>
      <c r="L109" s="35">
        <v>19</v>
      </c>
      <c r="M109" s="35">
        <v>60</v>
      </c>
      <c r="N109" s="35">
        <v>136</v>
      </c>
      <c r="O109" s="35">
        <v>156</v>
      </c>
      <c r="P109" s="35">
        <v>231</v>
      </c>
      <c r="Q109" s="35">
        <v>88</v>
      </c>
      <c r="R109" s="35">
        <v>33</v>
      </c>
      <c r="S109" s="35">
        <v>21</v>
      </c>
      <c r="T109" s="35">
        <v>19</v>
      </c>
      <c r="U109" s="35">
        <v>767</v>
      </c>
    </row>
    <row r="110" spans="2:21" x14ac:dyDescent="0.2">
      <c r="B110" s="47" t="s">
        <v>1355</v>
      </c>
      <c r="C110" s="35">
        <v>0</v>
      </c>
      <c r="D110" s="35">
        <v>0</v>
      </c>
      <c r="E110" s="35">
        <v>0</v>
      </c>
      <c r="F110" s="35">
        <v>1</v>
      </c>
      <c r="G110" s="35">
        <v>0</v>
      </c>
      <c r="H110" s="35">
        <v>7</v>
      </c>
      <c r="I110" s="35">
        <v>2</v>
      </c>
      <c r="J110" s="35">
        <v>2</v>
      </c>
      <c r="K110" s="35">
        <v>1</v>
      </c>
      <c r="L110" s="35">
        <v>1</v>
      </c>
      <c r="M110" s="35">
        <v>0</v>
      </c>
      <c r="N110" s="35">
        <v>0</v>
      </c>
      <c r="O110" s="35">
        <v>1</v>
      </c>
      <c r="P110" s="35">
        <v>1</v>
      </c>
      <c r="Q110" s="35">
        <v>1</v>
      </c>
      <c r="R110" s="35">
        <v>0</v>
      </c>
      <c r="S110" s="35">
        <v>0</v>
      </c>
      <c r="T110" s="35">
        <v>0</v>
      </c>
      <c r="U110" s="35">
        <v>17</v>
      </c>
    </row>
    <row r="111" spans="2:21" x14ac:dyDescent="0.2">
      <c r="B111" s="46" t="s">
        <v>660</v>
      </c>
      <c r="C111" s="35">
        <v>1</v>
      </c>
      <c r="D111" s="35">
        <v>0</v>
      </c>
      <c r="E111" s="35">
        <v>0</v>
      </c>
      <c r="F111" s="35">
        <v>0</v>
      </c>
      <c r="G111" s="35">
        <v>0</v>
      </c>
      <c r="H111" s="35">
        <v>0</v>
      </c>
      <c r="I111" s="35">
        <v>0</v>
      </c>
      <c r="J111" s="35">
        <v>0</v>
      </c>
      <c r="K111" s="35">
        <v>3</v>
      </c>
      <c r="L111" s="35">
        <v>14</v>
      </c>
      <c r="M111" s="35">
        <v>5</v>
      </c>
      <c r="N111" s="35">
        <v>17</v>
      </c>
      <c r="O111" s="35">
        <v>16</v>
      </c>
      <c r="P111" s="35">
        <v>28</v>
      </c>
      <c r="Q111" s="35">
        <v>28</v>
      </c>
      <c r="R111" s="35">
        <v>15</v>
      </c>
      <c r="S111" s="35">
        <v>10</v>
      </c>
      <c r="T111" s="35">
        <v>19</v>
      </c>
      <c r="U111" s="35">
        <v>156</v>
      </c>
    </row>
    <row r="112" spans="2:21" x14ac:dyDescent="0.2">
      <c r="B112" s="47" t="s">
        <v>659</v>
      </c>
      <c r="C112" s="35">
        <v>1</v>
      </c>
      <c r="D112" s="35">
        <v>0</v>
      </c>
      <c r="E112" s="35">
        <v>0</v>
      </c>
      <c r="F112" s="35">
        <v>0</v>
      </c>
      <c r="G112" s="35">
        <v>0</v>
      </c>
      <c r="H112" s="35">
        <v>0</v>
      </c>
      <c r="I112" s="35">
        <v>0</v>
      </c>
      <c r="J112" s="35">
        <v>0</v>
      </c>
      <c r="K112" s="35">
        <v>3</v>
      </c>
      <c r="L112" s="35">
        <v>11</v>
      </c>
      <c r="M112" s="35">
        <v>4</v>
      </c>
      <c r="N112" s="35">
        <v>14</v>
      </c>
      <c r="O112" s="35">
        <v>13</v>
      </c>
      <c r="P112" s="35">
        <v>16</v>
      </c>
      <c r="Q112" s="35">
        <v>10</v>
      </c>
      <c r="R112" s="35">
        <v>7</v>
      </c>
      <c r="S112" s="35">
        <v>4</v>
      </c>
      <c r="T112" s="35">
        <v>4</v>
      </c>
      <c r="U112" s="35">
        <v>87</v>
      </c>
    </row>
    <row r="113" spans="2:21" x14ac:dyDescent="0.2">
      <c r="B113" s="47" t="s">
        <v>3853</v>
      </c>
      <c r="C113" s="35">
        <v>0</v>
      </c>
      <c r="D113" s="35">
        <v>0</v>
      </c>
      <c r="E113" s="35">
        <v>0</v>
      </c>
      <c r="F113" s="35">
        <v>0</v>
      </c>
      <c r="G113" s="35">
        <v>0</v>
      </c>
      <c r="H113" s="35">
        <v>0</v>
      </c>
      <c r="I113" s="35">
        <v>0</v>
      </c>
      <c r="J113" s="35">
        <v>0</v>
      </c>
      <c r="K113" s="35">
        <v>0</v>
      </c>
      <c r="L113" s="35">
        <v>0</v>
      </c>
      <c r="M113" s="35">
        <v>0</v>
      </c>
      <c r="N113" s="35">
        <v>0</v>
      </c>
      <c r="O113" s="35">
        <v>0</v>
      </c>
      <c r="P113" s="35">
        <v>0</v>
      </c>
      <c r="Q113" s="35">
        <v>3</v>
      </c>
      <c r="R113" s="35">
        <v>2</v>
      </c>
      <c r="S113" s="35">
        <v>1</v>
      </c>
      <c r="T113" s="35">
        <v>1</v>
      </c>
      <c r="U113" s="35">
        <v>7</v>
      </c>
    </row>
    <row r="114" spans="2:21" x14ac:dyDescent="0.2">
      <c r="B114" s="47" t="s">
        <v>2885</v>
      </c>
      <c r="C114" s="35">
        <v>0</v>
      </c>
      <c r="D114" s="35">
        <v>0</v>
      </c>
      <c r="E114" s="35">
        <v>0</v>
      </c>
      <c r="F114" s="35">
        <v>0</v>
      </c>
      <c r="G114" s="35">
        <v>0</v>
      </c>
      <c r="H114" s="35">
        <v>0</v>
      </c>
      <c r="I114" s="35">
        <v>0</v>
      </c>
      <c r="J114" s="35">
        <v>0</v>
      </c>
      <c r="K114" s="35">
        <v>0</v>
      </c>
      <c r="L114" s="35">
        <v>0</v>
      </c>
      <c r="M114" s="35">
        <v>0</v>
      </c>
      <c r="N114" s="35">
        <v>0</v>
      </c>
      <c r="O114" s="35">
        <v>0</v>
      </c>
      <c r="P114" s="35">
        <v>3</v>
      </c>
      <c r="Q114" s="35">
        <v>0</v>
      </c>
      <c r="R114" s="35">
        <v>0</v>
      </c>
      <c r="S114" s="35">
        <v>0</v>
      </c>
      <c r="T114" s="35">
        <v>0</v>
      </c>
      <c r="U114" s="35">
        <v>3</v>
      </c>
    </row>
    <row r="115" spans="2:21" x14ac:dyDescent="0.2">
      <c r="B115" s="47" t="s">
        <v>1944</v>
      </c>
      <c r="C115" s="35">
        <v>0</v>
      </c>
      <c r="D115" s="35">
        <v>0</v>
      </c>
      <c r="E115" s="35">
        <v>0</v>
      </c>
      <c r="F115" s="35">
        <v>0</v>
      </c>
      <c r="G115" s="35">
        <v>0</v>
      </c>
      <c r="H115" s="35">
        <v>0</v>
      </c>
      <c r="I115" s="35">
        <v>0</v>
      </c>
      <c r="J115" s="35">
        <v>0</v>
      </c>
      <c r="K115" s="35">
        <v>0</v>
      </c>
      <c r="L115" s="35">
        <v>3</v>
      </c>
      <c r="M115" s="35">
        <v>1</v>
      </c>
      <c r="N115" s="35">
        <v>3</v>
      </c>
      <c r="O115" s="35">
        <v>3</v>
      </c>
      <c r="P115" s="35">
        <v>9</v>
      </c>
      <c r="Q115" s="35">
        <v>15</v>
      </c>
      <c r="R115" s="35">
        <v>5</v>
      </c>
      <c r="S115" s="35">
        <v>5</v>
      </c>
      <c r="T115" s="35">
        <v>14</v>
      </c>
      <c r="U115" s="35">
        <v>58</v>
      </c>
    </row>
    <row r="116" spans="2:21" x14ac:dyDescent="0.2">
      <c r="B116" s="47" t="s">
        <v>906</v>
      </c>
      <c r="C116" s="35">
        <v>0</v>
      </c>
      <c r="D116" s="35">
        <v>0</v>
      </c>
      <c r="E116" s="35">
        <v>0</v>
      </c>
      <c r="F116" s="35">
        <v>0</v>
      </c>
      <c r="G116" s="35">
        <v>0</v>
      </c>
      <c r="H116" s="35">
        <v>0</v>
      </c>
      <c r="I116" s="35">
        <v>0</v>
      </c>
      <c r="J116" s="35">
        <v>0</v>
      </c>
      <c r="K116" s="35">
        <v>0</v>
      </c>
      <c r="L116" s="35">
        <v>0</v>
      </c>
      <c r="M116" s="35">
        <v>0</v>
      </c>
      <c r="N116" s="35">
        <v>0</v>
      </c>
      <c r="O116" s="35">
        <v>0</v>
      </c>
      <c r="P116" s="35">
        <v>0</v>
      </c>
      <c r="Q116" s="35">
        <v>0</v>
      </c>
      <c r="R116" s="35">
        <v>1</v>
      </c>
      <c r="S116" s="35">
        <v>0</v>
      </c>
      <c r="T116" s="35">
        <v>0</v>
      </c>
      <c r="U116" s="35">
        <v>1</v>
      </c>
    </row>
    <row r="117" spans="2:21" ht="24" x14ac:dyDescent="0.2">
      <c r="B117" s="46" t="s">
        <v>112</v>
      </c>
      <c r="C117" s="35">
        <v>0</v>
      </c>
      <c r="D117" s="35">
        <v>0</v>
      </c>
      <c r="E117" s="35">
        <v>0</v>
      </c>
      <c r="F117" s="35">
        <v>0</v>
      </c>
      <c r="G117" s="35">
        <v>0</v>
      </c>
      <c r="H117" s="35">
        <v>0</v>
      </c>
      <c r="I117" s="35">
        <v>0</v>
      </c>
      <c r="J117" s="35">
        <v>2</v>
      </c>
      <c r="K117" s="35">
        <v>1</v>
      </c>
      <c r="L117" s="35">
        <v>5</v>
      </c>
      <c r="M117" s="35">
        <v>1</v>
      </c>
      <c r="N117" s="35">
        <v>5</v>
      </c>
      <c r="O117" s="35">
        <v>3</v>
      </c>
      <c r="P117" s="35">
        <v>2</v>
      </c>
      <c r="Q117" s="35">
        <v>1</v>
      </c>
      <c r="R117" s="35">
        <v>1</v>
      </c>
      <c r="S117" s="35">
        <v>1</v>
      </c>
      <c r="T117" s="35">
        <v>2</v>
      </c>
      <c r="U117" s="35">
        <v>24</v>
      </c>
    </row>
    <row r="118" spans="2:21" x14ac:dyDescent="0.2">
      <c r="B118" s="47" t="s">
        <v>1337</v>
      </c>
      <c r="C118" s="35">
        <v>0</v>
      </c>
      <c r="D118" s="35">
        <v>0</v>
      </c>
      <c r="E118" s="35">
        <v>0</v>
      </c>
      <c r="F118" s="35">
        <v>0</v>
      </c>
      <c r="G118" s="35">
        <v>0</v>
      </c>
      <c r="H118" s="35">
        <v>0</v>
      </c>
      <c r="I118" s="35">
        <v>0</v>
      </c>
      <c r="J118" s="35">
        <v>0</v>
      </c>
      <c r="K118" s="35">
        <v>0</v>
      </c>
      <c r="L118" s="35">
        <v>1</v>
      </c>
      <c r="M118" s="35">
        <v>0</v>
      </c>
      <c r="N118" s="35">
        <v>0</v>
      </c>
      <c r="O118" s="35">
        <v>0</v>
      </c>
      <c r="P118" s="35">
        <v>0</v>
      </c>
      <c r="Q118" s="35">
        <v>0</v>
      </c>
      <c r="R118" s="35">
        <v>1</v>
      </c>
      <c r="S118" s="35">
        <v>1</v>
      </c>
      <c r="T118" s="35">
        <v>0</v>
      </c>
      <c r="U118" s="35">
        <v>3</v>
      </c>
    </row>
    <row r="119" spans="2:21" x14ac:dyDescent="0.2">
      <c r="B119" s="47" t="s">
        <v>111</v>
      </c>
      <c r="C119" s="35">
        <v>0</v>
      </c>
      <c r="D119" s="35">
        <v>0</v>
      </c>
      <c r="E119" s="35">
        <v>0</v>
      </c>
      <c r="F119" s="35">
        <v>0</v>
      </c>
      <c r="G119" s="35">
        <v>0</v>
      </c>
      <c r="H119" s="35">
        <v>0</v>
      </c>
      <c r="I119" s="35">
        <v>0</v>
      </c>
      <c r="J119" s="35">
        <v>0</v>
      </c>
      <c r="K119" s="35">
        <v>0</v>
      </c>
      <c r="L119" s="35">
        <v>1</v>
      </c>
      <c r="M119" s="35">
        <v>0</v>
      </c>
      <c r="N119" s="35">
        <v>0</v>
      </c>
      <c r="O119" s="35">
        <v>0</v>
      </c>
      <c r="P119" s="35">
        <v>0</v>
      </c>
      <c r="Q119" s="35">
        <v>0</v>
      </c>
      <c r="R119" s="35">
        <v>0</v>
      </c>
      <c r="S119" s="35">
        <v>0</v>
      </c>
      <c r="T119" s="35">
        <v>0</v>
      </c>
      <c r="U119" s="35">
        <v>1</v>
      </c>
    </row>
    <row r="120" spans="2:21" x14ac:dyDescent="0.2">
      <c r="B120" s="47" t="s">
        <v>3463</v>
      </c>
      <c r="C120" s="35">
        <v>0</v>
      </c>
      <c r="D120" s="35">
        <v>0</v>
      </c>
      <c r="E120" s="35">
        <v>0</v>
      </c>
      <c r="F120" s="35">
        <v>0</v>
      </c>
      <c r="G120" s="35">
        <v>0</v>
      </c>
      <c r="H120" s="35">
        <v>0</v>
      </c>
      <c r="I120" s="35">
        <v>0</v>
      </c>
      <c r="J120" s="35">
        <v>2</v>
      </c>
      <c r="K120" s="35">
        <v>1</v>
      </c>
      <c r="L120" s="35">
        <v>3</v>
      </c>
      <c r="M120" s="35">
        <v>1</v>
      </c>
      <c r="N120" s="35">
        <v>5</v>
      </c>
      <c r="O120" s="35">
        <v>3</v>
      </c>
      <c r="P120" s="35">
        <v>2</v>
      </c>
      <c r="Q120" s="35">
        <v>1</v>
      </c>
      <c r="R120" s="35">
        <v>0</v>
      </c>
      <c r="S120" s="35">
        <v>0</v>
      </c>
      <c r="T120" s="35">
        <v>2</v>
      </c>
      <c r="U120" s="35">
        <v>20</v>
      </c>
    </row>
    <row r="121" spans="2:21" x14ac:dyDescent="0.2">
      <c r="B121" s="46" t="s">
        <v>884</v>
      </c>
      <c r="C121" s="35">
        <v>0</v>
      </c>
      <c r="D121" s="35">
        <v>0</v>
      </c>
      <c r="E121" s="35">
        <v>0</v>
      </c>
      <c r="F121" s="35">
        <v>1</v>
      </c>
      <c r="G121" s="35">
        <v>0</v>
      </c>
      <c r="H121" s="35">
        <v>0</v>
      </c>
      <c r="I121" s="35">
        <v>2</v>
      </c>
      <c r="J121" s="35">
        <v>3</v>
      </c>
      <c r="K121" s="35">
        <v>7</v>
      </c>
      <c r="L121" s="35">
        <v>4</v>
      </c>
      <c r="M121" s="35">
        <v>5</v>
      </c>
      <c r="N121" s="35">
        <v>5</v>
      </c>
      <c r="O121" s="35">
        <v>2</v>
      </c>
      <c r="P121" s="35">
        <v>5</v>
      </c>
      <c r="Q121" s="35">
        <v>2</v>
      </c>
      <c r="R121" s="35">
        <v>2</v>
      </c>
      <c r="S121" s="35">
        <v>0</v>
      </c>
      <c r="T121" s="35">
        <v>0</v>
      </c>
      <c r="U121" s="35">
        <v>38</v>
      </c>
    </row>
    <row r="122" spans="2:21" x14ac:dyDescent="0.2">
      <c r="B122" s="47" t="s">
        <v>2857</v>
      </c>
      <c r="C122" s="35">
        <v>0</v>
      </c>
      <c r="D122" s="35">
        <v>0</v>
      </c>
      <c r="E122" s="35">
        <v>0</v>
      </c>
      <c r="F122" s="35">
        <v>1</v>
      </c>
      <c r="G122" s="35">
        <v>0</v>
      </c>
      <c r="H122" s="35">
        <v>0</v>
      </c>
      <c r="I122" s="35">
        <v>2</v>
      </c>
      <c r="J122" s="35">
        <v>3</v>
      </c>
      <c r="K122" s="35">
        <v>7</v>
      </c>
      <c r="L122" s="35">
        <v>4</v>
      </c>
      <c r="M122" s="35">
        <v>5</v>
      </c>
      <c r="N122" s="35">
        <v>5</v>
      </c>
      <c r="O122" s="35">
        <v>2</v>
      </c>
      <c r="P122" s="35">
        <v>5</v>
      </c>
      <c r="Q122" s="35">
        <v>2</v>
      </c>
      <c r="R122" s="35">
        <v>2</v>
      </c>
      <c r="S122" s="35">
        <v>0</v>
      </c>
      <c r="T122" s="35">
        <v>0</v>
      </c>
      <c r="U122" s="35">
        <v>38</v>
      </c>
    </row>
    <row r="123" spans="2:21" x14ac:dyDescent="0.2">
      <c r="B123" s="46" t="s">
        <v>73</v>
      </c>
      <c r="C123" s="35">
        <v>0</v>
      </c>
      <c r="D123" s="35">
        <v>0</v>
      </c>
      <c r="E123" s="35">
        <v>0</v>
      </c>
      <c r="F123" s="35">
        <v>0</v>
      </c>
      <c r="G123" s="35">
        <v>0</v>
      </c>
      <c r="H123" s="35">
        <v>2</v>
      </c>
      <c r="I123" s="35">
        <v>1</v>
      </c>
      <c r="J123" s="35">
        <v>0</v>
      </c>
      <c r="K123" s="35">
        <v>5</v>
      </c>
      <c r="L123" s="35">
        <v>14</v>
      </c>
      <c r="M123" s="35">
        <v>16</v>
      </c>
      <c r="N123" s="35">
        <v>10</v>
      </c>
      <c r="O123" s="35">
        <v>18</v>
      </c>
      <c r="P123" s="35">
        <v>19</v>
      </c>
      <c r="Q123" s="35">
        <v>20</v>
      </c>
      <c r="R123" s="35">
        <v>10</v>
      </c>
      <c r="S123" s="35">
        <v>8</v>
      </c>
      <c r="T123" s="35">
        <v>10</v>
      </c>
      <c r="U123" s="35">
        <v>133</v>
      </c>
    </row>
    <row r="124" spans="2:21" x14ac:dyDescent="0.2">
      <c r="B124" s="47" t="s">
        <v>1317</v>
      </c>
      <c r="C124" s="35">
        <v>0</v>
      </c>
      <c r="D124" s="35">
        <v>0</v>
      </c>
      <c r="E124" s="35">
        <v>0</v>
      </c>
      <c r="F124" s="35">
        <v>0</v>
      </c>
      <c r="G124" s="35">
        <v>0</v>
      </c>
      <c r="H124" s="35">
        <v>0</v>
      </c>
      <c r="I124" s="35">
        <v>1</v>
      </c>
      <c r="J124" s="35">
        <v>0</v>
      </c>
      <c r="K124" s="35">
        <v>0</v>
      </c>
      <c r="L124" s="35">
        <v>0</v>
      </c>
      <c r="M124" s="35">
        <v>0</v>
      </c>
      <c r="N124" s="35">
        <v>0</v>
      </c>
      <c r="O124" s="35">
        <v>1</v>
      </c>
      <c r="P124" s="35">
        <v>0</v>
      </c>
      <c r="Q124" s="35">
        <v>0</v>
      </c>
      <c r="R124" s="35">
        <v>0</v>
      </c>
      <c r="S124" s="35">
        <v>0</v>
      </c>
      <c r="T124" s="35">
        <v>1</v>
      </c>
      <c r="U124" s="35">
        <v>3</v>
      </c>
    </row>
    <row r="125" spans="2:21" x14ac:dyDescent="0.2">
      <c r="B125" s="47" t="s">
        <v>72</v>
      </c>
      <c r="C125" s="35">
        <v>0</v>
      </c>
      <c r="D125" s="35">
        <v>0</v>
      </c>
      <c r="E125" s="35">
        <v>0</v>
      </c>
      <c r="F125" s="35">
        <v>0</v>
      </c>
      <c r="G125" s="35">
        <v>0</v>
      </c>
      <c r="H125" s="35">
        <v>0</v>
      </c>
      <c r="I125" s="35">
        <v>0</v>
      </c>
      <c r="J125" s="35">
        <v>0</v>
      </c>
      <c r="K125" s="35">
        <v>4</v>
      </c>
      <c r="L125" s="35">
        <v>5</v>
      </c>
      <c r="M125" s="35">
        <v>10</v>
      </c>
      <c r="N125" s="35">
        <v>6</v>
      </c>
      <c r="O125" s="35">
        <v>10</v>
      </c>
      <c r="P125" s="35">
        <v>7</v>
      </c>
      <c r="Q125" s="35">
        <v>13</v>
      </c>
      <c r="R125" s="35">
        <v>2</v>
      </c>
      <c r="S125" s="35">
        <v>2</v>
      </c>
      <c r="T125" s="35">
        <v>3</v>
      </c>
      <c r="U125" s="35">
        <v>62</v>
      </c>
    </row>
    <row r="126" spans="2:21" x14ac:dyDescent="0.2">
      <c r="B126" s="47" t="s">
        <v>3441</v>
      </c>
      <c r="C126" s="35">
        <v>0</v>
      </c>
      <c r="D126" s="35">
        <v>0</v>
      </c>
      <c r="E126" s="35">
        <v>0</v>
      </c>
      <c r="F126" s="35">
        <v>0</v>
      </c>
      <c r="G126" s="35">
        <v>0</v>
      </c>
      <c r="H126" s="35">
        <v>0</v>
      </c>
      <c r="I126" s="35">
        <v>0</v>
      </c>
      <c r="J126" s="35">
        <v>0</v>
      </c>
      <c r="K126" s="35">
        <v>1</v>
      </c>
      <c r="L126" s="35">
        <v>4</v>
      </c>
      <c r="M126" s="35">
        <v>4</v>
      </c>
      <c r="N126" s="35">
        <v>3</v>
      </c>
      <c r="O126" s="35">
        <v>2</v>
      </c>
      <c r="P126" s="35">
        <v>6</v>
      </c>
      <c r="Q126" s="35">
        <v>5</v>
      </c>
      <c r="R126" s="35">
        <v>4</v>
      </c>
      <c r="S126" s="35">
        <v>1</v>
      </c>
      <c r="T126" s="35">
        <v>1</v>
      </c>
      <c r="U126" s="35">
        <v>31</v>
      </c>
    </row>
    <row r="127" spans="2:21" x14ac:dyDescent="0.2">
      <c r="B127" s="47" t="s">
        <v>5236</v>
      </c>
      <c r="C127" s="35">
        <v>0</v>
      </c>
      <c r="D127" s="35">
        <v>0</v>
      </c>
      <c r="E127" s="35">
        <v>0</v>
      </c>
      <c r="F127" s="35">
        <v>0</v>
      </c>
      <c r="G127" s="35">
        <v>0</v>
      </c>
      <c r="H127" s="35">
        <v>2</v>
      </c>
      <c r="I127" s="35">
        <v>0</v>
      </c>
      <c r="J127" s="35">
        <v>0</v>
      </c>
      <c r="K127" s="35">
        <v>0</v>
      </c>
      <c r="L127" s="35">
        <v>4</v>
      </c>
      <c r="M127" s="35">
        <v>2</v>
      </c>
      <c r="N127" s="35">
        <v>1</v>
      </c>
      <c r="O127" s="35">
        <v>5</v>
      </c>
      <c r="P127" s="35">
        <v>4</v>
      </c>
      <c r="Q127" s="35">
        <v>1</v>
      </c>
      <c r="R127" s="35">
        <v>4</v>
      </c>
      <c r="S127" s="35">
        <v>3</v>
      </c>
      <c r="T127" s="35">
        <v>0</v>
      </c>
      <c r="U127" s="35">
        <v>26</v>
      </c>
    </row>
    <row r="128" spans="2:21" x14ac:dyDescent="0.2">
      <c r="B128" s="47" t="s">
        <v>1521</v>
      </c>
      <c r="C128" s="35">
        <v>0</v>
      </c>
      <c r="D128" s="35">
        <v>0</v>
      </c>
      <c r="E128" s="35">
        <v>0</v>
      </c>
      <c r="F128" s="35">
        <v>0</v>
      </c>
      <c r="G128" s="35">
        <v>0</v>
      </c>
      <c r="H128" s="35">
        <v>0</v>
      </c>
      <c r="I128" s="35">
        <v>0</v>
      </c>
      <c r="J128" s="35">
        <v>0</v>
      </c>
      <c r="K128" s="35">
        <v>0</v>
      </c>
      <c r="L128" s="35">
        <v>1</v>
      </c>
      <c r="M128" s="35">
        <v>0</v>
      </c>
      <c r="N128" s="35">
        <v>0</v>
      </c>
      <c r="O128" s="35">
        <v>0</v>
      </c>
      <c r="P128" s="35">
        <v>2</v>
      </c>
      <c r="Q128" s="35">
        <v>1</v>
      </c>
      <c r="R128" s="35">
        <v>0</v>
      </c>
      <c r="S128" s="35">
        <v>2</v>
      </c>
      <c r="T128" s="35">
        <v>5</v>
      </c>
      <c r="U128" s="35">
        <v>11</v>
      </c>
    </row>
    <row r="129" spans="2:21" x14ac:dyDescent="0.2">
      <c r="B129" s="46" t="s">
        <v>840</v>
      </c>
      <c r="C129" s="35">
        <v>0</v>
      </c>
      <c r="D129" s="35">
        <v>3</v>
      </c>
      <c r="E129" s="35">
        <v>6</v>
      </c>
      <c r="F129" s="35">
        <v>7</v>
      </c>
      <c r="G129" s="35">
        <v>5</v>
      </c>
      <c r="H129" s="35">
        <v>2</v>
      </c>
      <c r="I129" s="35">
        <v>3</v>
      </c>
      <c r="J129" s="35">
        <v>1</v>
      </c>
      <c r="K129" s="35">
        <v>3</v>
      </c>
      <c r="L129" s="35">
        <v>3</v>
      </c>
      <c r="M129" s="35">
        <v>1</v>
      </c>
      <c r="N129" s="35">
        <v>4</v>
      </c>
      <c r="O129" s="35">
        <v>5</v>
      </c>
      <c r="P129" s="35">
        <v>5</v>
      </c>
      <c r="Q129" s="35">
        <v>1</v>
      </c>
      <c r="R129" s="35">
        <v>5</v>
      </c>
      <c r="S129" s="35">
        <v>5</v>
      </c>
      <c r="T129" s="35">
        <v>7</v>
      </c>
      <c r="U129" s="35">
        <v>66</v>
      </c>
    </row>
    <row r="130" spans="2:21" x14ac:dyDescent="0.2">
      <c r="B130" s="47" t="s">
        <v>1892</v>
      </c>
      <c r="C130" s="35">
        <v>0</v>
      </c>
      <c r="D130" s="35">
        <v>0</v>
      </c>
      <c r="E130" s="35">
        <v>0</v>
      </c>
      <c r="F130" s="35">
        <v>6</v>
      </c>
      <c r="G130" s="35">
        <v>0</v>
      </c>
      <c r="H130" s="35">
        <v>1</v>
      </c>
      <c r="I130" s="35">
        <v>0</v>
      </c>
      <c r="J130" s="35">
        <v>1</v>
      </c>
      <c r="K130" s="35">
        <v>2</v>
      </c>
      <c r="L130" s="35">
        <v>0</v>
      </c>
      <c r="M130" s="35">
        <v>0</v>
      </c>
      <c r="N130" s="35">
        <v>0</v>
      </c>
      <c r="O130" s="35">
        <v>0</v>
      </c>
      <c r="P130" s="35">
        <v>0</v>
      </c>
      <c r="Q130" s="35">
        <v>0</v>
      </c>
      <c r="R130" s="35">
        <v>0</v>
      </c>
      <c r="S130" s="35">
        <v>0</v>
      </c>
      <c r="T130" s="35">
        <v>0</v>
      </c>
      <c r="U130" s="35">
        <v>10</v>
      </c>
    </row>
    <row r="131" spans="2:21" x14ac:dyDescent="0.2">
      <c r="B131" s="47" t="s">
        <v>5237</v>
      </c>
      <c r="C131" s="35">
        <v>0</v>
      </c>
      <c r="D131" s="35">
        <v>0</v>
      </c>
      <c r="E131" s="35">
        <v>0</v>
      </c>
      <c r="F131" s="35">
        <v>0</v>
      </c>
      <c r="G131" s="35">
        <v>1</v>
      </c>
      <c r="H131" s="35">
        <v>0</v>
      </c>
      <c r="I131" s="35">
        <v>0</v>
      </c>
      <c r="J131" s="35">
        <v>0</v>
      </c>
      <c r="K131" s="35">
        <v>1</v>
      </c>
      <c r="L131" s="35">
        <v>2</v>
      </c>
      <c r="M131" s="35">
        <v>1</v>
      </c>
      <c r="N131" s="35">
        <v>1</v>
      </c>
      <c r="O131" s="35">
        <v>1</v>
      </c>
      <c r="P131" s="35">
        <v>1</v>
      </c>
      <c r="Q131" s="35">
        <v>0</v>
      </c>
      <c r="R131" s="35">
        <v>2</v>
      </c>
      <c r="S131" s="35">
        <v>1</v>
      </c>
      <c r="T131" s="35">
        <v>0</v>
      </c>
      <c r="U131" s="35">
        <v>11</v>
      </c>
    </row>
    <row r="132" spans="2:21" x14ac:dyDescent="0.2">
      <c r="B132" s="47" t="s">
        <v>5238</v>
      </c>
      <c r="C132" s="35">
        <v>0</v>
      </c>
      <c r="D132" s="35">
        <v>0</v>
      </c>
      <c r="E132" s="35">
        <v>0</v>
      </c>
      <c r="F132" s="35">
        <v>0</v>
      </c>
      <c r="G132" s="35">
        <v>1</v>
      </c>
      <c r="H132" s="35">
        <v>0</v>
      </c>
      <c r="I132" s="35">
        <v>2</v>
      </c>
      <c r="J132" s="35">
        <v>0</v>
      </c>
      <c r="K132" s="35">
        <v>0</v>
      </c>
      <c r="L132" s="35">
        <v>1</v>
      </c>
      <c r="M132" s="35">
        <v>0</v>
      </c>
      <c r="N132" s="35">
        <v>2</v>
      </c>
      <c r="O132" s="35">
        <v>2</v>
      </c>
      <c r="P132" s="35">
        <v>1</v>
      </c>
      <c r="Q132" s="35">
        <v>1</v>
      </c>
      <c r="R132" s="35">
        <v>0</v>
      </c>
      <c r="S132" s="35">
        <v>1</v>
      </c>
      <c r="T132" s="35">
        <v>0</v>
      </c>
      <c r="U132" s="35">
        <v>11</v>
      </c>
    </row>
    <row r="133" spans="2:21" x14ac:dyDescent="0.2">
      <c r="B133" s="47" t="s">
        <v>5239</v>
      </c>
      <c r="C133" s="35">
        <v>0</v>
      </c>
      <c r="D133" s="35">
        <v>0</v>
      </c>
      <c r="E133" s="35">
        <v>0</v>
      </c>
      <c r="F133" s="35">
        <v>0</v>
      </c>
      <c r="G133" s="35">
        <v>0</v>
      </c>
      <c r="H133" s="35">
        <v>1</v>
      </c>
      <c r="I133" s="35">
        <v>0</v>
      </c>
      <c r="J133" s="35">
        <v>0</v>
      </c>
      <c r="K133" s="35">
        <v>0</v>
      </c>
      <c r="L133" s="35">
        <v>0</v>
      </c>
      <c r="M133" s="35">
        <v>0</v>
      </c>
      <c r="N133" s="35">
        <v>1</v>
      </c>
      <c r="O133" s="35">
        <v>0</v>
      </c>
      <c r="P133" s="35">
        <v>0</v>
      </c>
      <c r="Q133" s="35">
        <v>0</v>
      </c>
      <c r="R133" s="35">
        <v>0</v>
      </c>
      <c r="S133" s="35">
        <v>0</v>
      </c>
      <c r="T133" s="35">
        <v>0</v>
      </c>
      <c r="U133" s="35">
        <v>2</v>
      </c>
    </row>
    <row r="134" spans="2:21" x14ac:dyDescent="0.2">
      <c r="B134" s="47" t="s">
        <v>2074</v>
      </c>
      <c r="C134" s="35">
        <v>0</v>
      </c>
      <c r="D134" s="35">
        <v>0</v>
      </c>
      <c r="E134" s="35">
        <v>0</v>
      </c>
      <c r="F134" s="35">
        <v>0</v>
      </c>
      <c r="G134" s="35">
        <v>0</v>
      </c>
      <c r="H134" s="35">
        <v>0</v>
      </c>
      <c r="I134" s="35">
        <v>0</v>
      </c>
      <c r="J134" s="35">
        <v>0</v>
      </c>
      <c r="K134" s="35">
        <v>0</v>
      </c>
      <c r="L134" s="35">
        <v>0</v>
      </c>
      <c r="M134" s="35">
        <v>0</v>
      </c>
      <c r="N134" s="35">
        <v>0</v>
      </c>
      <c r="O134" s="35">
        <v>0</v>
      </c>
      <c r="P134" s="35">
        <v>2</v>
      </c>
      <c r="Q134" s="35">
        <v>0</v>
      </c>
      <c r="R134" s="35">
        <v>3</v>
      </c>
      <c r="S134" s="35">
        <v>1</v>
      </c>
      <c r="T134" s="35">
        <v>4</v>
      </c>
      <c r="U134" s="35">
        <v>10</v>
      </c>
    </row>
    <row r="135" spans="2:21" x14ac:dyDescent="0.2">
      <c r="B135" s="47" t="s">
        <v>1085</v>
      </c>
      <c r="C135" s="35">
        <v>0</v>
      </c>
      <c r="D135" s="35">
        <v>0</v>
      </c>
      <c r="E135" s="35">
        <v>0</v>
      </c>
      <c r="F135" s="35">
        <v>0</v>
      </c>
      <c r="G135" s="35">
        <v>0</v>
      </c>
      <c r="H135" s="35">
        <v>0</v>
      </c>
      <c r="I135" s="35">
        <v>0</v>
      </c>
      <c r="J135" s="35">
        <v>0</v>
      </c>
      <c r="K135" s="35">
        <v>0</v>
      </c>
      <c r="L135" s="35">
        <v>0</v>
      </c>
      <c r="M135" s="35">
        <v>0</v>
      </c>
      <c r="N135" s="35">
        <v>0</v>
      </c>
      <c r="O135" s="35">
        <v>1</v>
      </c>
      <c r="P135" s="35">
        <v>0</v>
      </c>
      <c r="Q135" s="35">
        <v>0</v>
      </c>
      <c r="R135" s="35">
        <v>0</v>
      </c>
      <c r="S135" s="35">
        <v>0</v>
      </c>
      <c r="T135" s="35">
        <v>0</v>
      </c>
      <c r="U135" s="35">
        <v>1</v>
      </c>
    </row>
    <row r="136" spans="2:21" x14ac:dyDescent="0.2">
      <c r="B136" s="47" t="s">
        <v>4199</v>
      </c>
      <c r="C136" s="35">
        <v>0</v>
      </c>
      <c r="D136" s="35">
        <v>0</v>
      </c>
      <c r="E136" s="35">
        <v>0</v>
      </c>
      <c r="F136" s="35">
        <v>0</v>
      </c>
      <c r="G136" s="35">
        <v>0</v>
      </c>
      <c r="H136" s="35">
        <v>0</v>
      </c>
      <c r="I136" s="35">
        <v>0</v>
      </c>
      <c r="J136" s="35">
        <v>0</v>
      </c>
      <c r="K136" s="35">
        <v>0</v>
      </c>
      <c r="L136" s="35">
        <v>0</v>
      </c>
      <c r="M136" s="35">
        <v>0</v>
      </c>
      <c r="N136" s="35">
        <v>0</v>
      </c>
      <c r="O136" s="35">
        <v>0</v>
      </c>
      <c r="P136" s="35">
        <v>0</v>
      </c>
      <c r="Q136" s="35">
        <v>0</v>
      </c>
      <c r="R136" s="35">
        <v>0</v>
      </c>
      <c r="S136" s="35">
        <v>1</v>
      </c>
      <c r="T136" s="35">
        <v>2</v>
      </c>
      <c r="U136" s="35">
        <v>3</v>
      </c>
    </row>
    <row r="137" spans="2:21" x14ac:dyDescent="0.2">
      <c r="B137" s="47" t="s">
        <v>3218</v>
      </c>
      <c r="C137" s="35">
        <v>0</v>
      </c>
      <c r="D137" s="35">
        <v>3</v>
      </c>
      <c r="E137" s="35">
        <v>6</v>
      </c>
      <c r="F137" s="35">
        <v>1</v>
      </c>
      <c r="G137" s="35">
        <v>3</v>
      </c>
      <c r="H137" s="35">
        <v>0</v>
      </c>
      <c r="I137" s="35">
        <v>1</v>
      </c>
      <c r="J137" s="35">
        <v>0</v>
      </c>
      <c r="K137" s="35">
        <v>0</v>
      </c>
      <c r="L137" s="35">
        <v>0</v>
      </c>
      <c r="M137" s="35">
        <v>0</v>
      </c>
      <c r="N137" s="35">
        <v>0</v>
      </c>
      <c r="O137" s="35">
        <v>1</v>
      </c>
      <c r="P137" s="35">
        <v>1</v>
      </c>
      <c r="Q137" s="35">
        <v>0</v>
      </c>
      <c r="R137" s="35">
        <v>0</v>
      </c>
      <c r="S137" s="35">
        <v>1</v>
      </c>
      <c r="T137" s="35">
        <v>0</v>
      </c>
      <c r="U137" s="35">
        <v>17</v>
      </c>
    </row>
    <row r="138" spans="2:21" x14ac:dyDescent="0.2">
      <c r="B138" s="47" t="s">
        <v>4382</v>
      </c>
      <c r="C138" s="35">
        <v>0</v>
      </c>
      <c r="D138" s="35">
        <v>0</v>
      </c>
      <c r="E138" s="35">
        <v>0</v>
      </c>
      <c r="F138" s="35">
        <v>0</v>
      </c>
      <c r="G138" s="35">
        <v>0</v>
      </c>
      <c r="H138" s="35">
        <v>0</v>
      </c>
      <c r="I138" s="35">
        <v>0</v>
      </c>
      <c r="J138" s="35">
        <v>0</v>
      </c>
      <c r="K138" s="35">
        <v>0</v>
      </c>
      <c r="L138" s="35">
        <v>0</v>
      </c>
      <c r="M138" s="35">
        <v>0</v>
      </c>
      <c r="N138" s="35">
        <v>0</v>
      </c>
      <c r="O138" s="35">
        <v>0</v>
      </c>
      <c r="P138" s="35">
        <v>0</v>
      </c>
      <c r="Q138" s="35">
        <v>0</v>
      </c>
      <c r="R138" s="35">
        <v>0</v>
      </c>
      <c r="S138" s="35">
        <v>0</v>
      </c>
      <c r="T138" s="35">
        <v>1</v>
      </c>
      <c r="U138" s="35">
        <v>1</v>
      </c>
    </row>
    <row r="139" spans="2:21" x14ac:dyDescent="0.2">
      <c r="B139" s="46" t="s">
        <v>804</v>
      </c>
      <c r="C139" s="35">
        <v>0</v>
      </c>
      <c r="D139" s="35">
        <v>0</v>
      </c>
      <c r="E139" s="35">
        <v>0</v>
      </c>
      <c r="F139" s="35">
        <v>0</v>
      </c>
      <c r="G139" s="35">
        <v>6</v>
      </c>
      <c r="H139" s="35">
        <v>9</v>
      </c>
      <c r="I139" s="35">
        <v>11</v>
      </c>
      <c r="J139" s="35">
        <v>11</v>
      </c>
      <c r="K139" s="35">
        <v>17</v>
      </c>
      <c r="L139" s="35">
        <v>39</v>
      </c>
      <c r="M139" s="35">
        <v>24</v>
      </c>
      <c r="N139" s="35">
        <v>38</v>
      </c>
      <c r="O139" s="35">
        <v>35</v>
      </c>
      <c r="P139" s="35">
        <v>33</v>
      </c>
      <c r="Q139" s="35">
        <v>19</v>
      </c>
      <c r="R139" s="35">
        <v>20</v>
      </c>
      <c r="S139" s="35">
        <v>8</v>
      </c>
      <c r="T139" s="35">
        <v>9</v>
      </c>
      <c r="U139" s="35">
        <v>279</v>
      </c>
    </row>
    <row r="140" spans="2:21" x14ac:dyDescent="0.2">
      <c r="B140" s="47" t="s">
        <v>2809</v>
      </c>
      <c r="C140" s="35">
        <v>0</v>
      </c>
      <c r="D140" s="35">
        <v>0</v>
      </c>
      <c r="E140" s="35">
        <v>0</v>
      </c>
      <c r="F140" s="35">
        <v>0</v>
      </c>
      <c r="G140" s="35">
        <v>0</v>
      </c>
      <c r="H140" s="35">
        <v>0</v>
      </c>
      <c r="I140" s="35">
        <v>0</v>
      </c>
      <c r="J140" s="35">
        <v>0</v>
      </c>
      <c r="K140" s="35">
        <v>0</v>
      </c>
      <c r="L140" s="35">
        <v>0</v>
      </c>
      <c r="M140" s="35">
        <v>0</v>
      </c>
      <c r="N140" s="35">
        <v>0</v>
      </c>
      <c r="O140" s="35">
        <v>1</v>
      </c>
      <c r="P140" s="35">
        <v>1</v>
      </c>
      <c r="Q140" s="35">
        <v>0</v>
      </c>
      <c r="R140" s="35">
        <v>0</v>
      </c>
      <c r="S140" s="35">
        <v>0</v>
      </c>
      <c r="T140" s="35">
        <v>0</v>
      </c>
      <c r="U140" s="35">
        <v>2</v>
      </c>
    </row>
    <row r="141" spans="2:21" x14ac:dyDescent="0.2">
      <c r="B141" s="47" t="s">
        <v>1866</v>
      </c>
      <c r="C141" s="35">
        <v>0</v>
      </c>
      <c r="D141" s="35">
        <v>0</v>
      </c>
      <c r="E141" s="35">
        <v>0</v>
      </c>
      <c r="F141" s="35">
        <v>0</v>
      </c>
      <c r="G141" s="35">
        <v>0</v>
      </c>
      <c r="H141" s="35">
        <v>0</v>
      </c>
      <c r="I141" s="35">
        <v>0</v>
      </c>
      <c r="J141" s="35">
        <v>0</v>
      </c>
      <c r="K141" s="35">
        <v>0</v>
      </c>
      <c r="L141" s="35">
        <v>0</v>
      </c>
      <c r="M141" s="35">
        <v>0</v>
      </c>
      <c r="N141" s="35">
        <v>0</v>
      </c>
      <c r="O141" s="35">
        <v>2</v>
      </c>
      <c r="P141" s="35">
        <v>0</v>
      </c>
      <c r="Q141" s="35">
        <v>0</v>
      </c>
      <c r="R141" s="35">
        <v>0</v>
      </c>
      <c r="S141" s="35">
        <v>0</v>
      </c>
      <c r="T141" s="35">
        <v>1</v>
      </c>
      <c r="U141" s="35">
        <v>3</v>
      </c>
    </row>
    <row r="142" spans="2:21" x14ac:dyDescent="0.2">
      <c r="B142" s="47" t="s">
        <v>803</v>
      </c>
      <c r="C142" s="35">
        <v>0</v>
      </c>
      <c r="D142" s="35">
        <v>0</v>
      </c>
      <c r="E142" s="35">
        <v>0</v>
      </c>
      <c r="F142" s="35">
        <v>0</v>
      </c>
      <c r="G142" s="35">
        <v>0</v>
      </c>
      <c r="H142" s="35">
        <v>0</v>
      </c>
      <c r="I142" s="35">
        <v>0</v>
      </c>
      <c r="J142" s="35">
        <v>1</v>
      </c>
      <c r="K142" s="35">
        <v>0</v>
      </c>
      <c r="L142" s="35">
        <v>0</v>
      </c>
      <c r="M142" s="35">
        <v>0</v>
      </c>
      <c r="N142" s="35">
        <v>0</v>
      </c>
      <c r="O142" s="35">
        <v>0</v>
      </c>
      <c r="P142" s="35">
        <v>1</v>
      </c>
      <c r="Q142" s="35">
        <v>0</v>
      </c>
      <c r="R142" s="35">
        <v>1</v>
      </c>
      <c r="S142" s="35">
        <v>0</v>
      </c>
      <c r="T142" s="35">
        <v>1</v>
      </c>
      <c r="U142" s="35">
        <v>4</v>
      </c>
    </row>
    <row r="143" spans="2:21" x14ac:dyDescent="0.2">
      <c r="B143" s="47" t="s">
        <v>3966</v>
      </c>
      <c r="C143" s="35">
        <v>0</v>
      </c>
      <c r="D143" s="35">
        <v>0</v>
      </c>
      <c r="E143" s="35">
        <v>0</v>
      </c>
      <c r="F143" s="35">
        <v>0</v>
      </c>
      <c r="G143" s="35">
        <v>0</v>
      </c>
      <c r="H143" s="35">
        <v>0</v>
      </c>
      <c r="I143" s="35">
        <v>0</v>
      </c>
      <c r="J143" s="35">
        <v>0</v>
      </c>
      <c r="K143" s="35">
        <v>1</v>
      </c>
      <c r="L143" s="35">
        <v>0</v>
      </c>
      <c r="M143" s="35">
        <v>1</v>
      </c>
      <c r="N143" s="35">
        <v>4</v>
      </c>
      <c r="O143" s="35">
        <v>5</v>
      </c>
      <c r="P143" s="35">
        <v>9</v>
      </c>
      <c r="Q143" s="35">
        <v>6</v>
      </c>
      <c r="R143" s="35">
        <v>5</v>
      </c>
      <c r="S143" s="35">
        <v>3</v>
      </c>
      <c r="T143" s="35">
        <v>4</v>
      </c>
      <c r="U143" s="35">
        <v>38</v>
      </c>
    </row>
    <row r="144" spans="2:21" x14ac:dyDescent="0.2">
      <c r="B144" s="47" t="s">
        <v>2044</v>
      </c>
      <c r="C144" s="35">
        <v>0</v>
      </c>
      <c r="D144" s="35">
        <v>0</v>
      </c>
      <c r="E144" s="35">
        <v>0</v>
      </c>
      <c r="F144" s="35">
        <v>0</v>
      </c>
      <c r="G144" s="35">
        <v>0</v>
      </c>
      <c r="H144" s="35">
        <v>0</v>
      </c>
      <c r="I144" s="35">
        <v>0</v>
      </c>
      <c r="J144" s="35">
        <v>1</v>
      </c>
      <c r="K144" s="35">
        <v>10</v>
      </c>
      <c r="L144" s="35">
        <v>31</v>
      </c>
      <c r="M144" s="35">
        <v>20</v>
      </c>
      <c r="N144" s="35">
        <v>26</v>
      </c>
      <c r="O144" s="35">
        <v>21</v>
      </c>
      <c r="P144" s="35">
        <v>13</v>
      </c>
      <c r="Q144" s="35">
        <v>10</v>
      </c>
      <c r="R144" s="35">
        <v>5</v>
      </c>
      <c r="S144" s="35">
        <v>3</v>
      </c>
      <c r="T144" s="35">
        <v>1</v>
      </c>
      <c r="U144" s="35">
        <v>141</v>
      </c>
    </row>
    <row r="145" spans="2:21" x14ac:dyDescent="0.2">
      <c r="B145" s="47" t="s">
        <v>1043</v>
      </c>
      <c r="C145" s="35">
        <v>0</v>
      </c>
      <c r="D145" s="35">
        <v>0</v>
      </c>
      <c r="E145" s="35">
        <v>0</v>
      </c>
      <c r="F145" s="35">
        <v>0</v>
      </c>
      <c r="G145" s="35">
        <v>6</v>
      </c>
      <c r="H145" s="35">
        <v>9</v>
      </c>
      <c r="I145" s="35">
        <v>11</v>
      </c>
      <c r="J145" s="35">
        <v>8</v>
      </c>
      <c r="K145" s="35">
        <v>5</v>
      </c>
      <c r="L145" s="35">
        <v>3</v>
      </c>
      <c r="M145" s="35">
        <v>1</v>
      </c>
      <c r="N145" s="35">
        <v>4</v>
      </c>
      <c r="O145" s="35">
        <v>0</v>
      </c>
      <c r="P145" s="35">
        <v>1</v>
      </c>
      <c r="Q145" s="35">
        <v>0</v>
      </c>
      <c r="R145" s="35">
        <v>0</v>
      </c>
      <c r="S145" s="35">
        <v>0</v>
      </c>
      <c r="T145" s="35">
        <v>0</v>
      </c>
      <c r="U145" s="35">
        <v>48</v>
      </c>
    </row>
    <row r="146" spans="2:21" x14ac:dyDescent="0.2">
      <c r="B146" s="47" t="s">
        <v>4167</v>
      </c>
      <c r="C146" s="35">
        <v>0</v>
      </c>
      <c r="D146" s="35">
        <v>0</v>
      </c>
      <c r="E146" s="35">
        <v>0</v>
      </c>
      <c r="F146" s="35">
        <v>0</v>
      </c>
      <c r="G146" s="35">
        <v>0</v>
      </c>
      <c r="H146" s="35">
        <v>0</v>
      </c>
      <c r="I146" s="35">
        <v>0</v>
      </c>
      <c r="J146" s="35">
        <v>0</v>
      </c>
      <c r="K146" s="35">
        <v>1</v>
      </c>
      <c r="L146" s="35">
        <v>4</v>
      </c>
      <c r="M146" s="35">
        <v>1</v>
      </c>
      <c r="N146" s="35">
        <v>1</v>
      </c>
      <c r="O146" s="35">
        <v>1</v>
      </c>
      <c r="P146" s="35">
        <v>1</v>
      </c>
      <c r="Q146" s="35">
        <v>1</v>
      </c>
      <c r="R146" s="35">
        <v>1</v>
      </c>
      <c r="S146" s="35">
        <v>0</v>
      </c>
      <c r="T146" s="35">
        <v>0</v>
      </c>
      <c r="U146" s="35">
        <v>11</v>
      </c>
    </row>
    <row r="147" spans="2:21" x14ac:dyDescent="0.2">
      <c r="B147" s="47" t="s">
        <v>3182</v>
      </c>
      <c r="C147" s="35">
        <v>0</v>
      </c>
      <c r="D147" s="35">
        <v>0</v>
      </c>
      <c r="E147" s="35">
        <v>0</v>
      </c>
      <c r="F147" s="35">
        <v>0</v>
      </c>
      <c r="G147" s="35">
        <v>0</v>
      </c>
      <c r="H147" s="35">
        <v>0</v>
      </c>
      <c r="I147" s="35">
        <v>0</v>
      </c>
      <c r="J147" s="35">
        <v>1</v>
      </c>
      <c r="K147" s="35">
        <v>0</v>
      </c>
      <c r="L147" s="35">
        <v>1</v>
      </c>
      <c r="M147" s="35">
        <v>1</v>
      </c>
      <c r="N147" s="35">
        <v>3</v>
      </c>
      <c r="O147" s="35">
        <v>5</v>
      </c>
      <c r="P147" s="35">
        <v>7</v>
      </c>
      <c r="Q147" s="35">
        <v>2</v>
      </c>
      <c r="R147" s="35">
        <v>8</v>
      </c>
      <c r="S147" s="35">
        <v>2</v>
      </c>
      <c r="T147" s="35">
        <v>2</v>
      </c>
      <c r="U147" s="35">
        <v>32</v>
      </c>
    </row>
    <row r="148" spans="2:21" x14ac:dyDescent="0.2">
      <c r="B148" s="46" t="s">
        <v>231</v>
      </c>
      <c r="C148" s="35">
        <v>7</v>
      </c>
      <c r="D148" s="35">
        <v>14</v>
      </c>
      <c r="E148" s="35">
        <v>16</v>
      </c>
      <c r="F148" s="35">
        <v>9</v>
      </c>
      <c r="G148" s="35">
        <v>17</v>
      </c>
      <c r="H148" s="35">
        <v>21</v>
      </c>
      <c r="I148" s="35">
        <v>33</v>
      </c>
      <c r="J148" s="35">
        <v>73</v>
      </c>
      <c r="K148" s="35">
        <v>85</v>
      </c>
      <c r="L148" s="35">
        <v>115</v>
      </c>
      <c r="M148" s="35">
        <v>113</v>
      </c>
      <c r="N148" s="35">
        <v>77</v>
      </c>
      <c r="O148" s="35">
        <v>68</v>
      </c>
      <c r="P148" s="35">
        <v>67</v>
      </c>
      <c r="Q148" s="35">
        <v>30</v>
      </c>
      <c r="R148" s="35">
        <v>26</v>
      </c>
      <c r="S148" s="35">
        <v>10</v>
      </c>
      <c r="T148" s="35">
        <v>3</v>
      </c>
      <c r="U148" s="35">
        <v>784</v>
      </c>
    </row>
    <row r="149" spans="2:21" x14ac:dyDescent="0.2">
      <c r="B149" s="47" t="s">
        <v>3575</v>
      </c>
      <c r="C149" s="35">
        <v>0</v>
      </c>
      <c r="D149" s="35">
        <v>0</v>
      </c>
      <c r="E149" s="35">
        <v>1</v>
      </c>
      <c r="F149" s="35">
        <v>0</v>
      </c>
      <c r="G149" s="35">
        <v>0</v>
      </c>
      <c r="H149" s="35">
        <v>0</v>
      </c>
      <c r="I149" s="35">
        <v>0</v>
      </c>
      <c r="J149" s="35">
        <v>0</v>
      </c>
      <c r="K149" s="35">
        <v>2</v>
      </c>
      <c r="L149" s="35">
        <v>0</v>
      </c>
      <c r="M149" s="35">
        <v>0</v>
      </c>
      <c r="N149" s="35">
        <v>2</v>
      </c>
      <c r="O149" s="35">
        <v>0</v>
      </c>
      <c r="P149" s="35">
        <v>0</v>
      </c>
      <c r="Q149" s="35">
        <v>0</v>
      </c>
      <c r="R149" s="35">
        <v>0</v>
      </c>
      <c r="S149" s="35">
        <v>0</v>
      </c>
      <c r="T149" s="35">
        <v>0</v>
      </c>
      <c r="U149" s="35">
        <v>5</v>
      </c>
    </row>
    <row r="150" spans="2:21" x14ac:dyDescent="0.2">
      <c r="B150" s="47" t="s">
        <v>2605</v>
      </c>
      <c r="C150" s="35">
        <v>0</v>
      </c>
      <c r="D150" s="35">
        <v>0</v>
      </c>
      <c r="E150" s="35">
        <v>0</v>
      </c>
      <c r="F150" s="35">
        <v>0</v>
      </c>
      <c r="G150" s="35">
        <v>0</v>
      </c>
      <c r="H150" s="35">
        <v>0</v>
      </c>
      <c r="I150" s="35">
        <v>0</v>
      </c>
      <c r="J150" s="35">
        <v>0</v>
      </c>
      <c r="K150" s="35">
        <v>1</v>
      </c>
      <c r="L150" s="35">
        <v>2</v>
      </c>
      <c r="M150" s="35">
        <v>0</v>
      </c>
      <c r="N150" s="35">
        <v>1</v>
      </c>
      <c r="O150" s="35">
        <v>0</v>
      </c>
      <c r="P150" s="35">
        <v>0</v>
      </c>
      <c r="Q150" s="35">
        <v>0</v>
      </c>
      <c r="R150" s="35">
        <v>0</v>
      </c>
      <c r="S150" s="35">
        <v>0</v>
      </c>
      <c r="T150" s="35">
        <v>1</v>
      </c>
      <c r="U150" s="35">
        <v>5</v>
      </c>
    </row>
    <row r="151" spans="2:21" x14ac:dyDescent="0.2">
      <c r="B151" s="47" t="s">
        <v>1656</v>
      </c>
      <c r="C151" s="35">
        <v>0</v>
      </c>
      <c r="D151" s="35">
        <v>0</v>
      </c>
      <c r="E151" s="35">
        <v>0</v>
      </c>
      <c r="F151" s="35">
        <v>0</v>
      </c>
      <c r="G151" s="35">
        <v>0</v>
      </c>
      <c r="H151" s="35">
        <v>1</v>
      </c>
      <c r="I151" s="35">
        <v>1</v>
      </c>
      <c r="J151" s="35">
        <v>4</v>
      </c>
      <c r="K151" s="35">
        <v>5</v>
      </c>
      <c r="L151" s="35">
        <v>9</v>
      </c>
      <c r="M151" s="35">
        <v>12</v>
      </c>
      <c r="N151" s="35">
        <v>17</v>
      </c>
      <c r="O151" s="35">
        <v>26</v>
      </c>
      <c r="P151" s="35">
        <v>28</v>
      </c>
      <c r="Q151" s="35">
        <v>22</v>
      </c>
      <c r="R151" s="35">
        <v>17</v>
      </c>
      <c r="S151" s="35">
        <v>6</v>
      </c>
      <c r="T151" s="35">
        <v>2</v>
      </c>
      <c r="U151" s="35">
        <v>150</v>
      </c>
    </row>
    <row r="152" spans="2:21" x14ac:dyDescent="0.2">
      <c r="B152" s="47" t="s">
        <v>533</v>
      </c>
      <c r="C152" s="35">
        <v>0</v>
      </c>
      <c r="D152" s="35">
        <v>0</v>
      </c>
      <c r="E152" s="35">
        <v>0</v>
      </c>
      <c r="F152" s="35">
        <v>0</v>
      </c>
      <c r="G152" s="35">
        <v>0</v>
      </c>
      <c r="H152" s="35">
        <v>0</v>
      </c>
      <c r="I152" s="35">
        <v>0</v>
      </c>
      <c r="J152" s="35">
        <v>0</v>
      </c>
      <c r="K152" s="35">
        <v>0</v>
      </c>
      <c r="L152" s="35">
        <v>0</v>
      </c>
      <c r="M152" s="35">
        <v>1</v>
      </c>
      <c r="N152" s="35">
        <v>0</v>
      </c>
      <c r="O152" s="35">
        <v>0</v>
      </c>
      <c r="P152" s="35">
        <v>1</v>
      </c>
      <c r="Q152" s="35">
        <v>0</v>
      </c>
      <c r="R152" s="35">
        <v>0</v>
      </c>
      <c r="S152" s="35">
        <v>0</v>
      </c>
      <c r="T152" s="35">
        <v>0</v>
      </c>
      <c r="U152" s="35">
        <v>2</v>
      </c>
    </row>
    <row r="153" spans="2:21" x14ac:dyDescent="0.2">
      <c r="B153" s="47" t="s">
        <v>3755</v>
      </c>
      <c r="C153" s="35">
        <v>0</v>
      </c>
      <c r="D153" s="35">
        <v>0</v>
      </c>
      <c r="E153" s="35">
        <v>1</v>
      </c>
      <c r="F153" s="35">
        <v>0</v>
      </c>
      <c r="G153" s="35">
        <v>2</v>
      </c>
      <c r="H153" s="35">
        <v>1</v>
      </c>
      <c r="I153" s="35">
        <v>0</v>
      </c>
      <c r="J153" s="35">
        <v>1</v>
      </c>
      <c r="K153" s="35">
        <v>1</v>
      </c>
      <c r="L153" s="35">
        <v>0</v>
      </c>
      <c r="M153" s="35">
        <v>4</v>
      </c>
      <c r="N153" s="35">
        <v>1</v>
      </c>
      <c r="O153" s="35">
        <v>1</v>
      </c>
      <c r="P153" s="35">
        <v>1</v>
      </c>
      <c r="Q153" s="35">
        <v>0</v>
      </c>
      <c r="R153" s="35">
        <v>1</v>
      </c>
      <c r="S153" s="35">
        <v>0</v>
      </c>
      <c r="T153" s="35">
        <v>0</v>
      </c>
      <c r="U153" s="35">
        <v>14</v>
      </c>
    </row>
    <row r="154" spans="2:21" x14ac:dyDescent="0.2">
      <c r="B154" s="47" t="s">
        <v>2781</v>
      </c>
      <c r="C154" s="35">
        <v>0</v>
      </c>
      <c r="D154" s="35">
        <v>0</v>
      </c>
      <c r="E154" s="35">
        <v>0</v>
      </c>
      <c r="F154" s="35">
        <v>0</v>
      </c>
      <c r="G154" s="35">
        <v>0</v>
      </c>
      <c r="H154" s="35">
        <v>0</v>
      </c>
      <c r="I154" s="35">
        <v>0</v>
      </c>
      <c r="J154" s="35">
        <v>0</v>
      </c>
      <c r="K154" s="35">
        <v>1</v>
      </c>
      <c r="L154" s="35">
        <v>0</v>
      </c>
      <c r="M154" s="35">
        <v>1</v>
      </c>
      <c r="N154" s="35">
        <v>0</v>
      </c>
      <c r="O154" s="35">
        <v>0</v>
      </c>
      <c r="P154" s="35">
        <v>1</v>
      </c>
      <c r="Q154" s="35">
        <v>0</v>
      </c>
      <c r="R154" s="35">
        <v>0</v>
      </c>
      <c r="S154" s="35">
        <v>0</v>
      </c>
      <c r="T154" s="35">
        <v>0</v>
      </c>
      <c r="U154" s="35">
        <v>3</v>
      </c>
    </row>
    <row r="155" spans="2:21" x14ac:dyDescent="0.2">
      <c r="B155" s="47" t="s">
        <v>1834</v>
      </c>
      <c r="C155" s="35">
        <v>0</v>
      </c>
      <c r="D155" s="35">
        <v>2</v>
      </c>
      <c r="E155" s="35">
        <v>8</v>
      </c>
      <c r="F155" s="35">
        <v>1</v>
      </c>
      <c r="G155" s="35">
        <v>2</v>
      </c>
      <c r="H155" s="35">
        <v>0</v>
      </c>
      <c r="I155" s="35">
        <v>2</v>
      </c>
      <c r="J155" s="35">
        <v>0</v>
      </c>
      <c r="K155" s="35">
        <v>1</v>
      </c>
      <c r="L155" s="35">
        <v>0</v>
      </c>
      <c r="M155" s="35">
        <v>0</v>
      </c>
      <c r="N155" s="35">
        <v>2</v>
      </c>
      <c r="O155" s="35">
        <v>1</v>
      </c>
      <c r="P155" s="35">
        <v>0</v>
      </c>
      <c r="Q155" s="35">
        <v>0</v>
      </c>
      <c r="R155" s="35">
        <v>0</v>
      </c>
      <c r="S155" s="35">
        <v>0</v>
      </c>
      <c r="T155" s="35">
        <v>0</v>
      </c>
      <c r="U155" s="35">
        <v>19</v>
      </c>
    </row>
    <row r="156" spans="2:21" x14ac:dyDescent="0.2">
      <c r="B156" s="47" t="s">
        <v>767</v>
      </c>
      <c r="C156" s="35">
        <v>0</v>
      </c>
      <c r="D156" s="35">
        <v>0</v>
      </c>
      <c r="E156" s="35">
        <v>1</v>
      </c>
      <c r="F156" s="35">
        <v>0</v>
      </c>
      <c r="G156" s="35">
        <v>3</v>
      </c>
      <c r="H156" s="35">
        <v>6</v>
      </c>
      <c r="I156" s="35">
        <v>7</v>
      </c>
      <c r="J156" s="35">
        <v>15</v>
      </c>
      <c r="K156" s="35">
        <v>17</v>
      </c>
      <c r="L156" s="35">
        <v>25</v>
      </c>
      <c r="M156" s="35">
        <v>30</v>
      </c>
      <c r="N156" s="35">
        <v>25</v>
      </c>
      <c r="O156" s="35">
        <v>26</v>
      </c>
      <c r="P156" s="35">
        <v>20</v>
      </c>
      <c r="Q156" s="35">
        <v>4</v>
      </c>
      <c r="R156" s="35">
        <v>4</v>
      </c>
      <c r="S156" s="35">
        <v>1</v>
      </c>
      <c r="T156" s="35">
        <v>0</v>
      </c>
      <c r="U156" s="35">
        <v>184</v>
      </c>
    </row>
    <row r="157" spans="2:21" x14ac:dyDescent="0.2">
      <c r="B157" s="47" t="s">
        <v>3940</v>
      </c>
      <c r="C157" s="35">
        <v>1</v>
      </c>
      <c r="D157" s="35">
        <v>0</v>
      </c>
      <c r="E157" s="35">
        <v>1</v>
      </c>
      <c r="F157" s="35">
        <v>1</v>
      </c>
      <c r="G157" s="35">
        <v>1</v>
      </c>
      <c r="H157" s="35">
        <v>0</v>
      </c>
      <c r="I157" s="35">
        <v>1</v>
      </c>
      <c r="J157" s="35">
        <v>0</v>
      </c>
      <c r="K157" s="35">
        <v>3</v>
      </c>
      <c r="L157" s="35">
        <v>1</v>
      </c>
      <c r="M157" s="35">
        <v>1</v>
      </c>
      <c r="N157" s="35">
        <v>1</v>
      </c>
      <c r="O157" s="35">
        <v>0</v>
      </c>
      <c r="P157" s="35">
        <v>1</v>
      </c>
      <c r="Q157" s="35">
        <v>0</v>
      </c>
      <c r="R157" s="35">
        <v>1</v>
      </c>
      <c r="S157" s="35">
        <v>0</v>
      </c>
      <c r="T157" s="35">
        <v>0</v>
      </c>
      <c r="U157" s="35">
        <v>13</v>
      </c>
    </row>
    <row r="158" spans="2:21" x14ac:dyDescent="0.2">
      <c r="B158" s="47" t="s">
        <v>1009</v>
      </c>
      <c r="C158" s="35">
        <v>0</v>
      </c>
      <c r="D158" s="35">
        <v>0</v>
      </c>
      <c r="E158" s="35">
        <v>0</v>
      </c>
      <c r="F158" s="35">
        <v>0</v>
      </c>
      <c r="G158" s="35">
        <v>1</v>
      </c>
      <c r="H158" s="35">
        <v>0</v>
      </c>
      <c r="I158" s="35">
        <v>3</v>
      </c>
      <c r="J158" s="35">
        <v>2</v>
      </c>
      <c r="K158" s="35">
        <v>1</v>
      </c>
      <c r="L158" s="35">
        <v>1</v>
      </c>
      <c r="M158" s="35">
        <v>7</v>
      </c>
      <c r="N158" s="35">
        <v>2</v>
      </c>
      <c r="O158" s="35">
        <v>3</v>
      </c>
      <c r="P158" s="35">
        <v>0</v>
      </c>
      <c r="Q158" s="35">
        <v>0</v>
      </c>
      <c r="R158" s="35">
        <v>0</v>
      </c>
      <c r="S158" s="35">
        <v>0</v>
      </c>
      <c r="T158" s="35">
        <v>0</v>
      </c>
      <c r="U158" s="35">
        <v>20</v>
      </c>
    </row>
    <row r="159" spans="2:21" x14ac:dyDescent="0.2">
      <c r="B159" s="47" t="s">
        <v>4137</v>
      </c>
      <c r="C159" s="35">
        <v>1</v>
      </c>
      <c r="D159" s="35">
        <v>3</v>
      </c>
      <c r="E159" s="35">
        <v>1</v>
      </c>
      <c r="F159" s="35">
        <v>1</v>
      </c>
      <c r="G159" s="35">
        <v>0</v>
      </c>
      <c r="H159" s="35">
        <v>0</v>
      </c>
      <c r="I159" s="35">
        <v>0</v>
      </c>
      <c r="J159" s="35">
        <v>0</v>
      </c>
      <c r="K159" s="35">
        <v>1</v>
      </c>
      <c r="L159" s="35">
        <v>1</v>
      </c>
      <c r="M159" s="35">
        <v>1</v>
      </c>
      <c r="N159" s="35">
        <v>0</v>
      </c>
      <c r="O159" s="35">
        <v>0</v>
      </c>
      <c r="P159" s="35">
        <v>0</v>
      </c>
      <c r="Q159" s="35">
        <v>0</v>
      </c>
      <c r="R159" s="35">
        <v>0</v>
      </c>
      <c r="S159" s="35">
        <v>0</v>
      </c>
      <c r="T159" s="35">
        <v>0</v>
      </c>
      <c r="U159" s="35">
        <v>9</v>
      </c>
    </row>
    <row r="160" spans="2:21" x14ac:dyDescent="0.2">
      <c r="B160" s="47" t="s">
        <v>3150</v>
      </c>
      <c r="C160" s="35">
        <v>3</v>
      </c>
      <c r="D160" s="35">
        <v>3</v>
      </c>
      <c r="E160" s="35">
        <v>2</v>
      </c>
      <c r="F160" s="35">
        <v>0</v>
      </c>
      <c r="G160" s="35">
        <v>0</v>
      </c>
      <c r="H160" s="35">
        <v>0</v>
      </c>
      <c r="I160" s="35">
        <v>0</v>
      </c>
      <c r="J160" s="35">
        <v>0</v>
      </c>
      <c r="K160" s="35">
        <v>0</v>
      </c>
      <c r="L160" s="35">
        <v>1</v>
      </c>
      <c r="M160" s="35">
        <v>0</v>
      </c>
      <c r="N160" s="35">
        <v>0</v>
      </c>
      <c r="O160" s="35">
        <v>0</v>
      </c>
      <c r="P160" s="35">
        <v>2</v>
      </c>
      <c r="Q160" s="35">
        <v>0</v>
      </c>
      <c r="R160" s="35">
        <v>0</v>
      </c>
      <c r="S160" s="35">
        <v>0</v>
      </c>
      <c r="T160" s="35">
        <v>0</v>
      </c>
      <c r="U160" s="35">
        <v>11</v>
      </c>
    </row>
    <row r="161" spans="2:21" x14ac:dyDescent="0.2">
      <c r="B161" s="47" t="s">
        <v>2193</v>
      </c>
      <c r="C161" s="35">
        <v>0</v>
      </c>
      <c r="D161" s="35">
        <v>0</v>
      </c>
      <c r="E161" s="35">
        <v>0</v>
      </c>
      <c r="F161" s="35">
        <v>5</v>
      </c>
      <c r="G161" s="35">
        <v>8</v>
      </c>
      <c r="H161" s="35">
        <v>2</v>
      </c>
      <c r="I161" s="35">
        <v>2</v>
      </c>
      <c r="J161" s="35">
        <v>2</v>
      </c>
      <c r="K161" s="35">
        <v>3</v>
      </c>
      <c r="L161" s="35">
        <v>5</v>
      </c>
      <c r="M161" s="35">
        <v>3</v>
      </c>
      <c r="N161" s="35">
        <v>1</v>
      </c>
      <c r="O161" s="35">
        <v>1</v>
      </c>
      <c r="P161" s="35">
        <v>0</v>
      </c>
      <c r="Q161" s="35">
        <v>1</v>
      </c>
      <c r="R161" s="35">
        <v>0</v>
      </c>
      <c r="S161" s="35">
        <v>0</v>
      </c>
      <c r="T161" s="35">
        <v>0</v>
      </c>
      <c r="U161" s="35">
        <v>33</v>
      </c>
    </row>
    <row r="162" spans="2:21" x14ac:dyDescent="0.2">
      <c r="B162" s="47" t="s">
        <v>1227</v>
      </c>
      <c r="C162" s="35">
        <v>0</v>
      </c>
      <c r="D162" s="35">
        <v>0</v>
      </c>
      <c r="E162" s="35">
        <v>0</v>
      </c>
      <c r="F162" s="35">
        <v>0</v>
      </c>
      <c r="G162" s="35">
        <v>0</v>
      </c>
      <c r="H162" s="35">
        <v>8</v>
      </c>
      <c r="I162" s="35">
        <v>16</v>
      </c>
      <c r="J162" s="35">
        <v>37</v>
      </c>
      <c r="K162" s="35">
        <v>45</v>
      </c>
      <c r="L162" s="35">
        <v>61</v>
      </c>
      <c r="M162" s="35">
        <v>36</v>
      </c>
      <c r="N162" s="35">
        <v>15</v>
      </c>
      <c r="O162" s="35">
        <v>2</v>
      </c>
      <c r="P162" s="35">
        <v>4</v>
      </c>
      <c r="Q162" s="35">
        <v>0</v>
      </c>
      <c r="R162" s="35">
        <v>0</v>
      </c>
      <c r="S162" s="35">
        <v>0</v>
      </c>
      <c r="T162" s="35">
        <v>0</v>
      </c>
      <c r="U162" s="35">
        <v>224</v>
      </c>
    </row>
    <row r="163" spans="2:21" x14ac:dyDescent="0.2">
      <c r="B163" s="47" t="s">
        <v>4318</v>
      </c>
      <c r="C163" s="35">
        <v>0</v>
      </c>
      <c r="D163" s="35">
        <v>0</v>
      </c>
      <c r="E163" s="35">
        <v>0</v>
      </c>
      <c r="F163" s="35">
        <v>0</v>
      </c>
      <c r="G163" s="35">
        <v>0</v>
      </c>
      <c r="H163" s="35">
        <v>0</v>
      </c>
      <c r="I163" s="35">
        <v>0</v>
      </c>
      <c r="J163" s="35">
        <v>1</v>
      </c>
      <c r="K163" s="35">
        <v>0</v>
      </c>
      <c r="L163" s="35">
        <v>0</v>
      </c>
      <c r="M163" s="35">
        <v>0</v>
      </c>
      <c r="N163" s="35">
        <v>0</v>
      </c>
      <c r="O163" s="35">
        <v>0</v>
      </c>
      <c r="P163" s="35">
        <v>0</v>
      </c>
      <c r="Q163" s="35">
        <v>0</v>
      </c>
      <c r="R163" s="35">
        <v>0</v>
      </c>
      <c r="S163" s="35">
        <v>0</v>
      </c>
      <c r="T163" s="35">
        <v>0</v>
      </c>
      <c r="U163" s="35">
        <v>1</v>
      </c>
    </row>
    <row r="164" spans="2:21" x14ac:dyDescent="0.2">
      <c r="B164" s="47" t="s">
        <v>3341</v>
      </c>
      <c r="C164" s="35">
        <v>0</v>
      </c>
      <c r="D164" s="35">
        <v>1</v>
      </c>
      <c r="E164" s="35">
        <v>0</v>
      </c>
      <c r="F164" s="35">
        <v>1</v>
      </c>
      <c r="G164" s="35">
        <v>0</v>
      </c>
      <c r="H164" s="35">
        <v>2</v>
      </c>
      <c r="I164" s="35">
        <v>0</v>
      </c>
      <c r="J164" s="35">
        <v>3</v>
      </c>
      <c r="K164" s="35">
        <v>1</v>
      </c>
      <c r="L164" s="35">
        <v>2</v>
      </c>
      <c r="M164" s="35">
        <v>6</v>
      </c>
      <c r="N164" s="35">
        <v>3</v>
      </c>
      <c r="O164" s="35">
        <v>3</v>
      </c>
      <c r="P164" s="35">
        <v>4</v>
      </c>
      <c r="Q164" s="35">
        <v>1</v>
      </c>
      <c r="R164" s="35">
        <v>0</v>
      </c>
      <c r="S164" s="35">
        <v>1</v>
      </c>
      <c r="T164" s="35">
        <v>0</v>
      </c>
      <c r="U164" s="35">
        <v>28</v>
      </c>
    </row>
    <row r="165" spans="2:21" x14ac:dyDescent="0.2">
      <c r="B165" s="47" t="s">
        <v>2381</v>
      </c>
      <c r="C165" s="35">
        <v>0</v>
      </c>
      <c r="D165" s="35">
        <v>0</v>
      </c>
      <c r="E165" s="35">
        <v>0</v>
      </c>
      <c r="F165" s="35">
        <v>0</v>
      </c>
      <c r="G165" s="35">
        <v>0</v>
      </c>
      <c r="H165" s="35">
        <v>0</v>
      </c>
      <c r="I165" s="35">
        <v>1</v>
      </c>
      <c r="J165" s="35">
        <v>0</v>
      </c>
      <c r="K165" s="35">
        <v>0</v>
      </c>
      <c r="L165" s="35">
        <v>1</v>
      </c>
      <c r="M165" s="35">
        <v>0</v>
      </c>
      <c r="N165" s="35">
        <v>1</v>
      </c>
      <c r="O165" s="35">
        <v>0</v>
      </c>
      <c r="P165" s="35">
        <v>0</v>
      </c>
      <c r="Q165" s="35">
        <v>0</v>
      </c>
      <c r="R165" s="35">
        <v>0</v>
      </c>
      <c r="S165" s="35">
        <v>0</v>
      </c>
      <c r="T165" s="35">
        <v>0</v>
      </c>
      <c r="U165" s="35">
        <v>3</v>
      </c>
    </row>
    <row r="166" spans="2:21" x14ac:dyDescent="0.2">
      <c r="B166" s="47" t="s">
        <v>1423</v>
      </c>
      <c r="C166" s="35">
        <v>0</v>
      </c>
      <c r="D166" s="35">
        <v>0</v>
      </c>
      <c r="E166" s="35">
        <v>1</v>
      </c>
      <c r="F166" s="35">
        <v>0</v>
      </c>
      <c r="G166" s="35">
        <v>0</v>
      </c>
      <c r="H166" s="35">
        <v>1</v>
      </c>
      <c r="I166" s="35">
        <v>0</v>
      </c>
      <c r="J166" s="35">
        <v>0</v>
      </c>
      <c r="K166" s="35">
        <v>0</v>
      </c>
      <c r="L166" s="35">
        <v>0</v>
      </c>
      <c r="M166" s="35">
        <v>0</v>
      </c>
      <c r="N166" s="35">
        <v>0</v>
      </c>
      <c r="O166" s="35">
        <v>0</v>
      </c>
      <c r="P166" s="35">
        <v>0</v>
      </c>
      <c r="Q166" s="35">
        <v>0</v>
      </c>
      <c r="R166" s="35">
        <v>0</v>
      </c>
      <c r="S166" s="35">
        <v>0</v>
      </c>
      <c r="T166" s="35">
        <v>0</v>
      </c>
      <c r="U166" s="35">
        <v>2</v>
      </c>
    </row>
    <row r="167" spans="2:21" x14ac:dyDescent="0.2">
      <c r="B167" s="47" t="s">
        <v>230</v>
      </c>
      <c r="C167" s="35">
        <v>0</v>
      </c>
      <c r="D167" s="35">
        <v>0</v>
      </c>
      <c r="E167" s="35">
        <v>0</v>
      </c>
      <c r="F167" s="35">
        <v>0</v>
      </c>
      <c r="G167" s="35">
        <v>0</v>
      </c>
      <c r="H167" s="35">
        <v>0</v>
      </c>
      <c r="I167" s="35">
        <v>0</v>
      </c>
      <c r="J167" s="35">
        <v>0</v>
      </c>
      <c r="K167" s="35">
        <v>0</v>
      </c>
      <c r="L167" s="35">
        <v>0</v>
      </c>
      <c r="M167" s="35">
        <v>0</v>
      </c>
      <c r="N167" s="35">
        <v>0</v>
      </c>
      <c r="O167" s="35">
        <v>1</v>
      </c>
      <c r="P167" s="35">
        <v>0</v>
      </c>
      <c r="Q167" s="35">
        <v>0</v>
      </c>
      <c r="R167" s="35">
        <v>0</v>
      </c>
      <c r="S167" s="35">
        <v>0</v>
      </c>
      <c r="T167" s="35">
        <v>0</v>
      </c>
      <c r="U167" s="35">
        <v>1</v>
      </c>
    </row>
    <row r="168" spans="2:21" x14ac:dyDescent="0.2">
      <c r="B168" s="47" t="s">
        <v>3533</v>
      </c>
      <c r="C168" s="35">
        <v>2</v>
      </c>
      <c r="D168" s="35">
        <v>2</v>
      </c>
      <c r="E168" s="35">
        <v>0</v>
      </c>
      <c r="F168" s="35">
        <v>0</v>
      </c>
      <c r="G168" s="35">
        <v>0</v>
      </c>
      <c r="H168" s="35">
        <v>0</v>
      </c>
      <c r="I168" s="35">
        <v>0</v>
      </c>
      <c r="J168" s="35">
        <v>0</v>
      </c>
      <c r="K168" s="35">
        <v>0</v>
      </c>
      <c r="L168" s="35">
        <v>0</v>
      </c>
      <c r="M168" s="35">
        <v>0</v>
      </c>
      <c r="N168" s="35">
        <v>0</v>
      </c>
      <c r="O168" s="35">
        <v>0</v>
      </c>
      <c r="P168" s="35">
        <v>0</v>
      </c>
      <c r="Q168" s="35">
        <v>0</v>
      </c>
      <c r="R168" s="35">
        <v>0</v>
      </c>
      <c r="S168" s="35">
        <v>0</v>
      </c>
      <c r="T168" s="35">
        <v>0</v>
      </c>
      <c r="U168" s="35">
        <v>4</v>
      </c>
    </row>
    <row r="169" spans="2:21" x14ac:dyDescent="0.2">
      <c r="B169" s="47" t="s">
        <v>2562</v>
      </c>
      <c r="C169" s="35">
        <v>0</v>
      </c>
      <c r="D169" s="35">
        <v>1</v>
      </c>
      <c r="E169" s="35">
        <v>0</v>
      </c>
      <c r="F169" s="35">
        <v>0</v>
      </c>
      <c r="G169" s="35">
        <v>0</v>
      </c>
      <c r="H169" s="35">
        <v>0</v>
      </c>
      <c r="I169" s="35">
        <v>0</v>
      </c>
      <c r="J169" s="35">
        <v>0</v>
      </c>
      <c r="K169" s="35">
        <v>0</v>
      </c>
      <c r="L169" s="35">
        <v>2</v>
      </c>
      <c r="M169" s="35">
        <v>4</v>
      </c>
      <c r="N169" s="35">
        <v>1</v>
      </c>
      <c r="O169" s="35">
        <v>0</v>
      </c>
      <c r="P169" s="35">
        <v>1</v>
      </c>
      <c r="Q169" s="35">
        <v>0</v>
      </c>
      <c r="R169" s="35">
        <v>2</v>
      </c>
      <c r="S169" s="35">
        <v>2</v>
      </c>
      <c r="T169" s="35">
        <v>0</v>
      </c>
      <c r="U169" s="35">
        <v>13</v>
      </c>
    </row>
    <row r="170" spans="2:21" x14ac:dyDescent="0.2">
      <c r="B170" s="47" t="s">
        <v>1614</v>
      </c>
      <c r="C170" s="35">
        <v>0</v>
      </c>
      <c r="D170" s="35">
        <v>0</v>
      </c>
      <c r="E170" s="35">
        <v>0</v>
      </c>
      <c r="F170" s="35">
        <v>0</v>
      </c>
      <c r="G170" s="35">
        <v>0</v>
      </c>
      <c r="H170" s="35">
        <v>0</v>
      </c>
      <c r="I170" s="35">
        <v>0</v>
      </c>
      <c r="J170" s="35">
        <v>1</v>
      </c>
      <c r="K170" s="35">
        <v>2</v>
      </c>
      <c r="L170" s="35">
        <v>0</v>
      </c>
      <c r="M170" s="35">
        <v>0</v>
      </c>
      <c r="N170" s="35">
        <v>2</v>
      </c>
      <c r="O170" s="35">
        <v>1</v>
      </c>
      <c r="P170" s="35">
        <v>0</v>
      </c>
      <c r="Q170" s="35">
        <v>0</v>
      </c>
      <c r="R170" s="35">
        <v>0</v>
      </c>
      <c r="S170" s="35">
        <v>0</v>
      </c>
      <c r="T170" s="35">
        <v>0</v>
      </c>
      <c r="U170" s="35">
        <v>6</v>
      </c>
    </row>
    <row r="171" spans="2:21" x14ac:dyDescent="0.2">
      <c r="B171" s="47" t="s">
        <v>482</v>
      </c>
      <c r="C171" s="35">
        <v>0</v>
      </c>
      <c r="D171" s="35">
        <v>0</v>
      </c>
      <c r="E171" s="35">
        <v>0</v>
      </c>
      <c r="F171" s="35">
        <v>0</v>
      </c>
      <c r="G171" s="35">
        <v>0</v>
      </c>
      <c r="H171" s="35">
        <v>0</v>
      </c>
      <c r="I171" s="35">
        <v>0</v>
      </c>
      <c r="J171" s="35">
        <v>1</v>
      </c>
      <c r="K171" s="35">
        <v>0</v>
      </c>
      <c r="L171" s="35">
        <v>0</v>
      </c>
      <c r="M171" s="35">
        <v>0</v>
      </c>
      <c r="N171" s="35">
        <v>1</v>
      </c>
      <c r="O171" s="35">
        <v>0</v>
      </c>
      <c r="P171" s="35">
        <v>0</v>
      </c>
      <c r="Q171" s="35">
        <v>0</v>
      </c>
      <c r="R171" s="35">
        <v>0</v>
      </c>
      <c r="S171" s="35">
        <v>0</v>
      </c>
      <c r="T171" s="35">
        <v>0</v>
      </c>
      <c r="U171" s="35">
        <v>2</v>
      </c>
    </row>
    <row r="172" spans="2:21" x14ac:dyDescent="0.2">
      <c r="B172" s="47" t="s">
        <v>3712</v>
      </c>
      <c r="C172" s="35">
        <v>0</v>
      </c>
      <c r="D172" s="35">
        <v>0</v>
      </c>
      <c r="E172" s="35">
        <v>0</v>
      </c>
      <c r="F172" s="35">
        <v>0</v>
      </c>
      <c r="G172" s="35">
        <v>0</v>
      </c>
      <c r="H172" s="35">
        <v>0</v>
      </c>
      <c r="I172" s="35">
        <v>0</v>
      </c>
      <c r="J172" s="35">
        <v>1</v>
      </c>
      <c r="K172" s="35">
        <v>0</v>
      </c>
      <c r="L172" s="35">
        <v>1</v>
      </c>
      <c r="M172" s="35">
        <v>1</v>
      </c>
      <c r="N172" s="35">
        <v>0</v>
      </c>
      <c r="O172" s="35">
        <v>0</v>
      </c>
      <c r="P172" s="35">
        <v>2</v>
      </c>
      <c r="Q172" s="35">
        <v>0</v>
      </c>
      <c r="R172" s="35">
        <v>1</v>
      </c>
      <c r="S172" s="35">
        <v>0</v>
      </c>
      <c r="T172" s="35">
        <v>0</v>
      </c>
      <c r="U172" s="35">
        <v>6</v>
      </c>
    </row>
    <row r="173" spans="2:21" x14ac:dyDescent="0.2">
      <c r="B173" s="47" t="s">
        <v>2741</v>
      </c>
      <c r="C173" s="35">
        <v>0</v>
      </c>
      <c r="D173" s="35">
        <v>2</v>
      </c>
      <c r="E173" s="35">
        <v>0</v>
      </c>
      <c r="F173" s="35">
        <v>0</v>
      </c>
      <c r="G173" s="35">
        <v>0</v>
      </c>
      <c r="H173" s="35">
        <v>0</v>
      </c>
      <c r="I173" s="35">
        <v>0</v>
      </c>
      <c r="J173" s="35">
        <v>5</v>
      </c>
      <c r="K173" s="35">
        <v>1</v>
      </c>
      <c r="L173" s="35">
        <v>3</v>
      </c>
      <c r="M173" s="35">
        <v>6</v>
      </c>
      <c r="N173" s="35">
        <v>2</v>
      </c>
      <c r="O173" s="35">
        <v>3</v>
      </c>
      <c r="P173" s="35">
        <v>2</v>
      </c>
      <c r="Q173" s="35">
        <v>2</v>
      </c>
      <c r="R173" s="35">
        <v>0</v>
      </c>
      <c r="S173" s="35">
        <v>0</v>
      </c>
      <c r="T173" s="35">
        <v>0</v>
      </c>
      <c r="U173" s="35">
        <v>26</v>
      </c>
    </row>
    <row r="174" spans="2:21" x14ac:dyDescent="0.2">
      <c r="B174" s="46" t="s">
        <v>186</v>
      </c>
      <c r="C174" s="35">
        <v>2</v>
      </c>
      <c r="D174" s="35">
        <v>0</v>
      </c>
      <c r="E174" s="35">
        <v>1</v>
      </c>
      <c r="F174" s="35">
        <v>1</v>
      </c>
      <c r="G174" s="35">
        <v>3</v>
      </c>
      <c r="H174" s="35">
        <v>5</v>
      </c>
      <c r="I174" s="35">
        <v>3</v>
      </c>
      <c r="J174" s="35">
        <v>2</v>
      </c>
      <c r="K174" s="35">
        <v>4</v>
      </c>
      <c r="L174" s="35">
        <v>5</v>
      </c>
      <c r="M174" s="35">
        <v>14</v>
      </c>
      <c r="N174" s="35">
        <v>13</v>
      </c>
      <c r="O174" s="35">
        <v>24</v>
      </c>
      <c r="P174" s="35">
        <v>24</v>
      </c>
      <c r="Q174" s="35">
        <v>29</v>
      </c>
      <c r="R174" s="35">
        <v>22</v>
      </c>
      <c r="S174" s="35">
        <v>15</v>
      </c>
      <c r="T174" s="35">
        <v>16</v>
      </c>
      <c r="U174" s="35">
        <v>183</v>
      </c>
    </row>
    <row r="175" spans="2:21" ht="24" x14ac:dyDescent="0.2">
      <c r="B175" s="47" t="s">
        <v>3130</v>
      </c>
      <c r="C175" s="35">
        <v>0</v>
      </c>
      <c r="D175" s="35">
        <v>0</v>
      </c>
      <c r="E175" s="35">
        <v>0</v>
      </c>
      <c r="F175" s="35">
        <v>0</v>
      </c>
      <c r="G175" s="35">
        <v>0</v>
      </c>
      <c r="H175" s="35">
        <v>1</v>
      </c>
      <c r="I175" s="35">
        <v>0</v>
      </c>
      <c r="J175" s="35">
        <v>0</v>
      </c>
      <c r="K175" s="35">
        <v>0</v>
      </c>
      <c r="L175" s="35">
        <v>1</v>
      </c>
      <c r="M175" s="35">
        <v>0</v>
      </c>
      <c r="N175" s="35">
        <v>2</v>
      </c>
      <c r="O175" s="35">
        <v>3</v>
      </c>
      <c r="P175" s="35">
        <v>0</v>
      </c>
      <c r="Q175" s="35">
        <v>0</v>
      </c>
      <c r="R175" s="35">
        <v>2</v>
      </c>
      <c r="S175" s="35">
        <v>0</v>
      </c>
      <c r="T175" s="35">
        <v>1</v>
      </c>
      <c r="U175" s="35">
        <v>10</v>
      </c>
    </row>
    <row r="176" spans="2:21" ht="24" x14ac:dyDescent="0.2">
      <c r="B176" s="47" t="s">
        <v>2168</v>
      </c>
      <c r="C176" s="35">
        <v>0</v>
      </c>
      <c r="D176" s="35">
        <v>0</v>
      </c>
      <c r="E176" s="35">
        <v>0</v>
      </c>
      <c r="F176" s="35">
        <v>0</v>
      </c>
      <c r="G176" s="35">
        <v>0</v>
      </c>
      <c r="H176" s="35">
        <v>0</v>
      </c>
      <c r="I176" s="35">
        <v>0</v>
      </c>
      <c r="J176" s="35">
        <v>0</v>
      </c>
      <c r="K176" s="35">
        <v>0</v>
      </c>
      <c r="L176" s="35">
        <v>0</v>
      </c>
      <c r="M176" s="35">
        <v>0</v>
      </c>
      <c r="N176" s="35">
        <v>0</v>
      </c>
      <c r="O176" s="35">
        <v>1</v>
      </c>
      <c r="P176" s="35">
        <v>0</v>
      </c>
      <c r="Q176" s="35">
        <v>1</v>
      </c>
      <c r="R176" s="35">
        <v>0</v>
      </c>
      <c r="S176" s="35">
        <v>0</v>
      </c>
      <c r="T176" s="35">
        <v>0</v>
      </c>
      <c r="U176" s="35">
        <v>2</v>
      </c>
    </row>
    <row r="177" spans="2:21" x14ac:dyDescent="0.2">
      <c r="B177" s="47" t="s">
        <v>1190</v>
      </c>
      <c r="C177" s="35">
        <v>0</v>
      </c>
      <c r="D177" s="35">
        <v>0</v>
      </c>
      <c r="E177" s="35">
        <v>0</v>
      </c>
      <c r="F177" s="35">
        <v>0</v>
      </c>
      <c r="G177" s="35">
        <v>1</v>
      </c>
      <c r="H177" s="35">
        <v>0</v>
      </c>
      <c r="I177" s="35">
        <v>0</v>
      </c>
      <c r="J177" s="35">
        <v>0</v>
      </c>
      <c r="K177" s="35">
        <v>0</v>
      </c>
      <c r="L177" s="35">
        <v>0</v>
      </c>
      <c r="M177" s="35">
        <v>0</v>
      </c>
      <c r="N177" s="35">
        <v>0</v>
      </c>
      <c r="O177" s="35">
        <v>0</v>
      </c>
      <c r="P177" s="35">
        <v>0</v>
      </c>
      <c r="Q177" s="35">
        <v>0</v>
      </c>
      <c r="R177" s="35">
        <v>0</v>
      </c>
      <c r="S177" s="35">
        <v>0</v>
      </c>
      <c r="T177" s="35">
        <v>0</v>
      </c>
      <c r="U177" s="35">
        <v>1</v>
      </c>
    </row>
    <row r="178" spans="2:21" x14ac:dyDescent="0.2">
      <c r="B178" s="47" t="s">
        <v>3309</v>
      </c>
      <c r="C178" s="35">
        <v>0</v>
      </c>
      <c r="D178" s="35">
        <v>0</v>
      </c>
      <c r="E178" s="35">
        <v>0</v>
      </c>
      <c r="F178" s="35">
        <v>1</v>
      </c>
      <c r="G178" s="35">
        <v>0</v>
      </c>
      <c r="H178" s="35">
        <v>0</v>
      </c>
      <c r="I178" s="35">
        <v>0</v>
      </c>
      <c r="J178" s="35">
        <v>1</v>
      </c>
      <c r="K178" s="35">
        <v>2</v>
      </c>
      <c r="L178" s="35">
        <v>3</v>
      </c>
      <c r="M178" s="35">
        <v>13</v>
      </c>
      <c r="N178" s="35">
        <v>11</v>
      </c>
      <c r="O178" s="35">
        <v>18</v>
      </c>
      <c r="P178" s="35">
        <v>22</v>
      </c>
      <c r="Q178" s="35">
        <v>26</v>
      </c>
      <c r="R178" s="35">
        <v>19</v>
      </c>
      <c r="S178" s="35">
        <v>15</v>
      </c>
      <c r="T178" s="35">
        <v>6</v>
      </c>
      <c r="U178" s="35">
        <v>137</v>
      </c>
    </row>
    <row r="179" spans="2:21" x14ac:dyDescent="0.2">
      <c r="B179" s="47" t="s">
        <v>2347</v>
      </c>
      <c r="C179" s="35">
        <v>0</v>
      </c>
      <c r="D179" s="35">
        <v>0</v>
      </c>
      <c r="E179" s="35">
        <v>0</v>
      </c>
      <c r="F179" s="35">
        <v>0</v>
      </c>
      <c r="G179" s="35">
        <v>0</v>
      </c>
      <c r="H179" s="35">
        <v>0</v>
      </c>
      <c r="I179" s="35">
        <v>0</v>
      </c>
      <c r="J179" s="35">
        <v>0</v>
      </c>
      <c r="K179" s="35">
        <v>0</v>
      </c>
      <c r="L179" s="35">
        <v>0</v>
      </c>
      <c r="M179" s="35">
        <v>0</v>
      </c>
      <c r="N179" s="35">
        <v>0</v>
      </c>
      <c r="O179" s="35">
        <v>0</v>
      </c>
      <c r="P179" s="35">
        <v>0</v>
      </c>
      <c r="Q179" s="35">
        <v>1</v>
      </c>
      <c r="R179" s="35">
        <v>0</v>
      </c>
      <c r="S179" s="35">
        <v>0</v>
      </c>
      <c r="T179" s="35">
        <v>0</v>
      </c>
      <c r="U179" s="35">
        <v>1</v>
      </c>
    </row>
    <row r="180" spans="2:21" ht="24" x14ac:dyDescent="0.2">
      <c r="B180" s="47" t="s">
        <v>1390</v>
      </c>
      <c r="C180" s="35">
        <v>0</v>
      </c>
      <c r="D180" s="35">
        <v>0</v>
      </c>
      <c r="E180" s="35">
        <v>1</v>
      </c>
      <c r="F180" s="35">
        <v>0</v>
      </c>
      <c r="G180" s="35">
        <v>2</v>
      </c>
      <c r="H180" s="35">
        <v>2</v>
      </c>
      <c r="I180" s="35">
        <v>3</v>
      </c>
      <c r="J180" s="35">
        <v>0</v>
      </c>
      <c r="K180" s="35">
        <v>0</v>
      </c>
      <c r="L180" s="35">
        <v>0</v>
      </c>
      <c r="M180" s="35">
        <v>1</v>
      </c>
      <c r="N180" s="35">
        <v>0</v>
      </c>
      <c r="O180" s="35">
        <v>2</v>
      </c>
      <c r="P180" s="35">
        <v>1</v>
      </c>
      <c r="Q180" s="35">
        <v>0</v>
      </c>
      <c r="R180" s="35">
        <v>0</v>
      </c>
      <c r="S180" s="35">
        <v>0</v>
      </c>
      <c r="T180" s="35">
        <v>0</v>
      </c>
      <c r="U180" s="35">
        <v>12</v>
      </c>
    </row>
    <row r="181" spans="2:21" x14ac:dyDescent="0.2">
      <c r="B181" s="47" t="s">
        <v>185</v>
      </c>
      <c r="C181" s="35">
        <v>0</v>
      </c>
      <c r="D181" s="35">
        <v>0</v>
      </c>
      <c r="E181" s="35">
        <v>0</v>
      </c>
      <c r="F181" s="35">
        <v>0</v>
      </c>
      <c r="G181" s="35">
        <v>0</v>
      </c>
      <c r="H181" s="35">
        <v>2</v>
      </c>
      <c r="I181" s="35">
        <v>0</v>
      </c>
      <c r="J181" s="35">
        <v>0</v>
      </c>
      <c r="K181" s="35">
        <v>0</v>
      </c>
      <c r="L181" s="35">
        <v>0</v>
      </c>
      <c r="M181" s="35">
        <v>0</v>
      </c>
      <c r="N181" s="35">
        <v>0</v>
      </c>
      <c r="O181" s="35">
        <v>0</v>
      </c>
      <c r="P181" s="35">
        <v>0</v>
      </c>
      <c r="Q181" s="35">
        <v>0</v>
      </c>
      <c r="R181" s="35">
        <v>0</v>
      </c>
      <c r="S181" s="35">
        <v>0</v>
      </c>
      <c r="T181" s="35">
        <v>0</v>
      </c>
      <c r="U181" s="35">
        <v>2</v>
      </c>
    </row>
    <row r="182" spans="2:21" x14ac:dyDescent="0.2">
      <c r="B182" s="47" t="s">
        <v>2538</v>
      </c>
      <c r="C182" s="35">
        <v>0</v>
      </c>
      <c r="D182" s="35">
        <v>0</v>
      </c>
      <c r="E182" s="35">
        <v>0</v>
      </c>
      <c r="F182" s="35">
        <v>0</v>
      </c>
      <c r="G182" s="35">
        <v>0</v>
      </c>
      <c r="H182" s="35">
        <v>0</v>
      </c>
      <c r="I182" s="35">
        <v>0</v>
      </c>
      <c r="J182" s="35">
        <v>0</v>
      </c>
      <c r="K182" s="35">
        <v>0</v>
      </c>
      <c r="L182" s="35">
        <v>0</v>
      </c>
      <c r="M182" s="35">
        <v>0</v>
      </c>
      <c r="N182" s="35">
        <v>0</v>
      </c>
      <c r="O182" s="35">
        <v>0</v>
      </c>
      <c r="P182" s="35">
        <v>0</v>
      </c>
      <c r="Q182" s="35">
        <v>0</v>
      </c>
      <c r="R182" s="35">
        <v>0</v>
      </c>
      <c r="S182" s="35">
        <v>0</v>
      </c>
      <c r="T182" s="35">
        <v>9</v>
      </c>
      <c r="U182" s="35">
        <v>9</v>
      </c>
    </row>
    <row r="183" spans="2:21" x14ac:dyDescent="0.2">
      <c r="B183" s="47" t="s">
        <v>450</v>
      </c>
      <c r="C183" s="35">
        <v>2</v>
      </c>
      <c r="D183" s="35">
        <v>0</v>
      </c>
      <c r="E183" s="35">
        <v>0</v>
      </c>
      <c r="F183" s="35">
        <v>0</v>
      </c>
      <c r="G183" s="35">
        <v>0</v>
      </c>
      <c r="H183" s="35">
        <v>0</v>
      </c>
      <c r="I183" s="35">
        <v>0</v>
      </c>
      <c r="J183" s="35">
        <v>1</v>
      </c>
      <c r="K183" s="35">
        <v>2</v>
      </c>
      <c r="L183" s="35">
        <v>1</v>
      </c>
      <c r="M183" s="35">
        <v>0</v>
      </c>
      <c r="N183" s="35">
        <v>0</v>
      </c>
      <c r="O183" s="35">
        <v>0</v>
      </c>
      <c r="P183" s="35">
        <v>1</v>
      </c>
      <c r="Q183" s="35">
        <v>1</v>
      </c>
      <c r="R183" s="35">
        <v>1</v>
      </c>
      <c r="S183" s="35">
        <v>0</v>
      </c>
      <c r="T183" s="35">
        <v>0</v>
      </c>
      <c r="U183" s="35">
        <v>9</v>
      </c>
    </row>
    <row r="184" spans="2:21" ht="24" x14ac:dyDescent="0.2">
      <c r="B184" s="39" t="s">
        <v>5228</v>
      </c>
      <c r="C184" s="35">
        <v>0</v>
      </c>
      <c r="D184" s="35">
        <v>1</v>
      </c>
      <c r="E184" s="35">
        <v>1</v>
      </c>
      <c r="F184" s="35">
        <v>0</v>
      </c>
      <c r="G184" s="35">
        <v>4</v>
      </c>
      <c r="H184" s="35">
        <v>7</v>
      </c>
      <c r="I184" s="35">
        <v>2</v>
      </c>
      <c r="J184" s="35">
        <v>2</v>
      </c>
      <c r="K184" s="35">
        <v>2</v>
      </c>
      <c r="L184" s="35">
        <v>6</v>
      </c>
      <c r="M184" s="35">
        <v>8</v>
      </c>
      <c r="N184" s="35">
        <v>2</v>
      </c>
      <c r="O184" s="35">
        <v>3</v>
      </c>
      <c r="P184" s="35">
        <v>6</v>
      </c>
      <c r="Q184" s="35">
        <v>19</v>
      </c>
      <c r="R184" s="35">
        <v>5</v>
      </c>
      <c r="S184" s="35">
        <v>5</v>
      </c>
      <c r="T184" s="35">
        <v>3</v>
      </c>
      <c r="U184" s="35">
        <v>76</v>
      </c>
    </row>
    <row r="185" spans="2:21" x14ac:dyDescent="0.2">
      <c r="B185" s="46" t="s">
        <v>1234</v>
      </c>
      <c r="C185" s="35">
        <v>0</v>
      </c>
      <c r="D185" s="35">
        <v>0</v>
      </c>
      <c r="E185" s="35">
        <v>0</v>
      </c>
      <c r="F185" s="35">
        <v>0</v>
      </c>
      <c r="G185" s="35">
        <v>1</v>
      </c>
      <c r="H185" s="35">
        <v>3</v>
      </c>
      <c r="I185" s="35">
        <v>1</v>
      </c>
      <c r="J185" s="35">
        <v>0</v>
      </c>
      <c r="K185" s="35">
        <v>0</v>
      </c>
      <c r="L185" s="35">
        <v>2</v>
      </c>
      <c r="M185" s="35">
        <v>2</v>
      </c>
      <c r="N185" s="35">
        <v>0</v>
      </c>
      <c r="O185" s="35">
        <v>1</v>
      </c>
      <c r="P185" s="35">
        <v>2</v>
      </c>
      <c r="Q185" s="35">
        <v>1</v>
      </c>
      <c r="R185" s="35">
        <v>2</v>
      </c>
      <c r="S185" s="35">
        <v>3</v>
      </c>
      <c r="T185" s="35">
        <v>1</v>
      </c>
      <c r="U185" s="35">
        <v>19</v>
      </c>
    </row>
    <row r="186" spans="2:21" x14ac:dyDescent="0.2">
      <c r="B186" s="47" t="s">
        <v>1233</v>
      </c>
      <c r="C186" s="35">
        <v>0</v>
      </c>
      <c r="D186" s="35">
        <v>0</v>
      </c>
      <c r="E186" s="35">
        <v>0</v>
      </c>
      <c r="F186" s="35">
        <v>0</v>
      </c>
      <c r="G186" s="35">
        <v>1</v>
      </c>
      <c r="H186" s="35">
        <v>3</v>
      </c>
      <c r="I186" s="35">
        <v>1</v>
      </c>
      <c r="J186" s="35">
        <v>0</v>
      </c>
      <c r="K186" s="35">
        <v>0</v>
      </c>
      <c r="L186" s="35">
        <v>2</v>
      </c>
      <c r="M186" s="35">
        <v>2</v>
      </c>
      <c r="N186" s="35">
        <v>0</v>
      </c>
      <c r="O186" s="35">
        <v>1</v>
      </c>
      <c r="P186" s="35">
        <v>2</v>
      </c>
      <c r="Q186" s="35">
        <v>1</v>
      </c>
      <c r="R186" s="35">
        <v>1</v>
      </c>
      <c r="S186" s="35">
        <v>3</v>
      </c>
      <c r="T186" s="35">
        <v>1</v>
      </c>
      <c r="U186" s="35">
        <v>18</v>
      </c>
    </row>
    <row r="187" spans="2:21" x14ac:dyDescent="0.2">
      <c r="B187" s="47" t="s">
        <v>3349</v>
      </c>
      <c r="C187" s="35">
        <v>0</v>
      </c>
      <c r="D187" s="35">
        <v>0</v>
      </c>
      <c r="E187" s="35">
        <v>0</v>
      </c>
      <c r="F187" s="35">
        <v>0</v>
      </c>
      <c r="G187" s="35">
        <v>0</v>
      </c>
      <c r="H187" s="35">
        <v>0</v>
      </c>
      <c r="I187" s="35">
        <v>0</v>
      </c>
      <c r="J187" s="35">
        <v>0</v>
      </c>
      <c r="K187" s="35">
        <v>0</v>
      </c>
      <c r="L187" s="35">
        <v>0</v>
      </c>
      <c r="M187" s="35">
        <v>0</v>
      </c>
      <c r="N187" s="35">
        <v>0</v>
      </c>
      <c r="O187" s="35">
        <v>0</v>
      </c>
      <c r="P187" s="35">
        <v>0</v>
      </c>
      <c r="Q187" s="35">
        <v>0</v>
      </c>
      <c r="R187" s="35">
        <v>1</v>
      </c>
      <c r="S187" s="35">
        <v>0</v>
      </c>
      <c r="T187" s="35">
        <v>0</v>
      </c>
      <c r="U187" s="35">
        <v>1</v>
      </c>
    </row>
    <row r="188" spans="2:21" x14ac:dyDescent="0.2">
      <c r="B188" s="46" t="s">
        <v>210</v>
      </c>
      <c r="C188" s="35">
        <v>0</v>
      </c>
      <c r="D188" s="35">
        <v>1</v>
      </c>
      <c r="E188" s="35">
        <v>0</v>
      </c>
      <c r="F188" s="35">
        <v>0</v>
      </c>
      <c r="G188" s="35">
        <v>1</v>
      </c>
      <c r="H188" s="35">
        <v>2</v>
      </c>
      <c r="I188" s="35">
        <v>1</v>
      </c>
      <c r="J188" s="35">
        <v>2</v>
      </c>
      <c r="K188" s="35">
        <v>1</v>
      </c>
      <c r="L188" s="35">
        <v>4</v>
      </c>
      <c r="M188" s="35">
        <v>5</v>
      </c>
      <c r="N188" s="35">
        <v>2</v>
      </c>
      <c r="O188" s="35">
        <v>2</v>
      </c>
      <c r="P188" s="35">
        <v>2</v>
      </c>
      <c r="Q188" s="35">
        <v>5</v>
      </c>
      <c r="R188" s="35">
        <v>3</v>
      </c>
      <c r="S188" s="35">
        <v>2</v>
      </c>
      <c r="T188" s="35">
        <v>1</v>
      </c>
      <c r="U188" s="35">
        <v>34</v>
      </c>
    </row>
    <row r="189" spans="2:21" x14ac:dyDescent="0.2">
      <c r="B189" s="47" t="s">
        <v>2359</v>
      </c>
      <c r="C189" s="35">
        <v>0</v>
      </c>
      <c r="D189" s="35">
        <v>0</v>
      </c>
      <c r="E189" s="35">
        <v>0</v>
      </c>
      <c r="F189" s="35">
        <v>0</v>
      </c>
      <c r="G189" s="35">
        <v>0</v>
      </c>
      <c r="H189" s="35">
        <v>1</v>
      </c>
      <c r="I189" s="35">
        <v>0</v>
      </c>
      <c r="J189" s="35">
        <v>0</v>
      </c>
      <c r="K189" s="35">
        <v>0</v>
      </c>
      <c r="L189" s="35">
        <v>0</v>
      </c>
      <c r="M189" s="35">
        <v>0</v>
      </c>
      <c r="N189" s="35">
        <v>0</v>
      </c>
      <c r="O189" s="35">
        <v>0</v>
      </c>
      <c r="P189" s="35">
        <v>0</v>
      </c>
      <c r="Q189" s="35">
        <v>0</v>
      </c>
      <c r="R189" s="35">
        <v>0</v>
      </c>
      <c r="S189" s="35">
        <v>0</v>
      </c>
      <c r="T189" s="35">
        <v>0</v>
      </c>
      <c r="U189" s="35">
        <v>1</v>
      </c>
    </row>
    <row r="190" spans="2:21" x14ac:dyDescent="0.2">
      <c r="B190" s="47" t="s">
        <v>1404</v>
      </c>
      <c r="C190" s="35">
        <v>0</v>
      </c>
      <c r="D190" s="35">
        <v>0</v>
      </c>
      <c r="E190" s="35">
        <v>0</v>
      </c>
      <c r="F190" s="35">
        <v>0</v>
      </c>
      <c r="G190" s="35">
        <v>0</v>
      </c>
      <c r="H190" s="35">
        <v>1</v>
      </c>
      <c r="I190" s="35">
        <v>0</v>
      </c>
      <c r="J190" s="35">
        <v>0</v>
      </c>
      <c r="K190" s="35">
        <v>0</v>
      </c>
      <c r="L190" s="35">
        <v>0</v>
      </c>
      <c r="M190" s="35">
        <v>0</v>
      </c>
      <c r="N190" s="35">
        <v>0</v>
      </c>
      <c r="O190" s="35">
        <v>0</v>
      </c>
      <c r="P190" s="35">
        <v>0</v>
      </c>
      <c r="Q190" s="35">
        <v>0</v>
      </c>
      <c r="R190" s="35">
        <v>0</v>
      </c>
      <c r="S190" s="35">
        <v>0</v>
      </c>
      <c r="T190" s="35">
        <v>0</v>
      </c>
      <c r="U190" s="35">
        <v>1</v>
      </c>
    </row>
    <row r="191" spans="2:21" x14ac:dyDescent="0.2">
      <c r="B191" s="47" t="s">
        <v>3519</v>
      </c>
      <c r="C191" s="35">
        <v>0</v>
      </c>
      <c r="D191" s="35">
        <v>1</v>
      </c>
      <c r="E191" s="35">
        <v>0</v>
      </c>
      <c r="F191" s="35">
        <v>0</v>
      </c>
      <c r="G191" s="35">
        <v>1</v>
      </c>
      <c r="H191" s="35">
        <v>0</v>
      </c>
      <c r="I191" s="35">
        <v>1</v>
      </c>
      <c r="J191" s="35">
        <v>2</v>
      </c>
      <c r="K191" s="35">
        <v>1</v>
      </c>
      <c r="L191" s="35">
        <v>4</v>
      </c>
      <c r="M191" s="35">
        <v>5</v>
      </c>
      <c r="N191" s="35">
        <v>2</v>
      </c>
      <c r="O191" s="35">
        <v>2</v>
      </c>
      <c r="P191" s="35">
        <v>2</v>
      </c>
      <c r="Q191" s="35">
        <v>5</v>
      </c>
      <c r="R191" s="35">
        <v>3</v>
      </c>
      <c r="S191" s="35">
        <v>2</v>
      </c>
      <c r="T191" s="35">
        <v>1</v>
      </c>
      <c r="U191" s="35">
        <v>32</v>
      </c>
    </row>
    <row r="192" spans="2:21" x14ac:dyDescent="0.2">
      <c r="B192" s="46" t="s">
        <v>956</v>
      </c>
      <c r="C192" s="35">
        <v>0</v>
      </c>
      <c r="D192" s="35">
        <v>0</v>
      </c>
      <c r="E192" s="35">
        <v>0</v>
      </c>
      <c r="F192" s="35">
        <v>0</v>
      </c>
      <c r="G192" s="35">
        <v>0</v>
      </c>
      <c r="H192" s="35">
        <v>1</v>
      </c>
      <c r="I192" s="35">
        <v>0</v>
      </c>
      <c r="J192" s="35">
        <v>0</v>
      </c>
      <c r="K192" s="35">
        <v>0</v>
      </c>
      <c r="L192" s="35">
        <v>0</v>
      </c>
      <c r="M192" s="35">
        <v>0</v>
      </c>
      <c r="N192" s="35">
        <v>0</v>
      </c>
      <c r="O192" s="35">
        <v>0</v>
      </c>
      <c r="P192" s="35">
        <v>1</v>
      </c>
      <c r="Q192" s="35">
        <v>0</v>
      </c>
      <c r="R192" s="35">
        <v>0</v>
      </c>
      <c r="S192" s="35">
        <v>0</v>
      </c>
      <c r="T192" s="35">
        <v>0</v>
      </c>
      <c r="U192" s="35">
        <v>2</v>
      </c>
    </row>
    <row r="193" spans="2:21" x14ac:dyDescent="0.2">
      <c r="B193" s="47" t="s">
        <v>955</v>
      </c>
      <c r="C193" s="35">
        <v>0</v>
      </c>
      <c r="D193" s="35">
        <v>0</v>
      </c>
      <c r="E193" s="35">
        <v>0</v>
      </c>
      <c r="F193" s="35">
        <v>0</v>
      </c>
      <c r="G193" s="35">
        <v>0</v>
      </c>
      <c r="H193" s="35">
        <v>0</v>
      </c>
      <c r="I193" s="35">
        <v>0</v>
      </c>
      <c r="J193" s="35">
        <v>0</v>
      </c>
      <c r="K193" s="35">
        <v>0</v>
      </c>
      <c r="L193" s="35">
        <v>0</v>
      </c>
      <c r="M193" s="35">
        <v>0</v>
      </c>
      <c r="N193" s="35">
        <v>0</v>
      </c>
      <c r="O193" s="35">
        <v>0</v>
      </c>
      <c r="P193" s="35">
        <v>1</v>
      </c>
      <c r="Q193" s="35">
        <v>0</v>
      </c>
      <c r="R193" s="35">
        <v>0</v>
      </c>
      <c r="S193" s="35">
        <v>0</v>
      </c>
      <c r="T193" s="35">
        <v>0</v>
      </c>
      <c r="U193" s="35">
        <v>1</v>
      </c>
    </row>
    <row r="194" spans="2:21" x14ac:dyDescent="0.2">
      <c r="B194" s="47" t="s">
        <v>4093</v>
      </c>
      <c r="C194" s="35">
        <v>0</v>
      </c>
      <c r="D194" s="35">
        <v>0</v>
      </c>
      <c r="E194" s="35">
        <v>0</v>
      </c>
      <c r="F194" s="35">
        <v>0</v>
      </c>
      <c r="G194" s="35">
        <v>0</v>
      </c>
      <c r="H194" s="35">
        <v>1</v>
      </c>
      <c r="I194" s="35">
        <v>0</v>
      </c>
      <c r="J194" s="35">
        <v>0</v>
      </c>
      <c r="K194" s="35">
        <v>0</v>
      </c>
      <c r="L194" s="35">
        <v>0</v>
      </c>
      <c r="M194" s="35">
        <v>0</v>
      </c>
      <c r="N194" s="35">
        <v>0</v>
      </c>
      <c r="O194" s="35">
        <v>0</v>
      </c>
      <c r="P194" s="35">
        <v>0</v>
      </c>
      <c r="Q194" s="35">
        <v>0</v>
      </c>
      <c r="R194" s="35">
        <v>0</v>
      </c>
      <c r="S194" s="35">
        <v>0</v>
      </c>
      <c r="T194" s="35">
        <v>0</v>
      </c>
      <c r="U194" s="35">
        <v>1</v>
      </c>
    </row>
    <row r="195" spans="2:21" x14ac:dyDescent="0.2">
      <c r="B195" s="46" t="s">
        <v>169</v>
      </c>
      <c r="C195" s="35">
        <v>0</v>
      </c>
      <c r="D195" s="35">
        <v>0</v>
      </c>
      <c r="E195" s="35">
        <v>1</v>
      </c>
      <c r="F195" s="35">
        <v>0</v>
      </c>
      <c r="G195" s="35">
        <v>2</v>
      </c>
      <c r="H195" s="35">
        <v>0</v>
      </c>
      <c r="I195" s="35">
        <v>0</v>
      </c>
      <c r="J195" s="35">
        <v>0</v>
      </c>
      <c r="K195" s="35">
        <v>1</v>
      </c>
      <c r="L195" s="35">
        <v>0</v>
      </c>
      <c r="M195" s="35">
        <v>0</v>
      </c>
      <c r="N195" s="35">
        <v>0</v>
      </c>
      <c r="O195" s="35">
        <v>0</v>
      </c>
      <c r="P195" s="35">
        <v>1</v>
      </c>
      <c r="Q195" s="35">
        <v>0</v>
      </c>
      <c r="R195" s="35">
        <v>0</v>
      </c>
      <c r="S195" s="35">
        <v>0</v>
      </c>
      <c r="T195" s="35">
        <v>0</v>
      </c>
      <c r="U195" s="35">
        <v>5</v>
      </c>
    </row>
    <row r="196" spans="2:21" x14ac:dyDescent="0.2">
      <c r="B196" s="47" t="s">
        <v>168</v>
      </c>
      <c r="C196" s="35">
        <v>0</v>
      </c>
      <c r="D196" s="35">
        <v>0</v>
      </c>
      <c r="E196" s="35">
        <v>1</v>
      </c>
      <c r="F196" s="35">
        <v>0</v>
      </c>
      <c r="G196" s="35">
        <v>2</v>
      </c>
      <c r="H196" s="35">
        <v>0</v>
      </c>
      <c r="I196" s="35">
        <v>0</v>
      </c>
      <c r="J196" s="35">
        <v>0</v>
      </c>
      <c r="K196" s="35">
        <v>0</v>
      </c>
      <c r="L196" s="35">
        <v>0</v>
      </c>
      <c r="M196" s="35">
        <v>0</v>
      </c>
      <c r="N196" s="35">
        <v>0</v>
      </c>
      <c r="O196" s="35">
        <v>0</v>
      </c>
      <c r="P196" s="35">
        <v>0</v>
      </c>
      <c r="Q196" s="35">
        <v>0</v>
      </c>
      <c r="R196" s="35">
        <v>0</v>
      </c>
      <c r="S196" s="35">
        <v>0</v>
      </c>
      <c r="T196" s="35">
        <v>0</v>
      </c>
      <c r="U196" s="35">
        <v>3</v>
      </c>
    </row>
    <row r="197" spans="2:21" x14ac:dyDescent="0.2">
      <c r="B197" s="47" t="s">
        <v>1576</v>
      </c>
      <c r="C197" s="35">
        <v>0</v>
      </c>
      <c r="D197" s="35">
        <v>0</v>
      </c>
      <c r="E197" s="35">
        <v>0</v>
      </c>
      <c r="F197" s="35">
        <v>0</v>
      </c>
      <c r="G197" s="35">
        <v>0</v>
      </c>
      <c r="H197" s="35">
        <v>0</v>
      </c>
      <c r="I197" s="35">
        <v>0</v>
      </c>
      <c r="J197" s="35">
        <v>0</v>
      </c>
      <c r="K197" s="35">
        <v>1</v>
      </c>
      <c r="L197" s="35">
        <v>0</v>
      </c>
      <c r="M197" s="35">
        <v>0</v>
      </c>
      <c r="N197" s="35">
        <v>0</v>
      </c>
      <c r="O197" s="35">
        <v>0</v>
      </c>
      <c r="P197" s="35">
        <v>1</v>
      </c>
      <c r="Q197" s="35">
        <v>0</v>
      </c>
      <c r="R197" s="35">
        <v>0</v>
      </c>
      <c r="S197" s="35">
        <v>0</v>
      </c>
      <c r="T197" s="35">
        <v>0</v>
      </c>
      <c r="U197" s="35">
        <v>2</v>
      </c>
    </row>
    <row r="198" spans="2:21" x14ac:dyDescent="0.2">
      <c r="B198" s="46" t="s">
        <v>127</v>
      </c>
      <c r="C198" s="35">
        <v>0</v>
      </c>
      <c r="D198" s="35">
        <v>0</v>
      </c>
      <c r="E198" s="35">
        <v>0</v>
      </c>
      <c r="F198" s="35">
        <v>0</v>
      </c>
      <c r="G198" s="35">
        <v>0</v>
      </c>
      <c r="H198" s="35">
        <v>1</v>
      </c>
      <c r="I198" s="35">
        <v>0</v>
      </c>
      <c r="J198" s="35">
        <v>0</v>
      </c>
      <c r="K198" s="35">
        <v>0</v>
      </c>
      <c r="L198" s="35">
        <v>0</v>
      </c>
      <c r="M198" s="35">
        <v>1</v>
      </c>
      <c r="N198" s="35">
        <v>0</v>
      </c>
      <c r="O198" s="35">
        <v>0</v>
      </c>
      <c r="P198" s="35">
        <v>0</v>
      </c>
      <c r="Q198" s="35">
        <v>13</v>
      </c>
      <c r="R198" s="35">
        <v>0</v>
      </c>
      <c r="S198" s="35">
        <v>0</v>
      </c>
      <c r="T198" s="35">
        <v>1</v>
      </c>
      <c r="U198" s="35">
        <v>16</v>
      </c>
    </row>
    <row r="199" spans="2:21" x14ac:dyDescent="0.2">
      <c r="B199" s="47" t="s">
        <v>4251</v>
      </c>
      <c r="C199" s="35">
        <v>0</v>
      </c>
      <c r="D199" s="35">
        <v>0</v>
      </c>
      <c r="E199" s="35">
        <v>0</v>
      </c>
      <c r="F199" s="35">
        <v>0</v>
      </c>
      <c r="G199" s="35">
        <v>0</v>
      </c>
      <c r="H199" s="35">
        <v>0</v>
      </c>
      <c r="I199" s="35">
        <v>0</v>
      </c>
      <c r="J199" s="35">
        <v>0</v>
      </c>
      <c r="K199" s="35">
        <v>0</v>
      </c>
      <c r="L199" s="35">
        <v>0</v>
      </c>
      <c r="M199" s="35">
        <v>0</v>
      </c>
      <c r="N199" s="35">
        <v>0</v>
      </c>
      <c r="O199" s="35">
        <v>0</v>
      </c>
      <c r="P199" s="35">
        <v>0</v>
      </c>
      <c r="Q199" s="35">
        <v>0</v>
      </c>
      <c r="R199" s="35">
        <v>0</v>
      </c>
      <c r="S199" s="35">
        <v>0</v>
      </c>
      <c r="T199" s="35">
        <v>1</v>
      </c>
      <c r="U199" s="35">
        <v>1</v>
      </c>
    </row>
    <row r="200" spans="2:21" x14ac:dyDescent="0.2">
      <c r="B200" s="47" t="s">
        <v>3266</v>
      </c>
      <c r="C200" s="35">
        <v>0</v>
      </c>
      <c r="D200" s="35">
        <v>0</v>
      </c>
      <c r="E200" s="35">
        <v>0</v>
      </c>
      <c r="F200" s="35">
        <v>0</v>
      </c>
      <c r="G200" s="35">
        <v>0</v>
      </c>
      <c r="H200" s="35">
        <v>0</v>
      </c>
      <c r="I200" s="35">
        <v>0</v>
      </c>
      <c r="J200" s="35">
        <v>0</v>
      </c>
      <c r="K200" s="35">
        <v>0</v>
      </c>
      <c r="L200" s="35">
        <v>0</v>
      </c>
      <c r="M200" s="35">
        <v>0</v>
      </c>
      <c r="N200" s="35">
        <v>0</v>
      </c>
      <c r="O200" s="35">
        <v>0</v>
      </c>
      <c r="P200" s="35">
        <v>0</v>
      </c>
      <c r="Q200" s="35">
        <v>13</v>
      </c>
      <c r="R200" s="35">
        <v>0</v>
      </c>
      <c r="S200" s="35">
        <v>0</v>
      </c>
      <c r="T200" s="35">
        <v>0</v>
      </c>
      <c r="U200" s="35">
        <v>13</v>
      </c>
    </row>
    <row r="201" spans="2:21" x14ac:dyDescent="0.2">
      <c r="B201" s="47" t="s">
        <v>1347</v>
      </c>
      <c r="C201" s="35">
        <v>0</v>
      </c>
      <c r="D201" s="35">
        <v>0</v>
      </c>
      <c r="E201" s="35">
        <v>0</v>
      </c>
      <c r="F201" s="35">
        <v>0</v>
      </c>
      <c r="G201" s="35">
        <v>0</v>
      </c>
      <c r="H201" s="35">
        <v>1</v>
      </c>
      <c r="I201" s="35">
        <v>0</v>
      </c>
      <c r="J201" s="35">
        <v>0</v>
      </c>
      <c r="K201" s="35">
        <v>0</v>
      </c>
      <c r="L201" s="35">
        <v>0</v>
      </c>
      <c r="M201" s="35">
        <v>1</v>
      </c>
      <c r="N201" s="35">
        <v>0</v>
      </c>
      <c r="O201" s="35">
        <v>0</v>
      </c>
      <c r="P201" s="35">
        <v>0</v>
      </c>
      <c r="Q201" s="35">
        <v>0</v>
      </c>
      <c r="R201" s="35">
        <v>0</v>
      </c>
      <c r="S201" s="35">
        <v>0</v>
      </c>
      <c r="T201" s="35">
        <v>0</v>
      </c>
      <c r="U201" s="35">
        <v>2</v>
      </c>
    </row>
    <row r="202" spans="2:21" x14ac:dyDescent="0.2">
      <c r="B202" s="39" t="s">
        <v>5215</v>
      </c>
      <c r="C202" s="35">
        <v>3</v>
      </c>
      <c r="D202" s="35">
        <v>0</v>
      </c>
      <c r="E202" s="35">
        <v>2</v>
      </c>
      <c r="F202" s="35">
        <v>16</v>
      </c>
      <c r="G202" s="35">
        <v>46</v>
      </c>
      <c r="H202" s="35">
        <v>74</v>
      </c>
      <c r="I202" s="35">
        <v>86</v>
      </c>
      <c r="J202" s="35">
        <v>135</v>
      </c>
      <c r="K202" s="35">
        <v>175</v>
      </c>
      <c r="L202" s="35">
        <v>166</v>
      </c>
      <c r="M202" s="35">
        <v>166</v>
      </c>
      <c r="N202" s="35">
        <v>148</v>
      </c>
      <c r="O202" s="35">
        <v>122</v>
      </c>
      <c r="P202" s="35">
        <v>57</v>
      </c>
      <c r="Q202" s="35">
        <v>28</v>
      </c>
      <c r="R202" s="35">
        <v>22</v>
      </c>
      <c r="S202" s="35">
        <v>24</v>
      </c>
      <c r="T202" s="35">
        <v>34</v>
      </c>
      <c r="U202" s="35">
        <v>1304</v>
      </c>
    </row>
    <row r="203" spans="2:21" x14ac:dyDescent="0.2">
      <c r="B203" s="46" t="s">
        <v>983</v>
      </c>
      <c r="C203" s="35">
        <v>0</v>
      </c>
      <c r="D203" s="35">
        <v>0</v>
      </c>
      <c r="E203" s="35">
        <v>1</v>
      </c>
      <c r="F203" s="35">
        <v>1</v>
      </c>
      <c r="G203" s="35">
        <v>9</v>
      </c>
      <c r="H203" s="35">
        <v>14</v>
      </c>
      <c r="I203" s="35">
        <v>12</v>
      </c>
      <c r="J203" s="35">
        <v>25</v>
      </c>
      <c r="K203" s="35">
        <v>26</v>
      </c>
      <c r="L203" s="35">
        <v>35</v>
      </c>
      <c r="M203" s="35">
        <v>29</v>
      </c>
      <c r="N203" s="35">
        <v>32</v>
      </c>
      <c r="O203" s="35">
        <v>24</v>
      </c>
      <c r="P203" s="35">
        <v>17</v>
      </c>
      <c r="Q203" s="35">
        <v>10</v>
      </c>
      <c r="R203" s="35">
        <v>7</v>
      </c>
      <c r="S203" s="35">
        <v>4</v>
      </c>
      <c r="T203" s="35">
        <v>6</v>
      </c>
      <c r="U203" s="35">
        <v>252</v>
      </c>
    </row>
    <row r="204" spans="2:21" x14ac:dyDescent="0.2">
      <c r="B204" s="47" t="s">
        <v>2163</v>
      </c>
      <c r="C204" s="35">
        <v>0</v>
      </c>
      <c r="D204" s="35">
        <v>0</v>
      </c>
      <c r="E204" s="35">
        <v>0</v>
      </c>
      <c r="F204" s="35">
        <v>0</v>
      </c>
      <c r="G204" s="35">
        <v>0</v>
      </c>
      <c r="H204" s="35">
        <v>0</v>
      </c>
      <c r="I204" s="35">
        <v>0</v>
      </c>
      <c r="J204" s="35">
        <v>0</v>
      </c>
      <c r="K204" s="35">
        <v>0</v>
      </c>
      <c r="L204" s="35">
        <v>0</v>
      </c>
      <c r="M204" s="35">
        <v>0</v>
      </c>
      <c r="N204" s="35">
        <v>0</v>
      </c>
      <c r="O204" s="35">
        <v>0</v>
      </c>
      <c r="P204" s="35">
        <v>0</v>
      </c>
      <c r="Q204" s="35">
        <v>0</v>
      </c>
      <c r="R204" s="35">
        <v>0</v>
      </c>
      <c r="S204" s="35">
        <v>0</v>
      </c>
      <c r="T204" s="35">
        <v>6</v>
      </c>
      <c r="U204" s="35">
        <v>6</v>
      </c>
    </row>
    <row r="205" spans="2:21" x14ac:dyDescent="0.2">
      <c r="B205" s="47" t="s">
        <v>1188</v>
      </c>
      <c r="C205" s="35">
        <v>0</v>
      </c>
      <c r="D205" s="35">
        <v>0</v>
      </c>
      <c r="E205" s="35">
        <v>0</v>
      </c>
      <c r="F205" s="35">
        <v>0</v>
      </c>
      <c r="G205" s="35">
        <v>0</v>
      </c>
      <c r="H205" s="35">
        <v>1</v>
      </c>
      <c r="I205" s="35">
        <v>3</v>
      </c>
      <c r="J205" s="35">
        <v>1</v>
      </c>
      <c r="K205" s="35">
        <v>1</v>
      </c>
      <c r="L205" s="35">
        <v>0</v>
      </c>
      <c r="M205" s="35">
        <v>3</v>
      </c>
      <c r="N205" s="35">
        <v>1</v>
      </c>
      <c r="O205" s="35">
        <v>2</v>
      </c>
      <c r="P205" s="35">
        <v>1</v>
      </c>
      <c r="Q205" s="35">
        <v>1</v>
      </c>
      <c r="R205" s="35">
        <v>1</v>
      </c>
      <c r="S205" s="35">
        <v>0</v>
      </c>
      <c r="T205" s="35">
        <v>0</v>
      </c>
      <c r="U205" s="35">
        <v>15</v>
      </c>
    </row>
    <row r="206" spans="2:21" x14ac:dyDescent="0.2">
      <c r="B206" s="47" t="s">
        <v>4281</v>
      </c>
      <c r="C206" s="35">
        <v>0</v>
      </c>
      <c r="D206" s="35">
        <v>0</v>
      </c>
      <c r="E206" s="35">
        <v>0</v>
      </c>
      <c r="F206" s="35">
        <v>0</v>
      </c>
      <c r="G206" s="35">
        <v>0</v>
      </c>
      <c r="H206" s="35">
        <v>1</v>
      </c>
      <c r="I206" s="35">
        <v>1</v>
      </c>
      <c r="J206" s="35">
        <v>2</v>
      </c>
      <c r="K206" s="35">
        <v>1</v>
      </c>
      <c r="L206" s="35">
        <v>1</v>
      </c>
      <c r="M206" s="35">
        <v>1</v>
      </c>
      <c r="N206" s="35">
        <v>2</v>
      </c>
      <c r="O206" s="35">
        <v>0</v>
      </c>
      <c r="P206" s="35">
        <v>0</v>
      </c>
      <c r="Q206" s="35">
        <v>0</v>
      </c>
      <c r="R206" s="35">
        <v>1</v>
      </c>
      <c r="S206" s="35">
        <v>0</v>
      </c>
      <c r="T206" s="35">
        <v>0</v>
      </c>
      <c r="U206" s="35">
        <v>10</v>
      </c>
    </row>
    <row r="207" spans="2:21" x14ac:dyDescent="0.2">
      <c r="B207" s="47" t="s">
        <v>3305</v>
      </c>
      <c r="C207" s="35">
        <v>0</v>
      </c>
      <c r="D207" s="35">
        <v>0</v>
      </c>
      <c r="E207" s="35">
        <v>0</v>
      </c>
      <c r="F207" s="35">
        <v>0</v>
      </c>
      <c r="G207" s="35">
        <v>0</v>
      </c>
      <c r="H207" s="35">
        <v>0</v>
      </c>
      <c r="I207" s="35">
        <v>0</v>
      </c>
      <c r="J207" s="35">
        <v>0</v>
      </c>
      <c r="K207" s="35">
        <v>2</v>
      </c>
      <c r="L207" s="35">
        <v>0</v>
      </c>
      <c r="M207" s="35">
        <v>0</v>
      </c>
      <c r="N207" s="35">
        <v>0</v>
      </c>
      <c r="O207" s="35">
        <v>0</v>
      </c>
      <c r="P207" s="35">
        <v>0</v>
      </c>
      <c r="Q207" s="35">
        <v>0</v>
      </c>
      <c r="R207" s="35">
        <v>0</v>
      </c>
      <c r="S207" s="35">
        <v>0</v>
      </c>
      <c r="T207" s="35">
        <v>0</v>
      </c>
      <c r="U207" s="35">
        <v>2</v>
      </c>
    </row>
    <row r="208" spans="2:21" x14ac:dyDescent="0.2">
      <c r="B208" s="47" t="s">
        <v>2341</v>
      </c>
      <c r="C208" s="35">
        <v>0</v>
      </c>
      <c r="D208" s="35">
        <v>0</v>
      </c>
      <c r="E208" s="35">
        <v>1</v>
      </c>
      <c r="F208" s="35">
        <v>1</v>
      </c>
      <c r="G208" s="35">
        <v>9</v>
      </c>
      <c r="H208" s="35">
        <v>12</v>
      </c>
      <c r="I208" s="35">
        <v>8</v>
      </c>
      <c r="J208" s="35">
        <v>22</v>
      </c>
      <c r="K208" s="35">
        <v>22</v>
      </c>
      <c r="L208" s="35">
        <v>34</v>
      </c>
      <c r="M208" s="35">
        <v>25</v>
      </c>
      <c r="N208" s="35">
        <v>29</v>
      </c>
      <c r="O208" s="35">
        <v>22</v>
      </c>
      <c r="P208" s="35">
        <v>16</v>
      </c>
      <c r="Q208" s="35">
        <v>9</v>
      </c>
      <c r="R208" s="35">
        <v>5</v>
      </c>
      <c r="S208" s="35">
        <v>4</v>
      </c>
      <c r="T208" s="35">
        <v>0</v>
      </c>
      <c r="U208" s="35">
        <v>219</v>
      </c>
    </row>
    <row r="209" spans="2:21" x14ac:dyDescent="0.2">
      <c r="B209" s="46" t="s">
        <v>692</v>
      </c>
      <c r="C209" s="35">
        <v>1</v>
      </c>
      <c r="D209" s="35">
        <v>0</v>
      </c>
      <c r="E209" s="35">
        <v>1</v>
      </c>
      <c r="F209" s="35">
        <v>2</v>
      </c>
      <c r="G209" s="35">
        <v>4</v>
      </c>
      <c r="H209" s="35">
        <v>2</v>
      </c>
      <c r="I209" s="35">
        <v>3</v>
      </c>
      <c r="J209" s="35">
        <v>0</v>
      </c>
      <c r="K209" s="35">
        <v>0</v>
      </c>
      <c r="L209" s="35">
        <v>2</v>
      </c>
      <c r="M209" s="35">
        <v>8</v>
      </c>
      <c r="N209" s="35">
        <v>5</v>
      </c>
      <c r="O209" s="35">
        <v>5</v>
      </c>
      <c r="P209" s="35">
        <v>5</v>
      </c>
      <c r="Q209" s="35">
        <v>6</v>
      </c>
      <c r="R209" s="35">
        <v>3</v>
      </c>
      <c r="S209" s="35">
        <v>10</v>
      </c>
      <c r="T209" s="35">
        <v>20</v>
      </c>
      <c r="U209" s="35">
        <v>77</v>
      </c>
    </row>
    <row r="210" spans="2:21" x14ac:dyDescent="0.2">
      <c r="B210" s="47" t="s">
        <v>1772</v>
      </c>
      <c r="C210" s="35">
        <v>1</v>
      </c>
      <c r="D210" s="35">
        <v>0</v>
      </c>
      <c r="E210" s="35">
        <v>1</v>
      </c>
      <c r="F210" s="35">
        <v>2</v>
      </c>
      <c r="G210" s="35">
        <v>2</v>
      </c>
      <c r="H210" s="35">
        <v>2</v>
      </c>
      <c r="I210" s="35">
        <v>3</v>
      </c>
      <c r="J210" s="35">
        <v>0</v>
      </c>
      <c r="K210" s="35">
        <v>0</v>
      </c>
      <c r="L210" s="35">
        <v>1</v>
      </c>
      <c r="M210" s="35">
        <v>0</v>
      </c>
      <c r="N210" s="35">
        <v>0</v>
      </c>
      <c r="O210" s="35">
        <v>0</v>
      </c>
      <c r="P210" s="35">
        <v>0</v>
      </c>
      <c r="Q210" s="35">
        <v>0</v>
      </c>
      <c r="R210" s="35">
        <v>0</v>
      </c>
      <c r="S210" s="35">
        <v>0</v>
      </c>
      <c r="T210" s="35">
        <v>0</v>
      </c>
      <c r="U210" s="35">
        <v>12</v>
      </c>
    </row>
    <row r="211" spans="2:21" x14ac:dyDescent="0.2">
      <c r="B211" s="47" t="s">
        <v>691</v>
      </c>
      <c r="C211" s="35">
        <v>0</v>
      </c>
      <c r="D211" s="35">
        <v>0</v>
      </c>
      <c r="E211" s="35">
        <v>0</v>
      </c>
      <c r="F211" s="35">
        <v>0</v>
      </c>
      <c r="G211" s="35">
        <v>2</v>
      </c>
      <c r="H211" s="35">
        <v>0</v>
      </c>
      <c r="I211" s="35">
        <v>0</v>
      </c>
      <c r="J211" s="35">
        <v>0</v>
      </c>
      <c r="K211" s="35">
        <v>0</v>
      </c>
      <c r="L211" s="35">
        <v>1</v>
      </c>
      <c r="M211" s="35">
        <v>8</v>
      </c>
      <c r="N211" s="35">
        <v>5</v>
      </c>
      <c r="O211" s="35">
        <v>3</v>
      </c>
      <c r="P211" s="35">
        <v>5</v>
      </c>
      <c r="Q211" s="35">
        <v>6</v>
      </c>
      <c r="R211" s="35">
        <v>3</v>
      </c>
      <c r="S211" s="35">
        <v>10</v>
      </c>
      <c r="T211" s="35">
        <v>18</v>
      </c>
      <c r="U211" s="35">
        <v>61</v>
      </c>
    </row>
    <row r="212" spans="2:21" x14ac:dyDescent="0.2">
      <c r="B212" s="47" t="s">
        <v>1968</v>
      </c>
      <c r="C212" s="35">
        <v>0</v>
      </c>
      <c r="D212" s="35">
        <v>0</v>
      </c>
      <c r="E212" s="35">
        <v>0</v>
      </c>
      <c r="F212" s="35">
        <v>0</v>
      </c>
      <c r="G212" s="35">
        <v>0</v>
      </c>
      <c r="H212" s="35">
        <v>0</v>
      </c>
      <c r="I212" s="35">
        <v>0</v>
      </c>
      <c r="J212" s="35">
        <v>0</v>
      </c>
      <c r="K212" s="35">
        <v>0</v>
      </c>
      <c r="L212" s="35">
        <v>0</v>
      </c>
      <c r="M212" s="35">
        <v>0</v>
      </c>
      <c r="N212" s="35">
        <v>0</v>
      </c>
      <c r="O212" s="35">
        <v>2</v>
      </c>
      <c r="P212" s="35">
        <v>0</v>
      </c>
      <c r="Q212" s="35">
        <v>0</v>
      </c>
      <c r="R212" s="35">
        <v>0</v>
      </c>
      <c r="S212" s="35">
        <v>0</v>
      </c>
      <c r="T212" s="35">
        <v>2</v>
      </c>
      <c r="U212" s="35">
        <v>4</v>
      </c>
    </row>
    <row r="213" spans="2:21" x14ac:dyDescent="0.2">
      <c r="B213" s="46" t="s">
        <v>1358</v>
      </c>
      <c r="C213" s="35">
        <v>0</v>
      </c>
      <c r="D213" s="35">
        <v>0</v>
      </c>
      <c r="E213" s="35">
        <v>0</v>
      </c>
      <c r="F213" s="35">
        <v>0</v>
      </c>
      <c r="G213" s="35">
        <v>0</v>
      </c>
      <c r="H213" s="35">
        <v>0</v>
      </c>
      <c r="I213" s="35">
        <v>0</v>
      </c>
      <c r="J213" s="35">
        <v>0</v>
      </c>
      <c r="K213" s="35">
        <v>0</v>
      </c>
      <c r="L213" s="35">
        <v>0</v>
      </c>
      <c r="M213" s="35">
        <v>0</v>
      </c>
      <c r="N213" s="35">
        <v>0</v>
      </c>
      <c r="O213" s="35">
        <v>0</v>
      </c>
      <c r="P213" s="35">
        <v>0</v>
      </c>
      <c r="Q213" s="35">
        <v>0</v>
      </c>
      <c r="R213" s="35">
        <v>0</v>
      </c>
      <c r="S213" s="35">
        <v>1</v>
      </c>
      <c r="T213" s="35">
        <v>0</v>
      </c>
      <c r="U213" s="35">
        <v>1</v>
      </c>
    </row>
    <row r="214" spans="2:21" x14ac:dyDescent="0.2">
      <c r="B214" s="47" t="s">
        <v>1357</v>
      </c>
      <c r="C214" s="35">
        <v>0</v>
      </c>
      <c r="D214" s="35">
        <v>0</v>
      </c>
      <c r="E214" s="35">
        <v>0</v>
      </c>
      <c r="F214" s="35">
        <v>0</v>
      </c>
      <c r="G214" s="35">
        <v>0</v>
      </c>
      <c r="H214" s="35">
        <v>0</v>
      </c>
      <c r="I214" s="35">
        <v>0</v>
      </c>
      <c r="J214" s="35">
        <v>0</v>
      </c>
      <c r="K214" s="35">
        <v>0</v>
      </c>
      <c r="L214" s="35">
        <v>0</v>
      </c>
      <c r="M214" s="35">
        <v>0</v>
      </c>
      <c r="N214" s="35">
        <v>0</v>
      </c>
      <c r="O214" s="35">
        <v>0</v>
      </c>
      <c r="P214" s="35">
        <v>0</v>
      </c>
      <c r="Q214" s="35">
        <v>0</v>
      </c>
      <c r="R214" s="35">
        <v>0</v>
      </c>
      <c r="S214" s="35">
        <v>1</v>
      </c>
      <c r="T214" s="35">
        <v>0</v>
      </c>
      <c r="U214" s="35">
        <v>1</v>
      </c>
    </row>
    <row r="215" spans="2:21" x14ac:dyDescent="0.2">
      <c r="B215" s="46" t="s">
        <v>103</v>
      </c>
      <c r="C215" s="35">
        <v>2</v>
      </c>
      <c r="D215" s="35">
        <v>0</v>
      </c>
      <c r="E215" s="35">
        <v>0</v>
      </c>
      <c r="F215" s="35">
        <v>1</v>
      </c>
      <c r="G215" s="35">
        <v>3</v>
      </c>
      <c r="H215" s="35">
        <v>2</v>
      </c>
      <c r="I215" s="35">
        <v>2</v>
      </c>
      <c r="J215" s="35">
        <v>2</v>
      </c>
      <c r="K215" s="35">
        <v>1</v>
      </c>
      <c r="L215" s="35">
        <v>10</v>
      </c>
      <c r="M215" s="35">
        <v>6</v>
      </c>
      <c r="N215" s="35">
        <v>15</v>
      </c>
      <c r="O215" s="35">
        <v>18</v>
      </c>
      <c r="P215" s="35">
        <v>12</v>
      </c>
      <c r="Q215" s="35">
        <v>5</v>
      </c>
      <c r="R215" s="35">
        <v>2</v>
      </c>
      <c r="S215" s="35">
        <v>3</v>
      </c>
      <c r="T215" s="35">
        <v>0</v>
      </c>
      <c r="U215" s="35">
        <v>84</v>
      </c>
    </row>
    <row r="216" spans="2:21" x14ac:dyDescent="0.2">
      <c r="B216" s="47" t="s">
        <v>662</v>
      </c>
      <c r="C216" s="35">
        <v>0</v>
      </c>
      <c r="D216" s="35">
        <v>0</v>
      </c>
      <c r="E216" s="35">
        <v>0</v>
      </c>
      <c r="F216" s="35">
        <v>0</v>
      </c>
      <c r="G216" s="35">
        <v>1</v>
      </c>
      <c r="H216" s="35">
        <v>0</v>
      </c>
      <c r="I216" s="35">
        <v>0</v>
      </c>
      <c r="J216" s="35">
        <v>2</v>
      </c>
      <c r="K216" s="35">
        <v>0</v>
      </c>
      <c r="L216" s="35">
        <v>5</v>
      </c>
      <c r="M216" s="35">
        <v>5</v>
      </c>
      <c r="N216" s="35">
        <v>12</v>
      </c>
      <c r="O216" s="35">
        <v>13</v>
      </c>
      <c r="P216" s="35">
        <v>7</v>
      </c>
      <c r="Q216" s="35">
        <v>2</v>
      </c>
      <c r="R216" s="35">
        <v>1</v>
      </c>
      <c r="S216" s="35">
        <v>3</v>
      </c>
      <c r="T216" s="35">
        <v>0</v>
      </c>
      <c r="U216" s="35">
        <v>51</v>
      </c>
    </row>
    <row r="217" spans="2:21" x14ac:dyDescent="0.2">
      <c r="B217" s="47" t="s">
        <v>2887</v>
      </c>
      <c r="C217" s="35">
        <v>0</v>
      </c>
      <c r="D217" s="35">
        <v>0</v>
      </c>
      <c r="E217" s="35">
        <v>0</v>
      </c>
      <c r="F217" s="35">
        <v>1</v>
      </c>
      <c r="G217" s="35">
        <v>0</v>
      </c>
      <c r="H217" s="35">
        <v>1</v>
      </c>
      <c r="I217" s="35">
        <v>0</v>
      </c>
      <c r="J217" s="35">
        <v>0</v>
      </c>
      <c r="K217" s="35">
        <v>0</v>
      </c>
      <c r="L217" s="35">
        <v>4</v>
      </c>
      <c r="M217" s="35">
        <v>1</v>
      </c>
      <c r="N217" s="35">
        <v>1</v>
      </c>
      <c r="O217" s="35">
        <v>3</v>
      </c>
      <c r="P217" s="35">
        <v>1</v>
      </c>
      <c r="Q217" s="35">
        <v>1</v>
      </c>
      <c r="R217" s="35">
        <v>0</v>
      </c>
      <c r="S217" s="35">
        <v>0</v>
      </c>
      <c r="T217" s="35">
        <v>0</v>
      </c>
      <c r="U217" s="35">
        <v>13</v>
      </c>
    </row>
    <row r="218" spans="2:21" x14ac:dyDescent="0.2">
      <c r="B218" s="47" t="s">
        <v>910</v>
      </c>
      <c r="C218" s="35">
        <v>2</v>
      </c>
      <c r="D218" s="35">
        <v>0</v>
      </c>
      <c r="E218" s="35">
        <v>0</v>
      </c>
      <c r="F218" s="35">
        <v>0</v>
      </c>
      <c r="G218" s="35">
        <v>0</v>
      </c>
      <c r="H218" s="35">
        <v>0</v>
      </c>
      <c r="I218" s="35">
        <v>0</v>
      </c>
      <c r="J218" s="35">
        <v>0</v>
      </c>
      <c r="K218" s="35">
        <v>0</v>
      </c>
      <c r="L218" s="35">
        <v>0</v>
      </c>
      <c r="M218" s="35">
        <v>0</v>
      </c>
      <c r="N218" s="35">
        <v>0</v>
      </c>
      <c r="O218" s="35">
        <v>0</v>
      </c>
      <c r="P218" s="35">
        <v>0</v>
      </c>
      <c r="Q218" s="35">
        <v>0</v>
      </c>
      <c r="R218" s="35">
        <v>0</v>
      </c>
      <c r="S218" s="35">
        <v>0</v>
      </c>
      <c r="T218" s="35">
        <v>0</v>
      </c>
      <c r="U218" s="35">
        <v>2</v>
      </c>
    </row>
    <row r="219" spans="2:21" x14ac:dyDescent="0.2">
      <c r="B219" s="47" t="s">
        <v>3070</v>
      </c>
      <c r="C219" s="35">
        <v>0</v>
      </c>
      <c r="D219" s="35">
        <v>0</v>
      </c>
      <c r="E219" s="35">
        <v>0</v>
      </c>
      <c r="F219" s="35">
        <v>0</v>
      </c>
      <c r="G219" s="35">
        <v>0</v>
      </c>
      <c r="H219" s="35">
        <v>1</v>
      </c>
      <c r="I219" s="35">
        <v>1</v>
      </c>
      <c r="J219" s="35">
        <v>0</v>
      </c>
      <c r="K219" s="35">
        <v>0</v>
      </c>
      <c r="L219" s="35">
        <v>1</v>
      </c>
      <c r="M219" s="35">
        <v>0</v>
      </c>
      <c r="N219" s="35">
        <v>2</v>
      </c>
      <c r="O219" s="35">
        <v>1</v>
      </c>
      <c r="P219" s="35">
        <v>3</v>
      </c>
      <c r="Q219" s="35">
        <v>2</v>
      </c>
      <c r="R219" s="35">
        <v>1</v>
      </c>
      <c r="S219" s="35">
        <v>0</v>
      </c>
      <c r="T219" s="35">
        <v>0</v>
      </c>
      <c r="U219" s="35">
        <v>12</v>
      </c>
    </row>
    <row r="220" spans="2:21" x14ac:dyDescent="0.2">
      <c r="B220" s="47" t="s">
        <v>2108</v>
      </c>
      <c r="C220" s="35">
        <v>0</v>
      </c>
      <c r="D220" s="35">
        <v>0</v>
      </c>
      <c r="E220" s="35">
        <v>0</v>
      </c>
      <c r="F220" s="35">
        <v>0</v>
      </c>
      <c r="G220" s="35">
        <v>2</v>
      </c>
      <c r="H220" s="35">
        <v>0</v>
      </c>
      <c r="I220" s="35">
        <v>1</v>
      </c>
      <c r="J220" s="35">
        <v>0</v>
      </c>
      <c r="K220" s="35">
        <v>1</v>
      </c>
      <c r="L220" s="35">
        <v>0</v>
      </c>
      <c r="M220" s="35">
        <v>0</v>
      </c>
      <c r="N220" s="35">
        <v>0</v>
      </c>
      <c r="O220" s="35">
        <v>0</v>
      </c>
      <c r="P220" s="35">
        <v>0</v>
      </c>
      <c r="Q220" s="35">
        <v>0</v>
      </c>
      <c r="R220" s="35">
        <v>0</v>
      </c>
      <c r="S220" s="35">
        <v>0</v>
      </c>
      <c r="T220" s="35">
        <v>0</v>
      </c>
      <c r="U220" s="35">
        <v>4</v>
      </c>
    </row>
    <row r="221" spans="2:21" x14ac:dyDescent="0.2">
      <c r="B221" s="47" t="s">
        <v>2290</v>
      </c>
      <c r="C221" s="35">
        <v>0</v>
      </c>
      <c r="D221" s="35">
        <v>0</v>
      </c>
      <c r="E221" s="35">
        <v>0</v>
      </c>
      <c r="F221" s="35">
        <v>0</v>
      </c>
      <c r="G221" s="35">
        <v>0</v>
      </c>
      <c r="H221" s="35">
        <v>0</v>
      </c>
      <c r="I221" s="35">
        <v>0</v>
      </c>
      <c r="J221" s="35">
        <v>0</v>
      </c>
      <c r="K221" s="35">
        <v>0</v>
      </c>
      <c r="L221" s="35">
        <v>0</v>
      </c>
      <c r="M221" s="35">
        <v>0</v>
      </c>
      <c r="N221" s="35">
        <v>0</v>
      </c>
      <c r="O221" s="35">
        <v>1</v>
      </c>
      <c r="P221" s="35">
        <v>1</v>
      </c>
      <c r="Q221" s="35">
        <v>0</v>
      </c>
      <c r="R221" s="35">
        <v>0</v>
      </c>
      <c r="S221" s="35">
        <v>0</v>
      </c>
      <c r="T221" s="35">
        <v>0</v>
      </c>
      <c r="U221" s="35">
        <v>2</v>
      </c>
    </row>
    <row r="222" spans="2:21" x14ac:dyDescent="0.2">
      <c r="B222" s="46" t="s">
        <v>353</v>
      </c>
      <c r="C222" s="35">
        <v>0</v>
      </c>
      <c r="D222" s="35">
        <v>0</v>
      </c>
      <c r="E222" s="35">
        <v>0</v>
      </c>
      <c r="F222" s="35">
        <v>2</v>
      </c>
      <c r="G222" s="35">
        <v>1</v>
      </c>
      <c r="H222" s="35">
        <v>0</v>
      </c>
      <c r="I222" s="35">
        <v>0</v>
      </c>
      <c r="J222" s="35">
        <v>0</v>
      </c>
      <c r="K222" s="35">
        <v>3</v>
      </c>
      <c r="L222" s="35">
        <v>1</v>
      </c>
      <c r="M222" s="35">
        <v>1</v>
      </c>
      <c r="N222" s="35">
        <v>2</v>
      </c>
      <c r="O222" s="35">
        <v>6</v>
      </c>
      <c r="P222" s="35">
        <v>3</v>
      </c>
      <c r="Q222" s="35">
        <v>2</v>
      </c>
      <c r="R222" s="35">
        <v>4</v>
      </c>
      <c r="S222" s="35">
        <v>3</v>
      </c>
      <c r="T222" s="35">
        <v>3</v>
      </c>
      <c r="U222" s="35">
        <v>31</v>
      </c>
    </row>
    <row r="223" spans="2:21" x14ac:dyDescent="0.2">
      <c r="B223" s="47" t="s">
        <v>2466</v>
      </c>
      <c r="C223" s="35">
        <v>0</v>
      </c>
      <c r="D223" s="35">
        <v>0</v>
      </c>
      <c r="E223" s="35">
        <v>0</v>
      </c>
      <c r="F223" s="35">
        <v>0</v>
      </c>
      <c r="G223" s="35">
        <v>0</v>
      </c>
      <c r="H223" s="35">
        <v>0</v>
      </c>
      <c r="I223" s="35">
        <v>0</v>
      </c>
      <c r="J223" s="35">
        <v>0</v>
      </c>
      <c r="K223" s="35">
        <v>0</v>
      </c>
      <c r="L223" s="35">
        <v>0</v>
      </c>
      <c r="M223" s="35">
        <v>0</v>
      </c>
      <c r="N223" s="35">
        <v>0</v>
      </c>
      <c r="O223" s="35">
        <v>0</v>
      </c>
      <c r="P223" s="35">
        <v>0</v>
      </c>
      <c r="Q223" s="35">
        <v>0</v>
      </c>
      <c r="R223" s="35">
        <v>1</v>
      </c>
      <c r="S223" s="35">
        <v>0</v>
      </c>
      <c r="T223" s="35">
        <v>0</v>
      </c>
      <c r="U223" s="35">
        <v>1</v>
      </c>
    </row>
    <row r="224" spans="2:21" x14ac:dyDescent="0.2">
      <c r="B224" s="47" t="s">
        <v>1878</v>
      </c>
      <c r="C224" s="35">
        <v>0</v>
      </c>
      <c r="D224" s="35">
        <v>0</v>
      </c>
      <c r="E224" s="35">
        <v>0</v>
      </c>
      <c r="F224" s="35">
        <v>2</v>
      </c>
      <c r="G224" s="35">
        <v>1</v>
      </c>
      <c r="H224" s="35">
        <v>0</v>
      </c>
      <c r="I224" s="35">
        <v>0</v>
      </c>
      <c r="J224" s="35">
        <v>0</v>
      </c>
      <c r="K224" s="35">
        <v>3</v>
      </c>
      <c r="L224" s="35">
        <v>1</v>
      </c>
      <c r="M224" s="35">
        <v>1</v>
      </c>
      <c r="N224" s="35">
        <v>2</v>
      </c>
      <c r="O224" s="35">
        <v>6</v>
      </c>
      <c r="P224" s="35">
        <v>3</v>
      </c>
      <c r="Q224" s="35">
        <v>2</v>
      </c>
      <c r="R224" s="35">
        <v>3</v>
      </c>
      <c r="S224" s="35">
        <v>2</v>
      </c>
      <c r="T224" s="35">
        <v>3</v>
      </c>
      <c r="U224" s="35">
        <v>29</v>
      </c>
    </row>
    <row r="225" spans="2:21" x14ac:dyDescent="0.2">
      <c r="B225" s="47" t="s">
        <v>822</v>
      </c>
      <c r="C225" s="35">
        <v>0</v>
      </c>
      <c r="D225" s="35">
        <v>0</v>
      </c>
      <c r="E225" s="35">
        <v>0</v>
      </c>
      <c r="F225" s="35">
        <v>0</v>
      </c>
      <c r="G225" s="35">
        <v>0</v>
      </c>
      <c r="H225" s="35">
        <v>0</v>
      </c>
      <c r="I225" s="35">
        <v>0</v>
      </c>
      <c r="J225" s="35">
        <v>0</v>
      </c>
      <c r="K225" s="35">
        <v>0</v>
      </c>
      <c r="L225" s="35">
        <v>0</v>
      </c>
      <c r="M225" s="35">
        <v>0</v>
      </c>
      <c r="N225" s="35">
        <v>0</v>
      </c>
      <c r="O225" s="35">
        <v>0</v>
      </c>
      <c r="P225" s="35">
        <v>0</v>
      </c>
      <c r="Q225" s="35">
        <v>0</v>
      </c>
      <c r="R225" s="35">
        <v>0</v>
      </c>
      <c r="S225" s="35">
        <v>1</v>
      </c>
      <c r="T225" s="35">
        <v>0</v>
      </c>
      <c r="U225" s="35">
        <v>1</v>
      </c>
    </row>
    <row r="226" spans="2:21" x14ac:dyDescent="0.2">
      <c r="B226" s="46" t="s">
        <v>1477</v>
      </c>
      <c r="C226" s="35">
        <v>0</v>
      </c>
      <c r="D226" s="35">
        <v>0</v>
      </c>
      <c r="E226" s="35">
        <v>0</v>
      </c>
      <c r="F226" s="35">
        <v>9</v>
      </c>
      <c r="G226" s="35">
        <v>29</v>
      </c>
      <c r="H226" s="35">
        <v>55</v>
      </c>
      <c r="I226" s="35">
        <v>68</v>
      </c>
      <c r="J226" s="35">
        <v>104</v>
      </c>
      <c r="K226" s="35">
        <v>144</v>
      </c>
      <c r="L226" s="35">
        <v>118</v>
      </c>
      <c r="M226" s="35">
        <v>120</v>
      </c>
      <c r="N226" s="35">
        <v>92</v>
      </c>
      <c r="O226" s="35">
        <v>39</v>
      </c>
      <c r="P226" s="35">
        <v>19</v>
      </c>
      <c r="Q226" s="35">
        <v>3</v>
      </c>
      <c r="R226" s="35">
        <v>3</v>
      </c>
      <c r="S226" s="35">
        <v>1</v>
      </c>
      <c r="T226" s="35">
        <v>0</v>
      </c>
      <c r="U226" s="35">
        <v>804</v>
      </c>
    </row>
    <row r="227" spans="2:21" x14ac:dyDescent="0.2">
      <c r="B227" s="47" t="s">
        <v>4374</v>
      </c>
      <c r="C227" s="35">
        <v>0</v>
      </c>
      <c r="D227" s="35">
        <v>0</v>
      </c>
      <c r="E227" s="35">
        <v>0</v>
      </c>
      <c r="F227" s="35">
        <v>0</v>
      </c>
      <c r="G227" s="35">
        <v>0</v>
      </c>
      <c r="H227" s="35">
        <v>10</v>
      </c>
      <c r="I227" s="35">
        <v>4</v>
      </c>
      <c r="J227" s="35">
        <v>4</v>
      </c>
      <c r="K227" s="35">
        <v>15</v>
      </c>
      <c r="L227" s="35">
        <v>13</v>
      </c>
      <c r="M227" s="35">
        <v>10</v>
      </c>
      <c r="N227" s="35">
        <v>8</v>
      </c>
      <c r="O227" s="35">
        <v>6</v>
      </c>
      <c r="P227" s="35">
        <v>1</v>
      </c>
      <c r="Q227" s="35">
        <v>2</v>
      </c>
      <c r="R227" s="35">
        <v>2</v>
      </c>
      <c r="S227" s="35">
        <v>0</v>
      </c>
      <c r="T227" s="35">
        <v>0</v>
      </c>
      <c r="U227" s="35">
        <v>75</v>
      </c>
    </row>
    <row r="228" spans="2:21" x14ac:dyDescent="0.2">
      <c r="B228" s="47" t="s">
        <v>3393</v>
      </c>
      <c r="C228" s="35">
        <v>0</v>
      </c>
      <c r="D228" s="35">
        <v>0</v>
      </c>
      <c r="E228" s="35">
        <v>0</v>
      </c>
      <c r="F228" s="35">
        <v>9</v>
      </c>
      <c r="G228" s="35">
        <v>29</v>
      </c>
      <c r="H228" s="35">
        <v>45</v>
      </c>
      <c r="I228" s="35">
        <v>64</v>
      </c>
      <c r="J228" s="35">
        <v>100</v>
      </c>
      <c r="K228" s="35">
        <v>129</v>
      </c>
      <c r="L228" s="35">
        <v>105</v>
      </c>
      <c r="M228" s="35">
        <v>110</v>
      </c>
      <c r="N228" s="35">
        <v>84</v>
      </c>
      <c r="O228" s="35">
        <v>33</v>
      </c>
      <c r="P228" s="35">
        <v>18</v>
      </c>
      <c r="Q228" s="35">
        <v>1</v>
      </c>
      <c r="R228" s="35">
        <v>1</v>
      </c>
      <c r="S228" s="35">
        <v>1</v>
      </c>
      <c r="T228" s="35">
        <v>0</v>
      </c>
      <c r="U228" s="35">
        <v>729</v>
      </c>
    </row>
    <row r="229" spans="2:21" x14ac:dyDescent="0.2">
      <c r="B229" s="46" t="s">
        <v>275</v>
      </c>
      <c r="C229" s="35">
        <v>0</v>
      </c>
      <c r="D229" s="35">
        <v>0</v>
      </c>
      <c r="E229" s="35">
        <v>0</v>
      </c>
      <c r="F229" s="35">
        <v>1</v>
      </c>
      <c r="G229" s="35">
        <v>0</v>
      </c>
      <c r="H229" s="35">
        <v>1</v>
      </c>
      <c r="I229" s="35">
        <v>1</v>
      </c>
      <c r="J229" s="35">
        <v>4</v>
      </c>
      <c r="K229" s="35">
        <v>1</v>
      </c>
      <c r="L229" s="35">
        <v>0</v>
      </c>
      <c r="M229" s="35">
        <v>2</v>
      </c>
      <c r="N229" s="35">
        <v>2</v>
      </c>
      <c r="O229" s="35">
        <v>30</v>
      </c>
      <c r="P229" s="35">
        <v>1</v>
      </c>
      <c r="Q229" s="35">
        <v>2</v>
      </c>
      <c r="R229" s="35">
        <v>3</v>
      </c>
      <c r="S229" s="35">
        <v>2</v>
      </c>
      <c r="T229" s="35">
        <v>5</v>
      </c>
      <c r="U229" s="35">
        <v>55</v>
      </c>
    </row>
    <row r="230" spans="2:21" x14ac:dyDescent="0.2">
      <c r="B230" s="47" t="s">
        <v>2217</v>
      </c>
      <c r="C230" s="35">
        <v>0</v>
      </c>
      <c r="D230" s="35">
        <v>0</v>
      </c>
      <c r="E230" s="35">
        <v>0</v>
      </c>
      <c r="F230" s="35">
        <v>0</v>
      </c>
      <c r="G230" s="35">
        <v>0</v>
      </c>
      <c r="H230" s="35">
        <v>0</v>
      </c>
      <c r="I230" s="35">
        <v>0</v>
      </c>
      <c r="J230" s="35">
        <v>0</v>
      </c>
      <c r="K230" s="35">
        <v>0</v>
      </c>
      <c r="L230" s="35">
        <v>0</v>
      </c>
      <c r="M230" s="35">
        <v>0</v>
      </c>
      <c r="N230" s="35">
        <v>0</v>
      </c>
      <c r="O230" s="35">
        <v>0</v>
      </c>
      <c r="P230" s="35">
        <v>0</v>
      </c>
      <c r="Q230" s="35">
        <v>0</v>
      </c>
      <c r="R230" s="35">
        <v>0</v>
      </c>
      <c r="S230" s="35">
        <v>0</v>
      </c>
      <c r="T230" s="35">
        <v>1</v>
      </c>
      <c r="U230" s="35">
        <v>1</v>
      </c>
    </row>
    <row r="231" spans="2:21" x14ac:dyDescent="0.2">
      <c r="B231" s="47" t="s">
        <v>3367</v>
      </c>
      <c r="C231" s="35">
        <v>0</v>
      </c>
      <c r="D231" s="35">
        <v>0</v>
      </c>
      <c r="E231" s="35">
        <v>0</v>
      </c>
      <c r="F231" s="35">
        <v>0</v>
      </c>
      <c r="G231" s="35">
        <v>0</v>
      </c>
      <c r="H231" s="35">
        <v>0</v>
      </c>
      <c r="I231" s="35">
        <v>0</v>
      </c>
      <c r="J231" s="35">
        <v>0</v>
      </c>
      <c r="K231" s="35">
        <v>0</v>
      </c>
      <c r="L231" s="35">
        <v>0</v>
      </c>
      <c r="M231" s="35">
        <v>0</v>
      </c>
      <c r="N231" s="35">
        <v>1</v>
      </c>
      <c r="O231" s="35">
        <v>30</v>
      </c>
      <c r="P231" s="35">
        <v>0</v>
      </c>
      <c r="Q231" s="35">
        <v>0</v>
      </c>
      <c r="R231" s="35">
        <v>0</v>
      </c>
      <c r="S231" s="35">
        <v>0</v>
      </c>
      <c r="T231" s="35">
        <v>1</v>
      </c>
      <c r="U231" s="35">
        <v>32</v>
      </c>
    </row>
    <row r="232" spans="2:21" x14ac:dyDescent="0.2">
      <c r="B232" s="47" t="s">
        <v>274</v>
      </c>
      <c r="C232" s="35">
        <v>0</v>
      </c>
      <c r="D232" s="35">
        <v>0</v>
      </c>
      <c r="E232" s="35">
        <v>0</v>
      </c>
      <c r="F232" s="35">
        <v>0</v>
      </c>
      <c r="G232" s="35">
        <v>0</v>
      </c>
      <c r="H232" s="35">
        <v>0</v>
      </c>
      <c r="I232" s="35">
        <v>0</v>
      </c>
      <c r="J232" s="35">
        <v>2</v>
      </c>
      <c r="K232" s="35">
        <v>1</v>
      </c>
      <c r="L232" s="35">
        <v>0</v>
      </c>
      <c r="M232" s="35">
        <v>1</v>
      </c>
      <c r="N232" s="35">
        <v>0</v>
      </c>
      <c r="O232" s="35">
        <v>0</v>
      </c>
      <c r="P232" s="35">
        <v>0</v>
      </c>
      <c r="Q232" s="35">
        <v>1</v>
      </c>
      <c r="R232" s="35">
        <v>0</v>
      </c>
      <c r="S232" s="35">
        <v>0</v>
      </c>
      <c r="T232" s="35">
        <v>2</v>
      </c>
      <c r="U232" s="35">
        <v>7</v>
      </c>
    </row>
    <row r="233" spans="2:21" x14ac:dyDescent="0.2">
      <c r="B233" s="47" t="s">
        <v>3565</v>
      </c>
      <c r="C233" s="35">
        <v>0</v>
      </c>
      <c r="D233" s="35">
        <v>0</v>
      </c>
      <c r="E233" s="35">
        <v>0</v>
      </c>
      <c r="F233" s="35">
        <v>1</v>
      </c>
      <c r="G233" s="35">
        <v>0</v>
      </c>
      <c r="H233" s="35">
        <v>1</v>
      </c>
      <c r="I233" s="35">
        <v>0</v>
      </c>
      <c r="J233" s="35">
        <v>1</v>
      </c>
      <c r="K233" s="35">
        <v>0</v>
      </c>
      <c r="L233" s="35">
        <v>0</v>
      </c>
      <c r="M233" s="35">
        <v>1</v>
      </c>
      <c r="N233" s="35">
        <v>1</v>
      </c>
      <c r="O233" s="35">
        <v>0</v>
      </c>
      <c r="P233" s="35">
        <v>0</v>
      </c>
      <c r="Q233" s="35">
        <v>1</v>
      </c>
      <c r="R233" s="35">
        <v>3</v>
      </c>
      <c r="S233" s="35">
        <v>1</v>
      </c>
      <c r="T233" s="35">
        <v>0</v>
      </c>
      <c r="U233" s="35">
        <v>10</v>
      </c>
    </row>
    <row r="234" spans="2:21" x14ac:dyDescent="0.2">
      <c r="B234" s="47" t="s">
        <v>2592</v>
      </c>
      <c r="C234" s="35">
        <v>0</v>
      </c>
      <c r="D234" s="35">
        <v>0</v>
      </c>
      <c r="E234" s="35">
        <v>0</v>
      </c>
      <c r="F234" s="35">
        <v>0</v>
      </c>
      <c r="G234" s="35">
        <v>0</v>
      </c>
      <c r="H234" s="35">
        <v>0</v>
      </c>
      <c r="I234" s="35">
        <v>1</v>
      </c>
      <c r="J234" s="35">
        <v>1</v>
      </c>
      <c r="K234" s="35">
        <v>0</v>
      </c>
      <c r="L234" s="35">
        <v>0</v>
      </c>
      <c r="M234" s="35">
        <v>0</v>
      </c>
      <c r="N234" s="35">
        <v>0</v>
      </c>
      <c r="O234" s="35">
        <v>0</v>
      </c>
      <c r="P234" s="35">
        <v>0</v>
      </c>
      <c r="Q234" s="35">
        <v>0</v>
      </c>
      <c r="R234" s="35">
        <v>0</v>
      </c>
      <c r="S234" s="35">
        <v>1</v>
      </c>
      <c r="T234" s="35">
        <v>1</v>
      </c>
      <c r="U234" s="35">
        <v>4</v>
      </c>
    </row>
    <row r="235" spans="2:21" x14ac:dyDescent="0.2">
      <c r="B235" s="47" t="s">
        <v>1642</v>
      </c>
      <c r="C235" s="35">
        <v>0</v>
      </c>
      <c r="D235" s="35">
        <v>0</v>
      </c>
      <c r="E235" s="35">
        <v>0</v>
      </c>
      <c r="F235" s="35">
        <v>0</v>
      </c>
      <c r="G235" s="35">
        <v>0</v>
      </c>
      <c r="H235" s="35">
        <v>0</v>
      </c>
      <c r="I235" s="35">
        <v>0</v>
      </c>
      <c r="J235" s="35">
        <v>0</v>
      </c>
      <c r="K235" s="35">
        <v>0</v>
      </c>
      <c r="L235" s="35">
        <v>0</v>
      </c>
      <c r="M235" s="35">
        <v>0</v>
      </c>
      <c r="N235" s="35">
        <v>0</v>
      </c>
      <c r="O235" s="35">
        <v>0</v>
      </c>
      <c r="P235" s="35">
        <v>1</v>
      </c>
      <c r="Q235" s="35">
        <v>0</v>
      </c>
      <c r="R235" s="35">
        <v>0</v>
      </c>
      <c r="S235" s="35">
        <v>0</v>
      </c>
      <c r="T235" s="35">
        <v>0</v>
      </c>
      <c r="U235" s="35">
        <v>1</v>
      </c>
    </row>
    <row r="236" spans="2:21" x14ac:dyDescent="0.2">
      <c r="B236" s="39" t="s">
        <v>5232</v>
      </c>
      <c r="C236" s="35">
        <v>0</v>
      </c>
      <c r="D236" s="35">
        <v>1</v>
      </c>
      <c r="E236" s="35">
        <v>1</v>
      </c>
      <c r="F236" s="35">
        <v>11</v>
      </c>
      <c r="G236" s="35">
        <v>10</v>
      </c>
      <c r="H236" s="35">
        <v>3</v>
      </c>
      <c r="I236" s="35">
        <v>5</v>
      </c>
      <c r="J236" s="35">
        <v>2</v>
      </c>
      <c r="K236" s="35">
        <v>1</v>
      </c>
      <c r="L236" s="35">
        <v>0</v>
      </c>
      <c r="M236" s="35">
        <v>0</v>
      </c>
      <c r="N236" s="35">
        <v>2</v>
      </c>
      <c r="O236" s="35">
        <v>2</v>
      </c>
      <c r="P236" s="35">
        <v>10</v>
      </c>
      <c r="Q236" s="35">
        <v>10</v>
      </c>
      <c r="R236" s="35">
        <v>32</v>
      </c>
      <c r="S236" s="35">
        <v>91</v>
      </c>
      <c r="T236" s="35">
        <v>155</v>
      </c>
      <c r="U236" s="35">
        <v>336</v>
      </c>
    </row>
    <row r="237" spans="2:21" x14ac:dyDescent="0.2">
      <c r="B237" s="46" t="s">
        <v>314</v>
      </c>
      <c r="C237" s="35">
        <v>0</v>
      </c>
      <c r="D237" s="35">
        <v>1</v>
      </c>
      <c r="E237" s="35">
        <v>0</v>
      </c>
      <c r="F237" s="35">
        <v>0</v>
      </c>
      <c r="G237" s="35">
        <v>1</v>
      </c>
      <c r="H237" s="35">
        <v>0</v>
      </c>
      <c r="I237" s="35">
        <v>1</v>
      </c>
      <c r="J237" s="35">
        <v>0</v>
      </c>
      <c r="K237" s="35">
        <v>0</v>
      </c>
      <c r="L237" s="35">
        <v>0</v>
      </c>
      <c r="M237" s="35">
        <v>0</v>
      </c>
      <c r="N237" s="35">
        <v>2</v>
      </c>
      <c r="O237" s="35">
        <v>0</v>
      </c>
      <c r="P237" s="35">
        <v>9</v>
      </c>
      <c r="Q237" s="35">
        <v>10</v>
      </c>
      <c r="R237" s="35">
        <v>32</v>
      </c>
      <c r="S237" s="35">
        <v>86</v>
      </c>
      <c r="T237" s="35">
        <v>144</v>
      </c>
      <c r="U237" s="35">
        <v>286</v>
      </c>
    </row>
    <row r="238" spans="2:21" x14ac:dyDescent="0.2">
      <c r="B238" s="47" t="s">
        <v>1297</v>
      </c>
      <c r="C238" s="35">
        <v>0</v>
      </c>
      <c r="D238" s="35">
        <v>0</v>
      </c>
      <c r="E238" s="35">
        <v>0</v>
      </c>
      <c r="F238" s="35">
        <v>0</v>
      </c>
      <c r="G238" s="35">
        <v>0</v>
      </c>
      <c r="H238" s="35">
        <v>0</v>
      </c>
      <c r="I238" s="35">
        <v>0</v>
      </c>
      <c r="J238" s="35">
        <v>0</v>
      </c>
      <c r="K238" s="35">
        <v>0</v>
      </c>
      <c r="L238" s="35">
        <v>0</v>
      </c>
      <c r="M238" s="35">
        <v>0</v>
      </c>
      <c r="N238" s="35">
        <v>0</v>
      </c>
      <c r="O238" s="35">
        <v>0</v>
      </c>
      <c r="P238" s="35">
        <v>0</v>
      </c>
      <c r="Q238" s="35">
        <v>0</v>
      </c>
      <c r="R238" s="35">
        <v>0</v>
      </c>
      <c r="S238" s="35">
        <v>0</v>
      </c>
      <c r="T238" s="35">
        <v>1</v>
      </c>
      <c r="U238" s="35">
        <v>1</v>
      </c>
    </row>
    <row r="239" spans="2:21" x14ac:dyDescent="0.2">
      <c r="B239" s="47" t="s">
        <v>4384</v>
      </c>
      <c r="C239" s="35">
        <v>0</v>
      </c>
      <c r="D239" s="35">
        <v>0</v>
      </c>
      <c r="E239" s="35">
        <v>0</v>
      </c>
      <c r="F239" s="35">
        <v>0</v>
      </c>
      <c r="G239" s="35">
        <v>0</v>
      </c>
      <c r="H239" s="35">
        <v>0</v>
      </c>
      <c r="I239" s="35">
        <v>0</v>
      </c>
      <c r="J239" s="35">
        <v>0</v>
      </c>
      <c r="K239" s="35">
        <v>0</v>
      </c>
      <c r="L239" s="35">
        <v>0</v>
      </c>
      <c r="M239" s="35">
        <v>0</v>
      </c>
      <c r="N239" s="35">
        <v>0</v>
      </c>
      <c r="O239" s="35">
        <v>0</v>
      </c>
      <c r="P239" s="35">
        <v>0</v>
      </c>
      <c r="Q239" s="35">
        <v>0</v>
      </c>
      <c r="R239" s="35">
        <v>3</v>
      </c>
      <c r="S239" s="35">
        <v>4</v>
      </c>
      <c r="T239" s="35">
        <v>5</v>
      </c>
      <c r="U239" s="35">
        <v>12</v>
      </c>
    </row>
    <row r="240" spans="2:21" x14ac:dyDescent="0.2">
      <c r="B240" s="47" t="s">
        <v>2438</v>
      </c>
      <c r="C240" s="35">
        <v>0</v>
      </c>
      <c r="D240" s="35">
        <v>0</v>
      </c>
      <c r="E240" s="35">
        <v>0</v>
      </c>
      <c r="F240" s="35">
        <v>0</v>
      </c>
      <c r="G240" s="35">
        <v>0</v>
      </c>
      <c r="H240" s="35">
        <v>0</v>
      </c>
      <c r="I240" s="35">
        <v>1</v>
      </c>
      <c r="J240" s="35">
        <v>0</v>
      </c>
      <c r="K240" s="35">
        <v>0</v>
      </c>
      <c r="L240" s="35">
        <v>0</v>
      </c>
      <c r="M240" s="35">
        <v>0</v>
      </c>
      <c r="N240" s="35">
        <v>2</v>
      </c>
      <c r="O240" s="35">
        <v>0</v>
      </c>
      <c r="P240" s="35">
        <v>8</v>
      </c>
      <c r="Q240" s="35">
        <v>9</v>
      </c>
      <c r="R240" s="35">
        <v>29</v>
      </c>
      <c r="S240" s="35">
        <v>80</v>
      </c>
      <c r="T240" s="35">
        <v>135</v>
      </c>
      <c r="U240" s="35">
        <v>264</v>
      </c>
    </row>
    <row r="241" spans="2:21" x14ac:dyDescent="0.2">
      <c r="B241" s="47" t="s">
        <v>313</v>
      </c>
      <c r="C241" s="35">
        <v>0</v>
      </c>
      <c r="D241" s="35">
        <v>0</v>
      </c>
      <c r="E241" s="35">
        <v>0</v>
      </c>
      <c r="F241" s="35">
        <v>0</v>
      </c>
      <c r="G241" s="35">
        <v>1</v>
      </c>
      <c r="H241" s="35">
        <v>0</v>
      </c>
      <c r="I241" s="35">
        <v>0</v>
      </c>
      <c r="J241" s="35">
        <v>0</v>
      </c>
      <c r="K241" s="35">
        <v>0</v>
      </c>
      <c r="L241" s="35">
        <v>0</v>
      </c>
      <c r="M241" s="35">
        <v>0</v>
      </c>
      <c r="N241" s="35">
        <v>0</v>
      </c>
      <c r="O241" s="35">
        <v>0</v>
      </c>
      <c r="P241" s="35">
        <v>1</v>
      </c>
      <c r="Q241" s="35">
        <v>1</v>
      </c>
      <c r="R241" s="35">
        <v>0</v>
      </c>
      <c r="S241" s="35">
        <v>2</v>
      </c>
      <c r="T241" s="35">
        <v>3</v>
      </c>
      <c r="U241" s="35">
        <v>8</v>
      </c>
    </row>
    <row r="242" spans="2:21" ht="24" x14ac:dyDescent="0.2">
      <c r="B242" s="47" t="s">
        <v>2626</v>
      </c>
      <c r="C242" s="35">
        <v>0</v>
      </c>
      <c r="D242" s="35">
        <v>1</v>
      </c>
      <c r="E242" s="35">
        <v>0</v>
      </c>
      <c r="F242" s="35">
        <v>0</v>
      </c>
      <c r="G242" s="35">
        <v>0</v>
      </c>
      <c r="H242" s="35">
        <v>0</v>
      </c>
      <c r="I242" s="35">
        <v>0</v>
      </c>
      <c r="J242" s="35">
        <v>0</v>
      </c>
      <c r="K242" s="35">
        <v>0</v>
      </c>
      <c r="L242" s="35">
        <v>0</v>
      </c>
      <c r="M242" s="35">
        <v>0</v>
      </c>
      <c r="N242" s="35">
        <v>0</v>
      </c>
      <c r="O242" s="35">
        <v>0</v>
      </c>
      <c r="P242" s="35">
        <v>0</v>
      </c>
      <c r="Q242" s="35">
        <v>0</v>
      </c>
      <c r="R242" s="35">
        <v>0</v>
      </c>
      <c r="S242" s="35">
        <v>0</v>
      </c>
      <c r="T242" s="35">
        <v>0</v>
      </c>
      <c r="U242" s="35">
        <v>1</v>
      </c>
    </row>
    <row r="243" spans="2:21" x14ac:dyDescent="0.2">
      <c r="B243" s="46" t="s">
        <v>1046</v>
      </c>
      <c r="C243" s="35">
        <v>0</v>
      </c>
      <c r="D243" s="35">
        <v>0</v>
      </c>
      <c r="E243" s="35">
        <v>0</v>
      </c>
      <c r="F243" s="35">
        <v>3</v>
      </c>
      <c r="G243" s="35">
        <v>5</v>
      </c>
      <c r="H243" s="35">
        <v>1</v>
      </c>
      <c r="I243" s="35">
        <v>2</v>
      </c>
      <c r="J243" s="35">
        <v>0</v>
      </c>
      <c r="K243" s="35">
        <v>0</v>
      </c>
      <c r="L243" s="35">
        <v>0</v>
      </c>
      <c r="M243" s="35">
        <v>0</v>
      </c>
      <c r="N243" s="35">
        <v>0</v>
      </c>
      <c r="O243" s="35">
        <v>0</v>
      </c>
      <c r="P243" s="35">
        <v>1</v>
      </c>
      <c r="Q243" s="35">
        <v>0</v>
      </c>
      <c r="R243" s="35">
        <v>0</v>
      </c>
      <c r="S243" s="35">
        <v>0</v>
      </c>
      <c r="T243" s="35">
        <v>0</v>
      </c>
      <c r="U243" s="35">
        <v>12</v>
      </c>
    </row>
    <row r="244" spans="2:21" x14ac:dyDescent="0.2">
      <c r="B244" s="47" t="s">
        <v>2046</v>
      </c>
      <c r="C244" s="35">
        <v>0</v>
      </c>
      <c r="D244" s="35">
        <v>0</v>
      </c>
      <c r="E244" s="35">
        <v>0</v>
      </c>
      <c r="F244" s="35">
        <v>2</v>
      </c>
      <c r="G244" s="35">
        <v>5</v>
      </c>
      <c r="H244" s="35">
        <v>1</v>
      </c>
      <c r="I244" s="35">
        <v>2</v>
      </c>
      <c r="J244" s="35">
        <v>0</v>
      </c>
      <c r="K244" s="35">
        <v>0</v>
      </c>
      <c r="L244" s="35">
        <v>0</v>
      </c>
      <c r="M244" s="35">
        <v>0</v>
      </c>
      <c r="N244" s="35">
        <v>0</v>
      </c>
      <c r="O244" s="35">
        <v>0</v>
      </c>
      <c r="P244" s="35">
        <v>1</v>
      </c>
      <c r="Q244" s="35">
        <v>0</v>
      </c>
      <c r="R244" s="35">
        <v>0</v>
      </c>
      <c r="S244" s="35">
        <v>0</v>
      </c>
      <c r="T244" s="35">
        <v>0</v>
      </c>
      <c r="U244" s="35">
        <v>11</v>
      </c>
    </row>
    <row r="245" spans="2:21" x14ac:dyDescent="0.2">
      <c r="B245" s="47" t="s">
        <v>4169</v>
      </c>
      <c r="C245" s="35">
        <v>0</v>
      </c>
      <c r="D245" s="35">
        <v>0</v>
      </c>
      <c r="E245" s="35">
        <v>0</v>
      </c>
      <c r="F245" s="35">
        <v>1</v>
      </c>
      <c r="G245" s="35">
        <v>0</v>
      </c>
      <c r="H245" s="35">
        <v>0</v>
      </c>
      <c r="I245" s="35">
        <v>0</v>
      </c>
      <c r="J245" s="35">
        <v>0</v>
      </c>
      <c r="K245" s="35">
        <v>0</v>
      </c>
      <c r="L245" s="35">
        <v>0</v>
      </c>
      <c r="M245" s="35">
        <v>0</v>
      </c>
      <c r="N245" s="35">
        <v>0</v>
      </c>
      <c r="O245" s="35">
        <v>0</v>
      </c>
      <c r="P245" s="35">
        <v>0</v>
      </c>
      <c r="Q245" s="35">
        <v>0</v>
      </c>
      <c r="R245" s="35">
        <v>0</v>
      </c>
      <c r="S245" s="35">
        <v>0</v>
      </c>
      <c r="T245" s="35">
        <v>0</v>
      </c>
      <c r="U245" s="35">
        <v>1</v>
      </c>
    </row>
    <row r="246" spans="2:21" x14ac:dyDescent="0.2">
      <c r="B246" s="46" t="s">
        <v>770</v>
      </c>
      <c r="C246" s="35">
        <v>0</v>
      </c>
      <c r="D246" s="35">
        <v>0</v>
      </c>
      <c r="E246" s="35">
        <v>0</v>
      </c>
      <c r="F246" s="35">
        <v>0</v>
      </c>
      <c r="G246" s="35">
        <v>2</v>
      </c>
      <c r="H246" s="35">
        <v>0</v>
      </c>
      <c r="I246" s="35">
        <v>1</v>
      </c>
      <c r="J246" s="35">
        <v>0</v>
      </c>
      <c r="K246" s="35">
        <v>1</v>
      </c>
      <c r="L246" s="35">
        <v>0</v>
      </c>
      <c r="M246" s="35">
        <v>0</v>
      </c>
      <c r="N246" s="35">
        <v>0</v>
      </c>
      <c r="O246" s="35">
        <v>2</v>
      </c>
      <c r="P246" s="35">
        <v>0</v>
      </c>
      <c r="Q246" s="35">
        <v>0</v>
      </c>
      <c r="R246" s="35">
        <v>0</v>
      </c>
      <c r="S246" s="35">
        <v>0</v>
      </c>
      <c r="T246" s="35">
        <v>2</v>
      </c>
      <c r="U246" s="35">
        <v>8</v>
      </c>
    </row>
    <row r="247" spans="2:21" x14ac:dyDescent="0.2">
      <c r="B247" s="47" t="s">
        <v>1836</v>
      </c>
      <c r="C247" s="35">
        <v>0</v>
      </c>
      <c r="D247" s="35">
        <v>0</v>
      </c>
      <c r="E247" s="35">
        <v>0</v>
      </c>
      <c r="F247" s="35">
        <v>0</v>
      </c>
      <c r="G247" s="35">
        <v>0</v>
      </c>
      <c r="H247" s="35">
        <v>0</v>
      </c>
      <c r="I247" s="35">
        <v>1</v>
      </c>
      <c r="J247" s="35">
        <v>0</v>
      </c>
      <c r="K247" s="35">
        <v>0</v>
      </c>
      <c r="L247" s="35">
        <v>0</v>
      </c>
      <c r="M247" s="35">
        <v>0</v>
      </c>
      <c r="N247" s="35">
        <v>0</v>
      </c>
      <c r="O247" s="35">
        <v>2</v>
      </c>
      <c r="P247" s="35">
        <v>0</v>
      </c>
      <c r="Q247" s="35">
        <v>0</v>
      </c>
      <c r="R247" s="35">
        <v>0</v>
      </c>
      <c r="S247" s="35">
        <v>0</v>
      </c>
      <c r="T247" s="35">
        <v>2</v>
      </c>
      <c r="U247" s="35">
        <v>5</v>
      </c>
    </row>
    <row r="248" spans="2:21" x14ac:dyDescent="0.2">
      <c r="B248" s="47" t="s">
        <v>769</v>
      </c>
      <c r="C248" s="35">
        <v>0</v>
      </c>
      <c r="D248" s="35">
        <v>0</v>
      </c>
      <c r="E248" s="35">
        <v>0</v>
      </c>
      <c r="F248" s="35">
        <v>0</v>
      </c>
      <c r="G248" s="35">
        <v>1</v>
      </c>
      <c r="H248" s="35">
        <v>0</v>
      </c>
      <c r="I248" s="35">
        <v>0</v>
      </c>
      <c r="J248" s="35">
        <v>0</v>
      </c>
      <c r="K248" s="35">
        <v>0</v>
      </c>
      <c r="L248" s="35">
        <v>0</v>
      </c>
      <c r="M248" s="35">
        <v>0</v>
      </c>
      <c r="N248" s="35">
        <v>0</v>
      </c>
      <c r="O248" s="35">
        <v>0</v>
      </c>
      <c r="P248" s="35">
        <v>0</v>
      </c>
      <c r="Q248" s="35">
        <v>0</v>
      </c>
      <c r="R248" s="35">
        <v>0</v>
      </c>
      <c r="S248" s="35">
        <v>0</v>
      </c>
      <c r="T248" s="35">
        <v>0</v>
      </c>
      <c r="U248" s="35">
        <v>1</v>
      </c>
    </row>
    <row r="249" spans="2:21" x14ac:dyDescent="0.2">
      <c r="B249" s="47" t="s">
        <v>3942</v>
      </c>
      <c r="C249" s="35">
        <v>0</v>
      </c>
      <c r="D249" s="35">
        <v>0</v>
      </c>
      <c r="E249" s="35">
        <v>0</v>
      </c>
      <c r="F249" s="35">
        <v>0</v>
      </c>
      <c r="G249" s="35">
        <v>1</v>
      </c>
      <c r="H249" s="35">
        <v>0</v>
      </c>
      <c r="I249" s="35">
        <v>0</v>
      </c>
      <c r="J249" s="35">
        <v>0</v>
      </c>
      <c r="K249" s="35">
        <v>0</v>
      </c>
      <c r="L249" s="35">
        <v>0</v>
      </c>
      <c r="M249" s="35">
        <v>0</v>
      </c>
      <c r="N249" s="35">
        <v>0</v>
      </c>
      <c r="O249" s="35">
        <v>0</v>
      </c>
      <c r="P249" s="35">
        <v>0</v>
      </c>
      <c r="Q249" s="35">
        <v>0</v>
      </c>
      <c r="R249" s="35">
        <v>0</v>
      </c>
      <c r="S249" s="35">
        <v>0</v>
      </c>
      <c r="T249" s="35">
        <v>0</v>
      </c>
      <c r="U249" s="35">
        <v>1</v>
      </c>
    </row>
    <row r="250" spans="2:21" x14ac:dyDescent="0.2">
      <c r="B250" s="47" t="s">
        <v>3152</v>
      </c>
      <c r="C250" s="35">
        <v>0</v>
      </c>
      <c r="D250" s="35">
        <v>0</v>
      </c>
      <c r="E250" s="35">
        <v>0</v>
      </c>
      <c r="F250" s="35">
        <v>0</v>
      </c>
      <c r="G250" s="35">
        <v>0</v>
      </c>
      <c r="H250" s="35">
        <v>0</v>
      </c>
      <c r="I250" s="35">
        <v>0</v>
      </c>
      <c r="J250" s="35">
        <v>0</v>
      </c>
      <c r="K250" s="35">
        <v>1</v>
      </c>
      <c r="L250" s="35">
        <v>0</v>
      </c>
      <c r="M250" s="35">
        <v>0</v>
      </c>
      <c r="N250" s="35">
        <v>0</v>
      </c>
      <c r="O250" s="35">
        <v>0</v>
      </c>
      <c r="P250" s="35">
        <v>0</v>
      </c>
      <c r="Q250" s="35">
        <v>0</v>
      </c>
      <c r="R250" s="35">
        <v>0</v>
      </c>
      <c r="S250" s="35">
        <v>0</v>
      </c>
      <c r="T250" s="35">
        <v>0</v>
      </c>
      <c r="U250" s="35">
        <v>1</v>
      </c>
    </row>
    <row r="251" spans="2:21" x14ac:dyDescent="0.2">
      <c r="B251" s="46" t="s">
        <v>492</v>
      </c>
      <c r="C251" s="35">
        <v>0</v>
      </c>
      <c r="D251" s="35">
        <v>0</v>
      </c>
      <c r="E251" s="35">
        <v>0</v>
      </c>
      <c r="F251" s="35">
        <v>1</v>
      </c>
      <c r="G251" s="35">
        <v>0</v>
      </c>
      <c r="H251" s="35">
        <v>1</v>
      </c>
      <c r="I251" s="35">
        <v>0</v>
      </c>
      <c r="J251" s="35">
        <v>1</v>
      </c>
      <c r="K251" s="35">
        <v>0</v>
      </c>
      <c r="L251" s="35">
        <v>0</v>
      </c>
      <c r="M251" s="35">
        <v>0</v>
      </c>
      <c r="N251" s="35">
        <v>0</v>
      </c>
      <c r="O251" s="35">
        <v>0</v>
      </c>
      <c r="P251" s="35">
        <v>0</v>
      </c>
      <c r="Q251" s="35">
        <v>0</v>
      </c>
      <c r="R251" s="35">
        <v>0</v>
      </c>
      <c r="S251" s="35">
        <v>5</v>
      </c>
      <c r="T251" s="35">
        <v>7</v>
      </c>
      <c r="U251" s="35">
        <v>15</v>
      </c>
    </row>
    <row r="252" spans="2:21" x14ac:dyDescent="0.2">
      <c r="B252" s="47" t="s">
        <v>3545</v>
      </c>
      <c r="C252" s="35">
        <v>0</v>
      </c>
      <c r="D252" s="35">
        <v>0</v>
      </c>
      <c r="E252" s="35">
        <v>0</v>
      </c>
      <c r="F252" s="35">
        <v>0</v>
      </c>
      <c r="G252" s="35">
        <v>0</v>
      </c>
      <c r="H252" s="35">
        <v>0</v>
      </c>
      <c r="I252" s="35">
        <v>0</v>
      </c>
      <c r="J252" s="35">
        <v>1</v>
      </c>
      <c r="K252" s="35">
        <v>0</v>
      </c>
      <c r="L252" s="35">
        <v>0</v>
      </c>
      <c r="M252" s="35">
        <v>0</v>
      </c>
      <c r="N252" s="35">
        <v>0</v>
      </c>
      <c r="O252" s="35">
        <v>0</v>
      </c>
      <c r="P252" s="35">
        <v>0</v>
      </c>
      <c r="Q252" s="35">
        <v>0</v>
      </c>
      <c r="R252" s="35">
        <v>0</v>
      </c>
      <c r="S252" s="35">
        <v>0</v>
      </c>
      <c r="T252" s="35">
        <v>0</v>
      </c>
      <c r="U252" s="35">
        <v>1</v>
      </c>
    </row>
    <row r="253" spans="2:21" x14ac:dyDescent="0.2">
      <c r="B253" s="47" t="s">
        <v>2570</v>
      </c>
      <c r="C253" s="35">
        <v>0</v>
      </c>
      <c r="D253" s="35">
        <v>0</v>
      </c>
      <c r="E253" s="35">
        <v>0</v>
      </c>
      <c r="F253" s="35">
        <v>0</v>
      </c>
      <c r="G253" s="35">
        <v>0</v>
      </c>
      <c r="H253" s="35">
        <v>0</v>
      </c>
      <c r="I253" s="35">
        <v>0</v>
      </c>
      <c r="J253" s="35">
        <v>0</v>
      </c>
      <c r="K253" s="35">
        <v>0</v>
      </c>
      <c r="L253" s="35">
        <v>0</v>
      </c>
      <c r="M253" s="35">
        <v>0</v>
      </c>
      <c r="N253" s="35">
        <v>0</v>
      </c>
      <c r="O253" s="35">
        <v>0</v>
      </c>
      <c r="P253" s="35">
        <v>0</v>
      </c>
      <c r="Q253" s="35">
        <v>0</v>
      </c>
      <c r="R253" s="35">
        <v>0</v>
      </c>
      <c r="S253" s="35">
        <v>3</v>
      </c>
      <c r="T253" s="35">
        <v>3</v>
      </c>
      <c r="U253" s="35">
        <v>6</v>
      </c>
    </row>
    <row r="254" spans="2:21" x14ac:dyDescent="0.2">
      <c r="B254" s="47" t="s">
        <v>1620</v>
      </c>
      <c r="C254" s="35">
        <v>0</v>
      </c>
      <c r="D254" s="35">
        <v>0</v>
      </c>
      <c r="E254" s="35">
        <v>0</v>
      </c>
      <c r="F254" s="35">
        <v>1</v>
      </c>
      <c r="G254" s="35">
        <v>0</v>
      </c>
      <c r="H254" s="35">
        <v>1</v>
      </c>
      <c r="I254" s="35">
        <v>0</v>
      </c>
      <c r="J254" s="35">
        <v>0</v>
      </c>
      <c r="K254" s="35">
        <v>0</v>
      </c>
      <c r="L254" s="35">
        <v>0</v>
      </c>
      <c r="M254" s="35">
        <v>0</v>
      </c>
      <c r="N254" s="35">
        <v>0</v>
      </c>
      <c r="O254" s="35">
        <v>0</v>
      </c>
      <c r="P254" s="35">
        <v>0</v>
      </c>
      <c r="Q254" s="35">
        <v>0</v>
      </c>
      <c r="R254" s="35">
        <v>0</v>
      </c>
      <c r="S254" s="35">
        <v>2</v>
      </c>
      <c r="T254" s="35">
        <v>4</v>
      </c>
      <c r="U254" s="35">
        <v>8</v>
      </c>
    </row>
    <row r="255" spans="2:21" x14ac:dyDescent="0.2">
      <c r="B255" s="46" t="s">
        <v>198</v>
      </c>
      <c r="C255" s="35">
        <v>0</v>
      </c>
      <c r="D255" s="35">
        <v>0</v>
      </c>
      <c r="E255" s="35">
        <v>0</v>
      </c>
      <c r="F255" s="35">
        <v>2</v>
      </c>
      <c r="G255" s="35">
        <v>1</v>
      </c>
      <c r="H255" s="35">
        <v>1</v>
      </c>
      <c r="I255" s="35">
        <v>1</v>
      </c>
      <c r="J255" s="35">
        <v>1</v>
      </c>
      <c r="K255" s="35">
        <v>0</v>
      </c>
      <c r="L255" s="35">
        <v>0</v>
      </c>
      <c r="M255" s="35">
        <v>0</v>
      </c>
      <c r="N255" s="35">
        <v>0</v>
      </c>
      <c r="O255" s="35">
        <v>0</v>
      </c>
      <c r="P255" s="35">
        <v>0</v>
      </c>
      <c r="Q255" s="35">
        <v>0</v>
      </c>
      <c r="R255" s="35">
        <v>0</v>
      </c>
      <c r="S255" s="35">
        <v>0</v>
      </c>
      <c r="T255" s="35">
        <v>2</v>
      </c>
      <c r="U255" s="35">
        <v>8</v>
      </c>
    </row>
    <row r="256" spans="2:21" x14ac:dyDescent="0.2">
      <c r="B256" s="47" t="s">
        <v>1196</v>
      </c>
      <c r="C256" s="35">
        <v>0</v>
      </c>
      <c r="D256" s="35">
        <v>0</v>
      </c>
      <c r="E256" s="35">
        <v>0</v>
      </c>
      <c r="F256" s="35">
        <v>1</v>
      </c>
      <c r="G256" s="35">
        <v>0</v>
      </c>
      <c r="H256" s="35">
        <v>1</v>
      </c>
      <c r="I256" s="35">
        <v>1</v>
      </c>
      <c r="J256" s="35">
        <v>1</v>
      </c>
      <c r="K256" s="35">
        <v>0</v>
      </c>
      <c r="L256" s="35">
        <v>0</v>
      </c>
      <c r="M256" s="35">
        <v>0</v>
      </c>
      <c r="N256" s="35">
        <v>0</v>
      </c>
      <c r="O256" s="35">
        <v>0</v>
      </c>
      <c r="P256" s="35">
        <v>0</v>
      </c>
      <c r="Q256" s="35">
        <v>0</v>
      </c>
      <c r="R256" s="35">
        <v>0</v>
      </c>
      <c r="S256" s="35">
        <v>0</v>
      </c>
      <c r="T256" s="35">
        <v>2</v>
      </c>
      <c r="U256" s="35">
        <v>6</v>
      </c>
    </row>
    <row r="257" spans="2:21" x14ac:dyDescent="0.2">
      <c r="B257" s="47" t="s">
        <v>3315</v>
      </c>
      <c r="C257" s="35">
        <v>0</v>
      </c>
      <c r="D257" s="35">
        <v>0</v>
      </c>
      <c r="E257" s="35">
        <v>0</v>
      </c>
      <c r="F257" s="35">
        <v>1</v>
      </c>
      <c r="G257" s="35">
        <v>1</v>
      </c>
      <c r="H257" s="35">
        <v>0</v>
      </c>
      <c r="I257" s="35">
        <v>0</v>
      </c>
      <c r="J257" s="35">
        <v>0</v>
      </c>
      <c r="K257" s="35">
        <v>0</v>
      </c>
      <c r="L257" s="35">
        <v>0</v>
      </c>
      <c r="M257" s="35">
        <v>0</v>
      </c>
      <c r="N257" s="35">
        <v>0</v>
      </c>
      <c r="O257" s="35">
        <v>0</v>
      </c>
      <c r="P257" s="35">
        <v>0</v>
      </c>
      <c r="Q257" s="35">
        <v>0</v>
      </c>
      <c r="R257" s="35">
        <v>0</v>
      </c>
      <c r="S257" s="35">
        <v>0</v>
      </c>
      <c r="T257" s="35">
        <v>0</v>
      </c>
      <c r="U257" s="35">
        <v>2</v>
      </c>
    </row>
    <row r="258" spans="2:21" ht="24" x14ac:dyDescent="0.2">
      <c r="B258" s="46" t="s">
        <v>702</v>
      </c>
      <c r="C258" s="35">
        <v>0</v>
      </c>
      <c r="D258" s="35">
        <v>0</v>
      </c>
      <c r="E258" s="35">
        <v>1</v>
      </c>
      <c r="F258" s="35">
        <v>3</v>
      </c>
      <c r="G258" s="35">
        <v>1</v>
      </c>
      <c r="H258" s="35">
        <v>0</v>
      </c>
      <c r="I258" s="35">
        <v>0</v>
      </c>
      <c r="J258" s="35">
        <v>0</v>
      </c>
      <c r="K258" s="35">
        <v>0</v>
      </c>
      <c r="L258" s="35">
        <v>0</v>
      </c>
      <c r="M258" s="35">
        <v>0</v>
      </c>
      <c r="N258" s="35">
        <v>0</v>
      </c>
      <c r="O258" s="35">
        <v>0</v>
      </c>
      <c r="P258" s="35">
        <v>0</v>
      </c>
      <c r="Q258" s="35">
        <v>0</v>
      </c>
      <c r="R258" s="35">
        <v>0</v>
      </c>
      <c r="S258" s="35">
        <v>0</v>
      </c>
      <c r="T258" s="35">
        <v>0</v>
      </c>
      <c r="U258" s="35">
        <v>5</v>
      </c>
    </row>
    <row r="259" spans="2:21" x14ac:dyDescent="0.2">
      <c r="B259" s="47" t="s">
        <v>701</v>
      </c>
      <c r="C259" s="35">
        <v>0</v>
      </c>
      <c r="D259" s="35">
        <v>0</v>
      </c>
      <c r="E259" s="35">
        <v>1</v>
      </c>
      <c r="F259" s="35">
        <v>3</v>
      </c>
      <c r="G259" s="35">
        <v>1</v>
      </c>
      <c r="H259" s="35">
        <v>0</v>
      </c>
      <c r="I259" s="35">
        <v>0</v>
      </c>
      <c r="J259" s="35">
        <v>0</v>
      </c>
      <c r="K259" s="35">
        <v>0</v>
      </c>
      <c r="L259" s="35">
        <v>0</v>
      </c>
      <c r="M259" s="35">
        <v>0</v>
      </c>
      <c r="N259" s="35">
        <v>0</v>
      </c>
      <c r="O259" s="35">
        <v>0</v>
      </c>
      <c r="P259" s="35">
        <v>0</v>
      </c>
      <c r="Q259" s="35">
        <v>0</v>
      </c>
      <c r="R259" s="35">
        <v>0</v>
      </c>
      <c r="S259" s="35">
        <v>0</v>
      </c>
      <c r="T259" s="35">
        <v>0</v>
      </c>
      <c r="U259" s="35">
        <v>5</v>
      </c>
    </row>
    <row r="260" spans="2:21" x14ac:dyDescent="0.2">
      <c r="B260" s="46" t="s">
        <v>427</v>
      </c>
      <c r="C260" s="35">
        <v>0</v>
      </c>
      <c r="D260" s="35">
        <v>0</v>
      </c>
      <c r="E260" s="35">
        <v>0</v>
      </c>
      <c r="F260" s="35">
        <v>1</v>
      </c>
      <c r="G260" s="35">
        <v>0</v>
      </c>
      <c r="H260" s="35">
        <v>0</v>
      </c>
      <c r="I260" s="35">
        <v>0</v>
      </c>
      <c r="J260" s="35">
        <v>0</v>
      </c>
      <c r="K260" s="35">
        <v>0</v>
      </c>
      <c r="L260" s="35">
        <v>0</v>
      </c>
      <c r="M260" s="35">
        <v>0</v>
      </c>
      <c r="N260" s="35">
        <v>0</v>
      </c>
      <c r="O260" s="35">
        <v>0</v>
      </c>
      <c r="P260" s="35">
        <v>0</v>
      </c>
      <c r="Q260" s="35">
        <v>0</v>
      </c>
      <c r="R260" s="35">
        <v>0</v>
      </c>
      <c r="S260" s="35">
        <v>0</v>
      </c>
      <c r="T260" s="35">
        <v>0</v>
      </c>
      <c r="U260" s="35">
        <v>1</v>
      </c>
    </row>
    <row r="261" spans="2:21" x14ac:dyDescent="0.2">
      <c r="B261" s="47" t="s">
        <v>3676</v>
      </c>
      <c r="C261" s="35">
        <v>0</v>
      </c>
      <c r="D261" s="35">
        <v>0</v>
      </c>
      <c r="E261" s="35">
        <v>0</v>
      </c>
      <c r="F261" s="35">
        <v>1</v>
      </c>
      <c r="G261" s="35">
        <v>0</v>
      </c>
      <c r="H261" s="35">
        <v>0</v>
      </c>
      <c r="I261" s="35">
        <v>0</v>
      </c>
      <c r="J261" s="35">
        <v>0</v>
      </c>
      <c r="K261" s="35">
        <v>0</v>
      </c>
      <c r="L261" s="35">
        <v>0</v>
      </c>
      <c r="M261" s="35">
        <v>0</v>
      </c>
      <c r="N261" s="35">
        <v>0</v>
      </c>
      <c r="O261" s="35">
        <v>0</v>
      </c>
      <c r="P261" s="35">
        <v>0</v>
      </c>
      <c r="Q261" s="35">
        <v>0</v>
      </c>
      <c r="R261" s="35">
        <v>0</v>
      </c>
      <c r="S261" s="35">
        <v>0</v>
      </c>
      <c r="T261" s="35">
        <v>0</v>
      </c>
      <c r="U261" s="35">
        <v>1</v>
      </c>
    </row>
    <row r="262" spans="2:21" ht="24" x14ac:dyDescent="0.2">
      <c r="B262" s="46" t="s">
        <v>370</v>
      </c>
      <c r="C262" s="35">
        <v>0</v>
      </c>
      <c r="D262" s="35">
        <v>0</v>
      </c>
      <c r="E262" s="35">
        <v>0</v>
      </c>
      <c r="F262" s="35">
        <v>1</v>
      </c>
      <c r="G262" s="35">
        <v>0</v>
      </c>
      <c r="H262" s="35">
        <v>0</v>
      </c>
      <c r="I262" s="35">
        <v>0</v>
      </c>
      <c r="J262" s="35">
        <v>0</v>
      </c>
      <c r="K262" s="35">
        <v>0</v>
      </c>
      <c r="L262" s="35">
        <v>0</v>
      </c>
      <c r="M262" s="35">
        <v>0</v>
      </c>
      <c r="N262" s="35">
        <v>0</v>
      </c>
      <c r="O262" s="35">
        <v>0</v>
      </c>
      <c r="P262" s="35">
        <v>0</v>
      </c>
      <c r="Q262" s="35">
        <v>0</v>
      </c>
      <c r="R262" s="35">
        <v>0</v>
      </c>
      <c r="S262" s="35">
        <v>0</v>
      </c>
      <c r="T262" s="35">
        <v>0</v>
      </c>
      <c r="U262" s="35">
        <v>1</v>
      </c>
    </row>
    <row r="263" spans="2:21" x14ac:dyDescent="0.2">
      <c r="B263" s="47" t="s">
        <v>369</v>
      </c>
      <c r="C263" s="35">
        <v>0</v>
      </c>
      <c r="D263" s="35">
        <v>0</v>
      </c>
      <c r="E263" s="35">
        <v>0</v>
      </c>
      <c r="F263" s="35">
        <v>1</v>
      </c>
      <c r="G263" s="35">
        <v>0</v>
      </c>
      <c r="H263" s="35">
        <v>0</v>
      </c>
      <c r="I263" s="35">
        <v>0</v>
      </c>
      <c r="J263" s="35">
        <v>0</v>
      </c>
      <c r="K263" s="35">
        <v>0</v>
      </c>
      <c r="L263" s="35">
        <v>0</v>
      </c>
      <c r="M263" s="35">
        <v>0</v>
      </c>
      <c r="N263" s="35">
        <v>0</v>
      </c>
      <c r="O263" s="35">
        <v>0</v>
      </c>
      <c r="P263" s="35">
        <v>0</v>
      </c>
      <c r="Q263" s="35">
        <v>0</v>
      </c>
      <c r="R263" s="35">
        <v>0</v>
      </c>
      <c r="S263" s="35">
        <v>0</v>
      </c>
      <c r="T263" s="35">
        <v>0</v>
      </c>
      <c r="U263" s="35">
        <v>1</v>
      </c>
    </row>
    <row r="264" spans="2:21" x14ac:dyDescent="0.2">
      <c r="B264" s="39" t="s">
        <v>5230</v>
      </c>
      <c r="C264" s="35">
        <v>13</v>
      </c>
      <c r="D264" s="35">
        <v>3</v>
      </c>
      <c r="E264" s="35">
        <v>3</v>
      </c>
      <c r="F264" s="35">
        <v>10</v>
      </c>
      <c r="G264" s="35">
        <v>39</v>
      </c>
      <c r="H264" s="35">
        <v>39</v>
      </c>
      <c r="I264" s="35">
        <v>48</v>
      </c>
      <c r="J264" s="35">
        <v>68</v>
      </c>
      <c r="K264" s="35">
        <v>141</v>
      </c>
      <c r="L264" s="35">
        <v>115</v>
      </c>
      <c r="M264" s="35">
        <v>187</v>
      </c>
      <c r="N264" s="35">
        <v>194</v>
      </c>
      <c r="O264" s="35">
        <v>179</v>
      </c>
      <c r="P264" s="35">
        <v>173</v>
      </c>
      <c r="Q264" s="35">
        <v>132</v>
      </c>
      <c r="R264" s="35">
        <v>125</v>
      </c>
      <c r="S264" s="35">
        <v>93</v>
      </c>
      <c r="T264" s="35">
        <v>81</v>
      </c>
      <c r="U264" s="35">
        <v>1643</v>
      </c>
    </row>
    <row r="265" spans="2:21" x14ac:dyDescent="0.2">
      <c r="B265" s="46" t="s">
        <v>654</v>
      </c>
      <c r="C265" s="35">
        <v>1</v>
      </c>
      <c r="D265" s="35">
        <v>0</v>
      </c>
      <c r="E265" s="35">
        <v>0</v>
      </c>
      <c r="F265" s="35">
        <v>0</v>
      </c>
      <c r="G265" s="35">
        <v>2</v>
      </c>
      <c r="H265" s="35">
        <v>0</v>
      </c>
      <c r="I265" s="35">
        <v>1</v>
      </c>
      <c r="J265" s="35">
        <v>0</v>
      </c>
      <c r="K265" s="35">
        <v>0</v>
      </c>
      <c r="L265" s="35">
        <v>0</v>
      </c>
      <c r="M265" s="35">
        <v>0</v>
      </c>
      <c r="N265" s="35">
        <v>0</v>
      </c>
      <c r="O265" s="35">
        <v>0</v>
      </c>
      <c r="P265" s="35">
        <v>0</v>
      </c>
      <c r="Q265" s="35">
        <v>0</v>
      </c>
      <c r="R265" s="35">
        <v>0</v>
      </c>
      <c r="S265" s="35">
        <v>0</v>
      </c>
      <c r="T265" s="35">
        <v>2</v>
      </c>
      <c r="U265" s="35">
        <v>6</v>
      </c>
    </row>
    <row r="266" spans="2:21" x14ac:dyDescent="0.2">
      <c r="B266" s="47" t="s">
        <v>2883</v>
      </c>
      <c r="C266" s="35">
        <v>0</v>
      </c>
      <c r="D266" s="35">
        <v>0</v>
      </c>
      <c r="E266" s="35">
        <v>0</v>
      </c>
      <c r="F266" s="35">
        <v>0</v>
      </c>
      <c r="G266" s="35">
        <v>1</v>
      </c>
      <c r="H266" s="35">
        <v>0</v>
      </c>
      <c r="I266" s="35">
        <v>0</v>
      </c>
      <c r="J266" s="35">
        <v>0</v>
      </c>
      <c r="K266" s="35">
        <v>0</v>
      </c>
      <c r="L266" s="35">
        <v>0</v>
      </c>
      <c r="M266" s="35">
        <v>0</v>
      </c>
      <c r="N266" s="35">
        <v>0</v>
      </c>
      <c r="O266" s="35">
        <v>0</v>
      </c>
      <c r="P266" s="35">
        <v>0</v>
      </c>
      <c r="Q266" s="35">
        <v>0</v>
      </c>
      <c r="R266" s="35">
        <v>0</v>
      </c>
      <c r="S266" s="35">
        <v>0</v>
      </c>
      <c r="T266" s="35">
        <v>0</v>
      </c>
      <c r="U266" s="35">
        <v>1</v>
      </c>
    </row>
    <row r="267" spans="2:21" x14ac:dyDescent="0.2">
      <c r="B267" s="47" t="s">
        <v>1942</v>
      </c>
      <c r="C267" s="35">
        <v>0</v>
      </c>
      <c r="D267" s="35">
        <v>0</v>
      </c>
      <c r="E267" s="35">
        <v>0</v>
      </c>
      <c r="F267" s="35">
        <v>0</v>
      </c>
      <c r="G267" s="35">
        <v>0</v>
      </c>
      <c r="H267" s="35">
        <v>0</v>
      </c>
      <c r="I267" s="35">
        <v>1</v>
      </c>
      <c r="J267" s="35">
        <v>0</v>
      </c>
      <c r="K267" s="35">
        <v>0</v>
      </c>
      <c r="L267" s="35">
        <v>0</v>
      </c>
      <c r="M267" s="35">
        <v>0</v>
      </c>
      <c r="N267" s="35">
        <v>0</v>
      </c>
      <c r="O267" s="35">
        <v>0</v>
      </c>
      <c r="P267" s="35">
        <v>0</v>
      </c>
      <c r="Q267" s="35">
        <v>0</v>
      </c>
      <c r="R267" s="35">
        <v>0</v>
      </c>
      <c r="S267" s="35">
        <v>0</v>
      </c>
      <c r="T267" s="35">
        <v>0</v>
      </c>
      <c r="U267" s="35">
        <v>1</v>
      </c>
    </row>
    <row r="268" spans="2:21" x14ac:dyDescent="0.2">
      <c r="B268" s="47" t="s">
        <v>4047</v>
      </c>
      <c r="C268" s="35">
        <v>1</v>
      </c>
      <c r="D268" s="35">
        <v>0</v>
      </c>
      <c r="E268" s="35">
        <v>0</v>
      </c>
      <c r="F268" s="35">
        <v>0</v>
      </c>
      <c r="G268" s="35">
        <v>1</v>
      </c>
      <c r="H268" s="35">
        <v>0</v>
      </c>
      <c r="I268" s="35">
        <v>0</v>
      </c>
      <c r="J268" s="35">
        <v>0</v>
      </c>
      <c r="K268" s="35">
        <v>0</v>
      </c>
      <c r="L268" s="35">
        <v>0</v>
      </c>
      <c r="M268" s="35">
        <v>0</v>
      </c>
      <c r="N268" s="35">
        <v>0</v>
      </c>
      <c r="O268" s="35">
        <v>0</v>
      </c>
      <c r="P268" s="35">
        <v>0</v>
      </c>
      <c r="Q268" s="35">
        <v>0</v>
      </c>
      <c r="R268" s="35">
        <v>0</v>
      </c>
      <c r="S268" s="35">
        <v>0</v>
      </c>
      <c r="T268" s="35">
        <v>2</v>
      </c>
      <c r="U268" s="35">
        <v>4</v>
      </c>
    </row>
    <row r="269" spans="2:21" x14ac:dyDescent="0.2">
      <c r="B269" s="46" t="s">
        <v>5212</v>
      </c>
      <c r="C269" s="35">
        <v>0</v>
      </c>
      <c r="D269" s="35">
        <v>0</v>
      </c>
      <c r="E269" s="35">
        <v>0</v>
      </c>
      <c r="F269" s="35">
        <v>0</v>
      </c>
      <c r="G269" s="35">
        <v>0</v>
      </c>
      <c r="H269" s="35">
        <v>0</v>
      </c>
      <c r="I269" s="35">
        <v>0</v>
      </c>
      <c r="J269" s="35">
        <v>0</v>
      </c>
      <c r="K269" s="35">
        <v>0</v>
      </c>
      <c r="L269" s="35">
        <v>0</v>
      </c>
      <c r="M269" s="35">
        <v>2</v>
      </c>
      <c r="N269" s="35">
        <v>0</v>
      </c>
      <c r="O269" s="35">
        <v>0</v>
      </c>
      <c r="P269" s="35">
        <v>6</v>
      </c>
      <c r="Q269" s="35">
        <v>0</v>
      </c>
      <c r="R269" s="35">
        <v>1</v>
      </c>
      <c r="S269" s="35">
        <v>0</v>
      </c>
      <c r="T269" s="35">
        <v>0</v>
      </c>
      <c r="U269" s="35">
        <v>9</v>
      </c>
    </row>
    <row r="270" spans="2:21" x14ac:dyDescent="0.2">
      <c r="B270" s="47" t="s">
        <v>1541</v>
      </c>
      <c r="C270" s="35">
        <v>0</v>
      </c>
      <c r="D270" s="35">
        <v>0</v>
      </c>
      <c r="E270" s="35">
        <v>0</v>
      </c>
      <c r="F270" s="35">
        <v>0</v>
      </c>
      <c r="G270" s="35">
        <v>0</v>
      </c>
      <c r="H270" s="35">
        <v>0</v>
      </c>
      <c r="I270" s="35">
        <v>0</v>
      </c>
      <c r="J270" s="35">
        <v>0</v>
      </c>
      <c r="K270" s="35">
        <v>0</v>
      </c>
      <c r="L270" s="35">
        <v>0</v>
      </c>
      <c r="M270" s="35">
        <v>2</v>
      </c>
      <c r="N270" s="35">
        <v>0</v>
      </c>
      <c r="O270" s="35">
        <v>0</v>
      </c>
      <c r="P270" s="35">
        <v>4</v>
      </c>
      <c r="Q270" s="35">
        <v>0</v>
      </c>
      <c r="R270" s="35">
        <v>0</v>
      </c>
      <c r="S270" s="35">
        <v>0</v>
      </c>
      <c r="T270" s="35">
        <v>0</v>
      </c>
      <c r="U270" s="35">
        <v>6</v>
      </c>
    </row>
    <row r="271" spans="2:21" x14ac:dyDescent="0.2">
      <c r="B271" s="47" t="s">
        <v>3639</v>
      </c>
      <c r="C271" s="35">
        <v>0</v>
      </c>
      <c r="D271" s="35">
        <v>0</v>
      </c>
      <c r="E271" s="35">
        <v>0</v>
      </c>
      <c r="F271" s="35">
        <v>0</v>
      </c>
      <c r="G271" s="35">
        <v>0</v>
      </c>
      <c r="H271" s="35">
        <v>0</v>
      </c>
      <c r="I271" s="35">
        <v>0</v>
      </c>
      <c r="J271" s="35">
        <v>0</v>
      </c>
      <c r="K271" s="35">
        <v>0</v>
      </c>
      <c r="L271" s="35">
        <v>0</v>
      </c>
      <c r="M271" s="35">
        <v>0</v>
      </c>
      <c r="N271" s="35">
        <v>0</v>
      </c>
      <c r="O271" s="35">
        <v>0</v>
      </c>
      <c r="P271" s="35">
        <v>2</v>
      </c>
      <c r="Q271" s="35">
        <v>0</v>
      </c>
      <c r="R271" s="35">
        <v>1</v>
      </c>
      <c r="S271" s="35">
        <v>0</v>
      </c>
      <c r="T271" s="35">
        <v>0</v>
      </c>
      <c r="U271" s="35">
        <v>3</v>
      </c>
    </row>
    <row r="272" spans="2:21" x14ac:dyDescent="0.2">
      <c r="B272" s="46" t="s">
        <v>1106</v>
      </c>
      <c r="C272" s="35">
        <v>0</v>
      </c>
      <c r="D272" s="35">
        <v>0</v>
      </c>
      <c r="E272" s="35">
        <v>0</v>
      </c>
      <c r="F272" s="35">
        <v>0</v>
      </c>
      <c r="G272" s="35">
        <v>0</v>
      </c>
      <c r="H272" s="35">
        <v>0</v>
      </c>
      <c r="I272" s="35">
        <v>0</v>
      </c>
      <c r="J272" s="35">
        <v>0</v>
      </c>
      <c r="K272" s="35">
        <v>0</v>
      </c>
      <c r="L272" s="35">
        <v>0</v>
      </c>
      <c r="M272" s="35">
        <v>0</v>
      </c>
      <c r="N272" s="35">
        <v>0</v>
      </c>
      <c r="O272" s="35">
        <v>0</v>
      </c>
      <c r="P272" s="35">
        <v>0</v>
      </c>
      <c r="Q272" s="35">
        <v>3</v>
      </c>
      <c r="R272" s="35">
        <v>8</v>
      </c>
      <c r="S272" s="35">
        <v>8</v>
      </c>
      <c r="T272" s="35">
        <v>13</v>
      </c>
      <c r="U272" s="35">
        <v>32</v>
      </c>
    </row>
    <row r="273" spans="2:21" x14ac:dyDescent="0.2">
      <c r="B273" s="47" t="s">
        <v>3050</v>
      </c>
      <c r="C273" s="35">
        <v>0</v>
      </c>
      <c r="D273" s="35">
        <v>0</v>
      </c>
      <c r="E273" s="35">
        <v>0</v>
      </c>
      <c r="F273" s="35">
        <v>0</v>
      </c>
      <c r="G273" s="35">
        <v>0</v>
      </c>
      <c r="H273" s="35">
        <v>0</v>
      </c>
      <c r="I273" s="35">
        <v>0</v>
      </c>
      <c r="J273" s="35">
        <v>0</v>
      </c>
      <c r="K273" s="35">
        <v>0</v>
      </c>
      <c r="L273" s="35">
        <v>0</v>
      </c>
      <c r="M273" s="35">
        <v>0</v>
      </c>
      <c r="N273" s="35">
        <v>0</v>
      </c>
      <c r="O273" s="35">
        <v>0</v>
      </c>
      <c r="P273" s="35">
        <v>0</v>
      </c>
      <c r="Q273" s="35">
        <v>2</v>
      </c>
      <c r="R273" s="35">
        <v>6</v>
      </c>
      <c r="S273" s="35">
        <v>8</v>
      </c>
      <c r="T273" s="35">
        <v>12</v>
      </c>
      <c r="U273" s="35">
        <v>28</v>
      </c>
    </row>
    <row r="274" spans="2:21" x14ac:dyDescent="0.2">
      <c r="B274" s="47" t="s">
        <v>4217</v>
      </c>
      <c r="C274" s="35">
        <v>0</v>
      </c>
      <c r="D274" s="35">
        <v>0</v>
      </c>
      <c r="E274" s="35">
        <v>0</v>
      </c>
      <c r="F274" s="35">
        <v>0</v>
      </c>
      <c r="G274" s="35">
        <v>0</v>
      </c>
      <c r="H274" s="35">
        <v>0</v>
      </c>
      <c r="I274" s="35">
        <v>0</v>
      </c>
      <c r="J274" s="35">
        <v>0</v>
      </c>
      <c r="K274" s="35">
        <v>0</v>
      </c>
      <c r="L274" s="35">
        <v>0</v>
      </c>
      <c r="M274" s="35">
        <v>0</v>
      </c>
      <c r="N274" s="35">
        <v>0</v>
      </c>
      <c r="O274" s="35">
        <v>0</v>
      </c>
      <c r="P274" s="35">
        <v>0</v>
      </c>
      <c r="Q274" s="35">
        <v>1</v>
      </c>
      <c r="R274" s="35">
        <v>2</v>
      </c>
      <c r="S274" s="35">
        <v>0</v>
      </c>
      <c r="T274" s="35">
        <v>1</v>
      </c>
      <c r="U274" s="35">
        <v>4</v>
      </c>
    </row>
    <row r="275" spans="2:21" x14ac:dyDescent="0.2">
      <c r="B275" s="46" t="s">
        <v>591</v>
      </c>
      <c r="C275" s="35">
        <v>0</v>
      </c>
      <c r="D275" s="35">
        <v>0</v>
      </c>
      <c r="E275" s="35">
        <v>0</v>
      </c>
      <c r="F275" s="35">
        <v>0</v>
      </c>
      <c r="G275" s="35">
        <v>1</v>
      </c>
      <c r="H275" s="35">
        <v>0</v>
      </c>
      <c r="I275" s="35">
        <v>0</v>
      </c>
      <c r="J275" s="35">
        <v>0</v>
      </c>
      <c r="K275" s="35">
        <v>0</v>
      </c>
      <c r="L275" s="35">
        <v>0</v>
      </c>
      <c r="M275" s="35">
        <v>0</v>
      </c>
      <c r="N275" s="35">
        <v>1</v>
      </c>
      <c r="O275" s="35">
        <v>0</v>
      </c>
      <c r="P275" s="35">
        <v>1</v>
      </c>
      <c r="Q275" s="35">
        <v>1</v>
      </c>
      <c r="R275" s="35">
        <v>3</v>
      </c>
      <c r="S275" s="35">
        <v>2</v>
      </c>
      <c r="T275" s="35">
        <v>24</v>
      </c>
      <c r="U275" s="35">
        <v>33</v>
      </c>
    </row>
    <row r="276" spans="2:21" x14ac:dyDescent="0.2">
      <c r="B276" s="47" t="s">
        <v>1702</v>
      </c>
      <c r="C276" s="35">
        <v>0</v>
      </c>
      <c r="D276" s="35">
        <v>0</v>
      </c>
      <c r="E276" s="35">
        <v>0</v>
      </c>
      <c r="F276" s="35">
        <v>0</v>
      </c>
      <c r="G276" s="35">
        <v>0</v>
      </c>
      <c r="H276" s="35">
        <v>0</v>
      </c>
      <c r="I276" s="35">
        <v>0</v>
      </c>
      <c r="J276" s="35">
        <v>0</v>
      </c>
      <c r="K276" s="35">
        <v>0</v>
      </c>
      <c r="L276" s="35">
        <v>0</v>
      </c>
      <c r="M276" s="35">
        <v>0</v>
      </c>
      <c r="N276" s="35">
        <v>1</v>
      </c>
      <c r="O276" s="35">
        <v>0</v>
      </c>
      <c r="P276" s="35">
        <v>0</v>
      </c>
      <c r="Q276" s="35">
        <v>1</v>
      </c>
      <c r="R276" s="35">
        <v>2</v>
      </c>
      <c r="S276" s="35">
        <v>2</v>
      </c>
      <c r="T276" s="35">
        <v>24</v>
      </c>
      <c r="U276" s="35">
        <v>30</v>
      </c>
    </row>
    <row r="277" spans="2:21" x14ac:dyDescent="0.2">
      <c r="B277" s="47" t="s">
        <v>590</v>
      </c>
      <c r="C277" s="35">
        <v>0</v>
      </c>
      <c r="D277" s="35">
        <v>0</v>
      </c>
      <c r="E277" s="35">
        <v>0</v>
      </c>
      <c r="F277" s="35">
        <v>0</v>
      </c>
      <c r="G277" s="35">
        <v>0</v>
      </c>
      <c r="H277" s="35">
        <v>0</v>
      </c>
      <c r="I277" s="35">
        <v>0</v>
      </c>
      <c r="J277" s="35">
        <v>0</v>
      </c>
      <c r="K277" s="35">
        <v>0</v>
      </c>
      <c r="L277" s="35">
        <v>0</v>
      </c>
      <c r="M277" s="35">
        <v>0</v>
      </c>
      <c r="N277" s="35">
        <v>0</v>
      </c>
      <c r="O277" s="35">
        <v>0</v>
      </c>
      <c r="P277" s="35">
        <v>1</v>
      </c>
      <c r="Q277" s="35">
        <v>0</v>
      </c>
      <c r="R277" s="35">
        <v>1</v>
      </c>
      <c r="S277" s="35">
        <v>0</v>
      </c>
      <c r="T277" s="35">
        <v>0</v>
      </c>
      <c r="U277" s="35">
        <v>2</v>
      </c>
    </row>
    <row r="278" spans="2:21" ht="24" x14ac:dyDescent="0.2">
      <c r="B278" s="47" t="s">
        <v>3801</v>
      </c>
      <c r="C278" s="35">
        <v>0</v>
      </c>
      <c r="D278" s="35">
        <v>0</v>
      </c>
      <c r="E278" s="35">
        <v>0</v>
      </c>
      <c r="F278" s="35">
        <v>0</v>
      </c>
      <c r="G278" s="35">
        <v>1</v>
      </c>
      <c r="H278" s="35">
        <v>0</v>
      </c>
      <c r="I278" s="35">
        <v>0</v>
      </c>
      <c r="J278" s="35">
        <v>0</v>
      </c>
      <c r="K278" s="35">
        <v>0</v>
      </c>
      <c r="L278" s="35">
        <v>0</v>
      </c>
      <c r="M278" s="35">
        <v>0</v>
      </c>
      <c r="N278" s="35">
        <v>0</v>
      </c>
      <c r="O278" s="35">
        <v>0</v>
      </c>
      <c r="P278" s="35">
        <v>0</v>
      </c>
      <c r="Q278" s="35">
        <v>0</v>
      </c>
      <c r="R278" s="35">
        <v>0</v>
      </c>
      <c r="S278" s="35">
        <v>0</v>
      </c>
      <c r="T278" s="35">
        <v>0</v>
      </c>
      <c r="U278" s="35">
        <v>1</v>
      </c>
    </row>
    <row r="279" spans="2:21" x14ac:dyDescent="0.2">
      <c r="B279" s="46" t="s">
        <v>2258</v>
      </c>
      <c r="C279" s="35">
        <v>0</v>
      </c>
      <c r="D279" s="35">
        <v>0</v>
      </c>
      <c r="E279" s="35">
        <v>0</v>
      </c>
      <c r="F279" s="35">
        <v>0</v>
      </c>
      <c r="G279" s="35">
        <v>0</v>
      </c>
      <c r="H279" s="35">
        <v>0</v>
      </c>
      <c r="I279" s="35">
        <v>0</v>
      </c>
      <c r="J279" s="35">
        <v>0</v>
      </c>
      <c r="K279" s="35">
        <v>0</v>
      </c>
      <c r="L279" s="35">
        <v>0</v>
      </c>
      <c r="M279" s="35">
        <v>0</v>
      </c>
      <c r="N279" s="35">
        <v>1</v>
      </c>
      <c r="O279" s="35">
        <v>0</v>
      </c>
      <c r="P279" s="35">
        <v>0</v>
      </c>
      <c r="Q279" s="35">
        <v>2</v>
      </c>
      <c r="R279" s="35">
        <v>0</v>
      </c>
      <c r="S279" s="35">
        <v>0</v>
      </c>
      <c r="T279" s="35">
        <v>1</v>
      </c>
      <c r="U279" s="35">
        <v>4</v>
      </c>
    </row>
    <row r="280" spans="2:21" x14ac:dyDescent="0.2">
      <c r="B280" s="47" t="s">
        <v>4197</v>
      </c>
      <c r="C280" s="35">
        <v>0</v>
      </c>
      <c r="D280" s="35">
        <v>0</v>
      </c>
      <c r="E280" s="35">
        <v>0</v>
      </c>
      <c r="F280" s="35">
        <v>0</v>
      </c>
      <c r="G280" s="35">
        <v>0</v>
      </c>
      <c r="H280" s="35">
        <v>0</v>
      </c>
      <c r="I280" s="35">
        <v>0</v>
      </c>
      <c r="J280" s="35">
        <v>0</v>
      </c>
      <c r="K280" s="35">
        <v>0</v>
      </c>
      <c r="L280" s="35">
        <v>0</v>
      </c>
      <c r="M280" s="35">
        <v>0</v>
      </c>
      <c r="N280" s="35">
        <v>1</v>
      </c>
      <c r="O280" s="35">
        <v>0</v>
      </c>
      <c r="P280" s="35">
        <v>0</v>
      </c>
      <c r="Q280" s="35">
        <v>2</v>
      </c>
      <c r="R280" s="35">
        <v>0</v>
      </c>
      <c r="S280" s="35">
        <v>0</v>
      </c>
      <c r="T280" s="35">
        <v>1</v>
      </c>
      <c r="U280" s="35">
        <v>4</v>
      </c>
    </row>
    <row r="281" spans="2:21" x14ac:dyDescent="0.2">
      <c r="B281" s="46" t="s">
        <v>576</v>
      </c>
      <c r="C281" s="35">
        <v>11</v>
      </c>
      <c r="D281" s="35">
        <v>2</v>
      </c>
      <c r="E281" s="35">
        <v>1</v>
      </c>
      <c r="F281" s="35">
        <v>2</v>
      </c>
      <c r="G281" s="35">
        <v>11</v>
      </c>
      <c r="H281" s="35">
        <v>6</v>
      </c>
      <c r="I281" s="35">
        <v>6</v>
      </c>
      <c r="J281" s="35">
        <v>8</v>
      </c>
      <c r="K281" s="35">
        <v>16</v>
      </c>
      <c r="L281" s="35">
        <v>8</v>
      </c>
      <c r="M281" s="35">
        <v>10</v>
      </c>
      <c r="N281" s="35">
        <v>8</v>
      </c>
      <c r="O281" s="35">
        <v>5</v>
      </c>
      <c r="P281" s="35">
        <v>12</v>
      </c>
      <c r="Q281" s="35">
        <v>6</v>
      </c>
      <c r="R281" s="35">
        <v>3</v>
      </c>
      <c r="S281" s="35">
        <v>0</v>
      </c>
      <c r="T281" s="35">
        <v>3</v>
      </c>
      <c r="U281" s="35">
        <v>118</v>
      </c>
    </row>
    <row r="282" spans="2:21" x14ac:dyDescent="0.2">
      <c r="B282" s="47" t="s">
        <v>2632</v>
      </c>
      <c r="C282" s="35">
        <v>1</v>
      </c>
      <c r="D282" s="35">
        <v>0</v>
      </c>
      <c r="E282" s="35">
        <v>1</v>
      </c>
      <c r="F282" s="35">
        <v>0</v>
      </c>
      <c r="G282" s="35">
        <v>8</v>
      </c>
      <c r="H282" s="35">
        <v>0</v>
      </c>
      <c r="I282" s="35">
        <v>0</v>
      </c>
      <c r="J282" s="35">
        <v>0</v>
      </c>
      <c r="K282" s="35">
        <v>1</v>
      </c>
      <c r="L282" s="35">
        <v>1</v>
      </c>
      <c r="M282" s="35">
        <v>0</v>
      </c>
      <c r="N282" s="35">
        <v>2</v>
      </c>
      <c r="O282" s="35">
        <v>0</v>
      </c>
      <c r="P282" s="35">
        <v>2</v>
      </c>
      <c r="Q282" s="35">
        <v>0</v>
      </c>
      <c r="R282" s="35">
        <v>1</v>
      </c>
      <c r="S282" s="35">
        <v>0</v>
      </c>
      <c r="T282" s="35">
        <v>2</v>
      </c>
      <c r="U282" s="35">
        <v>19</v>
      </c>
    </row>
    <row r="283" spans="2:21" x14ac:dyDescent="0.2">
      <c r="B283" s="47" t="s">
        <v>1682</v>
      </c>
      <c r="C283" s="35">
        <v>0</v>
      </c>
      <c r="D283" s="35">
        <v>0</v>
      </c>
      <c r="E283" s="35">
        <v>0</v>
      </c>
      <c r="F283" s="35">
        <v>0</v>
      </c>
      <c r="G283" s="35">
        <v>1</v>
      </c>
      <c r="H283" s="35">
        <v>0</v>
      </c>
      <c r="I283" s="35">
        <v>1</v>
      </c>
      <c r="J283" s="35">
        <v>0</v>
      </c>
      <c r="K283" s="35">
        <v>0</v>
      </c>
      <c r="L283" s="35">
        <v>0</v>
      </c>
      <c r="M283" s="35">
        <v>0</v>
      </c>
      <c r="N283" s="35">
        <v>0</v>
      </c>
      <c r="O283" s="35">
        <v>0</v>
      </c>
      <c r="P283" s="35">
        <v>1</v>
      </c>
      <c r="Q283" s="35">
        <v>0</v>
      </c>
      <c r="R283" s="35">
        <v>0</v>
      </c>
      <c r="S283" s="35">
        <v>0</v>
      </c>
      <c r="T283" s="35">
        <v>0</v>
      </c>
      <c r="U283" s="35">
        <v>3</v>
      </c>
    </row>
    <row r="284" spans="2:21" x14ac:dyDescent="0.2">
      <c r="B284" s="47" t="s">
        <v>575</v>
      </c>
      <c r="C284" s="35">
        <v>0</v>
      </c>
      <c r="D284" s="35">
        <v>0</v>
      </c>
      <c r="E284" s="35">
        <v>0</v>
      </c>
      <c r="F284" s="35">
        <v>0</v>
      </c>
      <c r="G284" s="35">
        <v>0</v>
      </c>
      <c r="H284" s="35">
        <v>3</v>
      </c>
      <c r="I284" s="35">
        <v>0</v>
      </c>
      <c r="J284" s="35">
        <v>1</v>
      </c>
      <c r="K284" s="35">
        <v>2</v>
      </c>
      <c r="L284" s="35">
        <v>0</v>
      </c>
      <c r="M284" s="35">
        <v>0</v>
      </c>
      <c r="N284" s="35">
        <v>0</v>
      </c>
      <c r="O284" s="35">
        <v>0</v>
      </c>
      <c r="P284" s="35">
        <v>0</v>
      </c>
      <c r="Q284" s="35">
        <v>0</v>
      </c>
      <c r="R284" s="35">
        <v>0</v>
      </c>
      <c r="S284" s="35">
        <v>0</v>
      </c>
      <c r="T284" s="35">
        <v>0</v>
      </c>
      <c r="U284" s="35">
        <v>6</v>
      </c>
    </row>
    <row r="285" spans="2:21" x14ac:dyDescent="0.2">
      <c r="B285" s="47" t="s">
        <v>3789</v>
      </c>
      <c r="C285" s="35">
        <v>0</v>
      </c>
      <c r="D285" s="35">
        <v>0</v>
      </c>
      <c r="E285" s="35">
        <v>0</v>
      </c>
      <c r="F285" s="35">
        <v>0</v>
      </c>
      <c r="G285" s="35">
        <v>1</v>
      </c>
      <c r="H285" s="35">
        <v>0</v>
      </c>
      <c r="I285" s="35">
        <v>2</v>
      </c>
      <c r="J285" s="35">
        <v>1</v>
      </c>
      <c r="K285" s="35">
        <v>0</v>
      </c>
      <c r="L285" s="35">
        <v>0</v>
      </c>
      <c r="M285" s="35">
        <v>0</v>
      </c>
      <c r="N285" s="35">
        <v>0</v>
      </c>
      <c r="O285" s="35">
        <v>0</v>
      </c>
      <c r="P285" s="35">
        <v>0</v>
      </c>
      <c r="Q285" s="35">
        <v>2</v>
      </c>
      <c r="R285" s="35">
        <v>0</v>
      </c>
      <c r="S285" s="35">
        <v>0</v>
      </c>
      <c r="T285" s="35">
        <v>0</v>
      </c>
      <c r="U285" s="35">
        <v>6</v>
      </c>
    </row>
    <row r="286" spans="2:21" x14ac:dyDescent="0.2">
      <c r="B286" s="47" t="s">
        <v>2807</v>
      </c>
      <c r="C286" s="35">
        <v>0</v>
      </c>
      <c r="D286" s="35">
        <v>0</v>
      </c>
      <c r="E286" s="35">
        <v>0</v>
      </c>
      <c r="F286" s="35">
        <v>0</v>
      </c>
      <c r="G286" s="35">
        <v>0</v>
      </c>
      <c r="H286" s="35">
        <v>0</v>
      </c>
      <c r="I286" s="35">
        <v>0</v>
      </c>
      <c r="J286" s="35">
        <v>0</v>
      </c>
      <c r="K286" s="35">
        <v>0</v>
      </c>
      <c r="L286" s="35">
        <v>0</v>
      </c>
      <c r="M286" s="35">
        <v>0</v>
      </c>
      <c r="N286" s="35">
        <v>2</v>
      </c>
      <c r="O286" s="35">
        <v>2</v>
      </c>
      <c r="P286" s="35">
        <v>4</v>
      </c>
      <c r="Q286" s="35">
        <v>3</v>
      </c>
      <c r="R286" s="35">
        <v>2</v>
      </c>
      <c r="S286" s="35">
        <v>0</v>
      </c>
      <c r="T286" s="35">
        <v>0</v>
      </c>
      <c r="U286" s="35">
        <v>13</v>
      </c>
    </row>
    <row r="287" spans="2:21" x14ac:dyDescent="0.2">
      <c r="B287" s="47" t="s">
        <v>801</v>
      </c>
      <c r="C287" s="35">
        <v>10</v>
      </c>
      <c r="D287" s="35">
        <v>2</v>
      </c>
      <c r="E287" s="35">
        <v>0</v>
      </c>
      <c r="F287" s="35">
        <v>2</v>
      </c>
      <c r="G287" s="35">
        <v>1</v>
      </c>
      <c r="H287" s="35">
        <v>3</v>
      </c>
      <c r="I287" s="35">
        <v>3</v>
      </c>
      <c r="J287" s="35">
        <v>6</v>
      </c>
      <c r="K287" s="35">
        <v>13</v>
      </c>
      <c r="L287" s="35">
        <v>7</v>
      </c>
      <c r="M287" s="35">
        <v>10</v>
      </c>
      <c r="N287" s="35">
        <v>4</v>
      </c>
      <c r="O287" s="35">
        <v>3</v>
      </c>
      <c r="P287" s="35">
        <v>5</v>
      </c>
      <c r="Q287" s="35">
        <v>1</v>
      </c>
      <c r="R287" s="35">
        <v>0</v>
      </c>
      <c r="S287" s="35">
        <v>0</v>
      </c>
      <c r="T287" s="35">
        <v>1</v>
      </c>
      <c r="U287" s="35">
        <v>71</v>
      </c>
    </row>
    <row r="288" spans="2:21" x14ac:dyDescent="0.2">
      <c r="B288" s="46" t="s">
        <v>284</v>
      </c>
      <c r="C288" s="35">
        <v>0</v>
      </c>
      <c r="D288" s="35">
        <v>0</v>
      </c>
      <c r="E288" s="35">
        <v>2</v>
      </c>
      <c r="F288" s="35">
        <v>7</v>
      </c>
      <c r="G288" s="35">
        <v>20</v>
      </c>
      <c r="H288" s="35">
        <v>31</v>
      </c>
      <c r="I288" s="35">
        <v>39</v>
      </c>
      <c r="J288" s="35">
        <v>58</v>
      </c>
      <c r="K288" s="35">
        <v>121</v>
      </c>
      <c r="L288" s="35">
        <v>104</v>
      </c>
      <c r="M288" s="35">
        <v>173</v>
      </c>
      <c r="N288" s="35">
        <v>178</v>
      </c>
      <c r="O288" s="35">
        <v>170</v>
      </c>
      <c r="P288" s="35">
        <v>145</v>
      </c>
      <c r="Q288" s="35">
        <v>114</v>
      </c>
      <c r="R288" s="35">
        <v>102</v>
      </c>
      <c r="S288" s="35">
        <v>78</v>
      </c>
      <c r="T288" s="35">
        <v>34</v>
      </c>
      <c r="U288" s="35">
        <v>1376</v>
      </c>
    </row>
    <row r="289" spans="2:21" x14ac:dyDescent="0.2">
      <c r="B289" s="47" t="s">
        <v>1271</v>
      </c>
      <c r="C289" s="35">
        <v>0</v>
      </c>
      <c r="D289" s="35">
        <v>0</v>
      </c>
      <c r="E289" s="35">
        <v>0</v>
      </c>
      <c r="F289" s="35">
        <v>0</v>
      </c>
      <c r="G289" s="35">
        <v>0</v>
      </c>
      <c r="H289" s="35">
        <v>0</v>
      </c>
      <c r="I289" s="35">
        <v>1</v>
      </c>
      <c r="J289" s="35">
        <v>1</v>
      </c>
      <c r="K289" s="35">
        <v>0</v>
      </c>
      <c r="L289" s="35">
        <v>0</v>
      </c>
      <c r="M289" s="35">
        <v>0</v>
      </c>
      <c r="N289" s="35">
        <v>0</v>
      </c>
      <c r="O289" s="35">
        <v>0</v>
      </c>
      <c r="P289" s="35">
        <v>2</v>
      </c>
      <c r="Q289" s="35">
        <v>4</v>
      </c>
      <c r="R289" s="35">
        <v>0</v>
      </c>
      <c r="S289" s="35">
        <v>0</v>
      </c>
      <c r="T289" s="35">
        <v>0</v>
      </c>
      <c r="U289" s="35">
        <v>8</v>
      </c>
    </row>
    <row r="290" spans="2:21" x14ac:dyDescent="0.2">
      <c r="B290" s="47" t="s">
        <v>4354</v>
      </c>
      <c r="C290" s="35">
        <v>0</v>
      </c>
      <c r="D290" s="35">
        <v>0</v>
      </c>
      <c r="E290" s="35">
        <v>0</v>
      </c>
      <c r="F290" s="35">
        <v>0</v>
      </c>
      <c r="G290" s="35">
        <v>1</v>
      </c>
      <c r="H290" s="35">
        <v>1</v>
      </c>
      <c r="I290" s="35">
        <v>0</v>
      </c>
      <c r="J290" s="35">
        <v>0</v>
      </c>
      <c r="K290" s="35">
        <v>0</v>
      </c>
      <c r="L290" s="35">
        <v>0</v>
      </c>
      <c r="M290" s="35">
        <v>0</v>
      </c>
      <c r="N290" s="35">
        <v>0</v>
      </c>
      <c r="O290" s="35">
        <v>0</v>
      </c>
      <c r="P290" s="35">
        <v>1</v>
      </c>
      <c r="Q290" s="35">
        <v>0</v>
      </c>
      <c r="R290" s="35">
        <v>0</v>
      </c>
      <c r="S290" s="35">
        <v>0</v>
      </c>
      <c r="T290" s="35">
        <v>0</v>
      </c>
      <c r="U290" s="35">
        <v>3</v>
      </c>
    </row>
    <row r="291" spans="2:21" x14ac:dyDescent="0.2">
      <c r="B291" s="47" t="s">
        <v>3379</v>
      </c>
      <c r="C291" s="35">
        <v>0</v>
      </c>
      <c r="D291" s="35">
        <v>0</v>
      </c>
      <c r="E291" s="35">
        <v>0</v>
      </c>
      <c r="F291" s="35">
        <v>0</v>
      </c>
      <c r="G291" s="35">
        <v>0</v>
      </c>
      <c r="H291" s="35">
        <v>0</v>
      </c>
      <c r="I291" s="35">
        <v>0</v>
      </c>
      <c r="J291" s="35">
        <v>0</v>
      </c>
      <c r="K291" s="35">
        <v>0</v>
      </c>
      <c r="L291" s="35">
        <v>0</v>
      </c>
      <c r="M291" s="35">
        <v>1</v>
      </c>
      <c r="N291" s="35">
        <v>0</v>
      </c>
      <c r="O291" s="35">
        <v>0</v>
      </c>
      <c r="P291" s="35">
        <v>0</v>
      </c>
      <c r="Q291" s="35">
        <v>0</v>
      </c>
      <c r="R291" s="35">
        <v>0</v>
      </c>
      <c r="S291" s="35">
        <v>0</v>
      </c>
      <c r="T291" s="35">
        <v>0</v>
      </c>
      <c r="U291" s="35">
        <v>1</v>
      </c>
    </row>
    <row r="292" spans="2:21" x14ac:dyDescent="0.2">
      <c r="B292" s="47" t="s">
        <v>1462</v>
      </c>
      <c r="C292" s="35">
        <v>0</v>
      </c>
      <c r="D292" s="35">
        <v>0</v>
      </c>
      <c r="E292" s="35">
        <v>0</v>
      </c>
      <c r="F292" s="35">
        <v>2</v>
      </c>
      <c r="G292" s="35">
        <v>0</v>
      </c>
      <c r="H292" s="35">
        <v>0</v>
      </c>
      <c r="I292" s="35">
        <v>1</v>
      </c>
      <c r="J292" s="35">
        <v>2</v>
      </c>
      <c r="K292" s="35">
        <v>1</v>
      </c>
      <c r="L292" s="35">
        <v>1</v>
      </c>
      <c r="M292" s="35">
        <v>0</v>
      </c>
      <c r="N292" s="35">
        <v>1</v>
      </c>
      <c r="O292" s="35">
        <v>0</v>
      </c>
      <c r="P292" s="35">
        <v>0</v>
      </c>
      <c r="Q292" s="35">
        <v>1</v>
      </c>
      <c r="R292" s="35">
        <v>0</v>
      </c>
      <c r="S292" s="35">
        <v>0</v>
      </c>
      <c r="T292" s="35">
        <v>1</v>
      </c>
      <c r="U292" s="35">
        <v>10</v>
      </c>
    </row>
    <row r="293" spans="2:21" x14ac:dyDescent="0.2">
      <c r="B293" s="47" t="s">
        <v>283</v>
      </c>
      <c r="C293" s="35">
        <v>0</v>
      </c>
      <c r="D293" s="35">
        <v>0</v>
      </c>
      <c r="E293" s="35">
        <v>0</v>
      </c>
      <c r="F293" s="35">
        <v>0</v>
      </c>
      <c r="G293" s="35">
        <v>0</v>
      </c>
      <c r="H293" s="35">
        <v>0</v>
      </c>
      <c r="I293" s="35">
        <v>0</v>
      </c>
      <c r="J293" s="35">
        <v>0</v>
      </c>
      <c r="K293" s="35">
        <v>1</v>
      </c>
      <c r="L293" s="35">
        <v>2</v>
      </c>
      <c r="M293" s="35">
        <v>0</v>
      </c>
      <c r="N293" s="35">
        <v>0</v>
      </c>
      <c r="O293" s="35">
        <v>0</v>
      </c>
      <c r="P293" s="35">
        <v>0</v>
      </c>
      <c r="Q293" s="35">
        <v>0</v>
      </c>
      <c r="R293" s="35">
        <v>0</v>
      </c>
      <c r="S293" s="35">
        <v>0</v>
      </c>
      <c r="T293" s="35">
        <v>0</v>
      </c>
      <c r="U293" s="35">
        <v>3</v>
      </c>
    </row>
    <row r="294" spans="2:21" x14ac:dyDescent="0.2">
      <c r="B294" s="47" t="s">
        <v>3571</v>
      </c>
      <c r="C294" s="35">
        <v>0</v>
      </c>
      <c r="D294" s="35">
        <v>0</v>
      </c>
      <c r="E294" s="35">
        <v>1</v>
      </c>
      <c r="F294" s="35">
        <v>3</v>
      </c>
      <c r="G294" s="35">
        <v>13</v>
      </c>
      <c r="H294" s="35">
        <v>23</v>
      </c>
      <c r="I294" s="35">
        <v>30</v>
      </c>
      <c r="J294" s="35">
        <v>43</v>
      </c>
      <c r="K294" s="35">
        <v>93</v>
      </c>
      <c r="L294" s="35">
        <v>87</v>
      </c>
      <c r="M294" s="35">
        <v>157</v>
      </c>
      <c r="N294" s="35">
        <v>152</v>
      </c>
      <c r="O294" s="35">
        <v>153</v>
      </c>
      <c r="P294" s="35">
        <v>126</v>
      </c>
      <c r="Q294" s="35">
        <v>101</v>
      </c>
      <c r="R294" s="35">
        <v>101</v>
      </c>
      <c r="S294" s="35">
        <v>78</v>
      </c>
      <c r="T294" s="35">
        <v>32</v>
      </c>
      <c r="U294" s="35">
        <v>1193</v>
      </c>
    </row>
    <row r="295" spans="2:21" x14ac:dyDescent="0.2">
      <c r="B295" s="47" t="s">
        <v>2601</v>
      </c>
      <c r="C295" s="35">
        <v>0</v>
      </c>
      <c r="D295" s="35">
        <v>0</v>
      </c>
      <c r="E295" s="35">
        <v>1</v>
      </c>
      <c r="F295" s="35">
        <v>2</v>
      </c>
      <c r="G295" s="35">
        <v>3</v>
      </c>
      <c r="H295" s="35">
        <v>1</v>
      </c>
      <c r="I295" s="35">
        <v>4</v>
      </c>
      <c r="J295" s="35">
        <v>6</v>
      </c>
      <c r="K295" s="35">
        <v>12</v>
      </c>
      <c r="L295" s="35">
        <v>11</v>
      </c>
      <c r="M295" s="35">
        <v>9</v>
      </c>
      <c r="N295" s="35">
        <v>17</v>
      </c>
      <c r="O295" s="35">
        <v>15</v>
      </c>
      <c r="P295" s="35">
        <v>12</v>
      </c>
      <c r="Q295" s="35">
        <v>6</v>
      </c>
      <c r="R295" s="35">
        <v>0</v>
      </c>
      <c r="S295" s="35">
        <v>0</v>
      </c>
      <c r="T295" s="35">
        <v>1</v>
      </c>
      <c r="U295" s="35">
        <v>100</v>
      </c>
    </row>
    <row r="296" spans="2:21" x14ac:dyDescent="0.2">
      <c r="B296" s="47" t="s">
        <v>1652</v>
      </c>
      <c r="C296" s="35">
        <v>0</v>
      </c>
      <c r="D296" s="35">
        <v>0</v>
      </c>
      <c r="E296" s="35">
        <v>0</v>
      </c>
      <c r="F296" s="35">
        <v>0</v>
      </c>
      <c r="G296" s="35">
        <v>3</v>
      </c>
      <c r="H296" s="35">
        <v>6</v>
      </c>
      <c r="I296" s="35">
        <v>3</v>
      </c>
      <c r="J296" s="35">
        <v>6</v>
      </c>
      <c r="K296" s="35">
        <v>14</v>
      </c>
      <c r="L296" s="35">
        <v>3</v>
      </c>
      <c r="M296" s="35">
        <v>6</v>
      </c>
      <c r="N296" s="35">
        <v>8</v>
      </c>
      <c r="O296" s="35">
        <v>2</v>
      </c>
      <c r="P296" s="35">
        <v>4</v>
      </c>
      <c r="Q296" s="35">
        <v>2</v>
      </c>
      <c r="R296" s="35">
        <v>1</v>
      </c>
      <c r="S296" s="35">
        <v>0</v>
      </c>
      <c r="T296" s="35">
        <v>0</v>
      </c>
      <c r="U296" s="35">
        <v>58</v>
      </c>
    </row>
    <row r="297" spans="2:21" x14ac:dyDescent="0.2">
      <c r="B297" s="46" t="s">
        <v>1016</v>
      </c>
      <c r="C297" s="35">
        <v>0</v>
      </c>
      <c r="D297" s="35">
        <v>0</v>
      </c>
      <c r="E297" s="35">
        <v>0</v>
      </c>
      <c r="F297" s="35">
        <v>0</v>
      </c>
      <c r="G297" s="35">
        <v>0</v>
      </c>
      <c r="H297" s="35">
        <v>0</v>
      </c>
      <c r="I297" s="35">
        <v>0</v>
      </c>
      <c r="J297" s="35">
        <v>0</v>
      </c>
      <c r="K297" s="35">
        <v>0</v>
      </c>
      <c r="L297" s="35">
        <v>0</v>
      </c>
      <c r="M297" s="35">
        <v>0</v>
      </c>
      <c r="N297" s="35">
        <v>0</v>
      </c>
      <c r="O297" s="35">
        <v>0</v>
      </c>
      <c r="P297" s="35">
        <v>2</v>
      </c>
      <c r="Q297" s="35">
        <v>0</v>
      </c>
      <c r="R297" s="35">
        <v>0</v>
      </c>
      <c r="S297" s="35">
        <v>0</v>
      </c>
      <c r="T297" s="35">
        <v>0</v>
      </c>
      <c r="U297" s="35">
        <v>2</v>
      </c>
    </row>
    <row r="298" spans="2:21" x14ac:dyDescent="0.2">
      <c r="B298" s="47" t="s">
        <v>4143</v>
      </c>
      <c r="C298" s="35">
        <v>0</v>
      </c>
      <c r="D298" s="35">
        <v>0</v>
      </c>
      <c r="E298" s="35">
        <v>0</v>
      </c>
      <c r="F298" s="35">
        <v>0</v>
      </c>
      <c r="G298" s="35">
        <v>0</v>
      </c>
      <c r="H298" s="35">
        <v>0</v>
      </c>
      <c r="I298" s="35">
        <v>0</v>
      </c>
      <c r="J298" s="35">
        <v>0</v>
      </c>
      <c r="K298" s="35">
        <v>0</v>
      </c>
      <c r="L298" s="35">
        <v>0</v>
      </c>
      <c r="M298" s="35">
        <v>0</v>
      </c>
      <c r="N298" s="35">
        <v>0</v>
      </c>
      <c r="O298" s="35">
        <v>0</v>
      </c>
      <c r="P298" s="35">
        <v>1</v>
      </c>
      <c r="Q298" s="35">
        <v>0</v>
      </c>
      <c r="R298" s="35">
        <v>0</v>
      </c>
      <c r="S298" s="35">
        <v>0</v>
      </c>
      <c r="T298" s="35">
        <v>0</v>
      </c>
      <c r="U298" s="35">
        <v>1</v>
      </c>
    </row>
    <row r="299" spans="2:21" x14ac:dyDescent="0.2">
      <c r="B299" s="47" t="s">
        <v>3156</v>
      </c>
      <c r="C299" s="35">
        <v>0</v>
      </c>
      <c r="D299" s="35">
        <v>0</v>
      </c>
      <c r="E299" s="35">
        <v>0</v>
      </c>
      <c r="F299" s="35">
        <v>0</v>
      </c>
      <c r="G299" s="35">
        <v>0</v>
      </c>
      <c r="H299" s="35">
        <v>0</v>
      </c>
      <c r="I299" s="35">
        <v>0</v>
      </c>
      <c r="J299" s="35">
        <v>0</v>
      </c>
      <c r="K299" s="35">
        <v>0</v>
      </c>
      <c r="L299" s="35">
        <v>0</v>
      </c>
      <c r="M299" s="35">
        <v>0</v>
      </c>
      <c r="N299" s="35">
        <v>0</v>
      </c>
      <c r="O299" s="35">
        <v>0</v>
      </c>
      <c r="P299" s="35">
        <v>1</v>
      </c>
      <c r="Q299" s="35">
        <v>0</v>
      </c>
      <c r="R299" s="35">
        <v>0</v>
      </c>
      <c r="S299" s="35">
        <v>0</v>
      </c>
      <c r="T299" s="35">
        <v>0</v>
      </c>
      <c r="U299" s="35">
        <v>1</v>
      </c>
    </row>
    <row r="300" spans="2:21" x14ac:dyDescent="0.2">
      <c r="B300" s="46" t="s">
        <v>498</v>
      </c>
      <c r="C300" s="35">
        <v>0</v>
      </c>
      <c r="D300" s="35">
        <v>0</v>
      </c>
      <c r="E300" s="35">
        <v>0</v>
      </c>
      <c r="F300" s="35">
        <v>0</v>
      </c>
      <c r="G300" s="35">
        <v>0</v>
      </c>
      <c r="H300" s="35">
        <v>1</v>
      </c>
      <c r="I300" s="35">
        <v>0</v>
      </c>
      <c r="J300" s="35">
        <v>0</v>
      </c>
      <c r="K300" s="35">
        <v>0</v>
      </c>
      <c r="L300" s="35">
        <v>0</v>
      </c>
      <c r="M300" s="35">
        <v>0</v>
      </c>
      <c r="N300" s="35">
        <v>0</v>
      </c>
      <c r="O300" s="35">
        <v>0</v>
      </c>
      <c r="P300" s="35">
        <v>0</v>
      </c>
      <c r="Q300" s="35">
        <v>0</v>
      </c>
      <c r="R300" s="35">
        <v>0</v>
      </c>
      <c r="S300" s="35">
        <v>0</v>
      </c>
      <c r="T300" s="35">
        <v>0</v>
      </c>
      <c r="U300" s="35">
        <v>1</v>
      </c>
    </row>
    <row r="301" spans="2:21" x14ac:dyDescent="0.2">
      <c r="B301" s="47" t="s">
        <v>1624</v>
      </c>
      <c r="C301" s="35">
        <v>0</v>
      </c>
      <c r="D301" s="35">
        <v>0</v>
      </c>
      <c r="E301" s="35">
        <v>0</v>
      </c>
      <c r="F301" s="35">
        <v>0</v>
      </c>
      <c r="G301" s="35">
        <v>0</v>
      </c>
      <c r="H301" s="35">
        <v>1</v>
      </c>
      <c r="I301" s="35">
        <v>0</v>
      </c>
      <c r="J301" s="35">
        <v>0</v>
      </c>
      <c r="K301" s="35">
        <v>0</v>
      </c>
      <c r="L301" s="35">
        <v>0</v>
      </c>
      <c r="M301" s="35">
        <v>0</v>
      </c>
      <c r="N301" s="35">
        <v>0</v>
      </c>
      <c r="O301" s="35">
        <v>0</v>
      </c>
      <c r="P301" s="35">
        <v>0</v>
      </c>
      <c r="Q301" s="35">
        <v>0</v>
      </c>
      <c r="R301" s="35">
        <v>0</v>
      </c>
      <c r="S301" s="35">
        <v>0</v>
      </c>
      <c r="T301" s="35">
        <v>0</v>
      </c>
      <c r="U301" s="35">
        <v>1</v>
      </c>
    </row>
    <row r="302" spans="2:21" x14ac:dyDescent="0.2">
      <c r="B302" s="46" t="s">
        <v>1201</v>
      </c>
      <c r="C302" s="35">
        <v>1</v>
      </c>
      <c r="D302" s="35">
        <v>1</v>
      </c>
      <c r="E302" s="35">
        <v>0</v>
      </c>
      <c r="F302" s="35">
        <v>0</v>
      </c>
      <c r="G302" s="35">
        <v>2</v>
      </c>
      <c r="H302" s="35">
        <v>0</v>
      </c>
      <c r="I302" s="35">
        <v>1</v>
      </c>
      <c r="J302" s="35">
        <v>0</v>
      </c>
      <c r="K302" s="35">
        <v>0</v>
      </c>
      <c r="L302" s="35">
        <v>0</v>
      </c>
      <c r="M302" s="35">
        <v>0</v>
      </c>
      <c r="N302" s="35">
        <v>0</v>
      </c>
      <c r="O302" s="35">
        <v>0</v>
      </c>
      <c r="P302" s="35">
        <v>0</v>
      </c>
      <c r="Q302" s="35">
        <v>3</v>
      </c>
      <c r="R302" s="35">
        <v>0</v>
      </c>
      <c r="S302" s="35">
        <v>5</v>
      </c>
      <c r="T302" s="35">
        <v>0</v>
      </c>
      <c r="U302" s="35">
        <v>13</v>
      </c>
    </row>
    <row r="303" spans="2:21" x14ac:dyDescent="0.2">
      <c r="B303" s="47" t="s">
        <v>3136</v>
      </c>
      <c r="C303" s="35">
        <v>0</v>
      </c>
      <c r="D303" s="35">
        <v>0</v>
      </c>
      <c r="E303" s="35">
        <v>0</v>
      </c>
      <c r="F303" s="35">
        <v>0</v>
      </c>
      <c r="G303" s="35">
        <v>0</v>
      </c>
      <c r="H303" s="35">
        <v>0</v>
      </c>
      <c r="I303" s="35">
        <v>0</v>
      </c>
      <c r="J303" s="35">
        <v>0</v>
      </c>
      <c r="K303" s="35">
        <v>0</v>
      </c>
      <c r="L303" s="35">
        <v>0</v>
      </c>
      <c r="M303" s="35">
        <v>0</v>
      </c>
      <c r="N303" s="35">
        <v>0</v>
      </c>
      <c r="O303" s="35">
        <v>0</v>
      </c>
      <c r="P303" s="35">
        <v>0</v>
      </c>
      <c r="Q303" s="35">
        <v>0</v>
      </c>
      <c r="R303" s="35">
        <v>0</v>
      </c>
      <c r="S303" s="35">
        <v>3</v>
      </c>
      <c r="T303" s="35">
        <v>0</v>
      </c>
      <c r="U303" s="35">
        <v>3</v>
      </c>
    </row>
    <row r="304" spans="2:21" x14ac:dyDescent="0.2">
      <c r="B304" s="47" t="s">
        <v>2178</v>
      </c>
      <c r="C304" s="35">
        <v>0</v>
      </c>
      <c r="D304" s="35">
        <v>1</v>
      </c>
      <c r="E304" s="35">
        <v>0</v>
      </c>
      <c r="F304" s="35">
        <v>0</v>
      </c>
      <c r="G304" s="35">
        <v>2</v>
      </c>
      <c r="H304" s="35">
        <v>0</v>
      </c>
      <c r="I304" s="35">
        <v>1</v>
      </c>
      <c r="J304" s="35">
        <v>0</v>
      </c>
      <c r="K304" s="35">
        <v>0</v>
      </c>
      <c r="L304" s="35">
        <v>0</v>
      </c>
      <c r="M304" s="35">
        <v>0</v>
      </c>
      <c r="N304" s="35">
        <v>0</v>
      </c>
      <c r="O304" s="35">
        <v>0</v>
      </c>
      <c r="P304" s="35">
        <v>0</v>
      </c>
      <c r="Q304" s="35">
        <v>0</v>
      </c>
      <c r="R304" s="35">
        <v>0</v>
      </c>
      <c r="S304" s="35">
        <v>2</v>
      </c>
      <c r="T304" s="35">
        <v>0</v>
      </c>
      <c r="U304" s="35">
        <v>6</v>
      </c>
    </row>
    <row r="305" spans="2:21" x14ac:dyDescent="0.2">
      <c r="B305" s="47" t="s">
        <v>1200</v>
      </c>
      <c r="C305" s="35">
        <v>1</v>
      </c>
      <c r="D305" s="35">
        <v>0</v>
      </c>
      <c r="E305" s="35">
        <v>0</v>
      </c>
      <c r="F305" s="35">
        <v>0</v>
      </c>
      <c r="G305" s="35">
        <v>0</v>
      </c>
      <c r="H305" s="35">
        <v>0</v>
      </c>
      <c r="I305" s="35">
        <v>0</v>
      </c>
      <c r="J305" s="35">
        <v>0</v>
      </c>
      <c r="K305" s="35">
        <v>0</v>
      </c>
      <c r="L305" s="35">
        <v>0</v>
      </c>
      <c r="M305" s="35">
        <v>0</v>
      </c>
      <c r="N305" s="35">
        <v>0</v>
      </c>
      <c r="O305" s="35">
        <v>0</v>
      </c>
      <c r="P305" s="35">
        <v>0</v>
      </c>
      <c r="Q305" s="35">
        <v>3</v>
      </c>
      <c r="R305" s="35">
        <v>0</v>
      </c>
      <c r="S305" s="35">
        <v>0</v>
      </c>
      <c r="T305" s="35">
        <v>0</v>
      </c>
      <c r="U305" s="35">
        <v>4</v>
      </c>
    </row>
    <row r="306" spans="2:21" x14ac:dyDescent="0.2">
      <c r="B306" s="46" t="s">
        <v>467</v>
      </c>
      <c r="C306" s="35">
        <v>0</v>
      </c>
      <c r="D306" s="35">
        <v>0</v>
      </c>
      <c r="E306" s="35">
        <v>0</v>
      </c>
      <c r="F306" s="35">
        <v>1</v>
      </c>
      <c r="G306" s="35">
        <v>3</v>
      </c>
      <c r="H306" s="35">
        <v>1</v>
      </c>
      <c r="I306" s="35">
        <v>1</v>
      </c>
      <c r="J306" s="35">
        <v>2</v>
      </c>
      <c r="K306" s="35">
        <v>4</v>
      </c>
      <c r="L306" s="35">
        <v>3</v>
      </c>
      <c r="M306" s="35">
        <v>2</v>
      </c>
      <c r="N306" s="35">
        <v>6</v>
      </c>
      <c r="O306" s="35">
        <v>4</v>
      </c>
      <c r="P306" s="35">
        <v>7</v>
      </c>
      <c r="Q306" s="35">
        <v>3</v>
      </c>
      <c r="R306" s="35">
        <v>8</v>
      </c>
      <c r="S306" s="35">
        <v>0</v>
      </c>
      <c r="T306" s="35">
        <v>4</v>
      </c>
      <c r="U306" s="35">
        <v>49</v>
      </c>
    </row>
    <row r="307" spans="2:21" x14ac:dyDescent="0.2">
      <c r="B307" s="47" t="s">
        <v>466</v>
      </c>
      <c r="C307" s="35">
        <v>0</v>
      </c>
      <c r="D307" s="35">
        <v>0</v>
      </c>
      <c r="E307" s="35">
        <v>0</v>
      </c>
      <c r="F307" s="35">
        <v>0</v>
      </c>
      <c r="G307" s="35">
        <v>1</v>
      </c>
      <c r="H307" s="35">
        <v>0</v>
      </c>
      <c r="I307" s="35">
        <v>0</v>
      </c>
      <c r="J307" s="35">
        <v>0</v>
      </c>
      <c r="K307" s="35">
        <v>0</v>
      </c>
      <c r="L307" s="35">
        <v>1</v>
      </c>
      <c r="M307" s="35">
        <v>0</v>
      </c>
      <c r="N307" s="35">
        <v>0</v>
      </c>
      <c r="O307" s="35">
        <v>0</v>
      </c>
      <c r="P307" s="35">
        <v>0</v>
      </c>
      <c r="Q307" s="35">
        <v>0</v>
      </c>
      <c r="R307" s="35">
        <v>1</v>
      </c>
      <c r="S307" s="35">
        <v>0</v>
      </c>
      <c r="T307" s="35">
        <v>4</v>
      </c>
      <c r="U307" s="35">
        <v>7</v>
      </c>
    </row>
    <row r="308" spans="2:21" x14ac:dyDescent="0.2">
      <c r="B308" s="47" t="s">
        <v>3700</v>
      </c>
      <c r="C308" s="35">
        <v>0</v>
      </c>
      <c r="D308" s="35">
        <v>0</v>
      </c>
      <c r="E308" s="35">
        <v>0</v>
      </c>
      <c r="F308" s="35">
        <v>0</v>
      </c>
      <c r="G308" s="35">
        <v>0</v>
      </c>
      <c r="H308" s="35">
        <v>0</v>
      </c>
      <c r="I308" s="35">
        <v>0</v>
      </c>
      <c r="J308" s="35">
        <v>0</v>
      </c>
      <c r="K308" s="35">
        <v>1</v>
      </c>
      <c r="L308" s="35">
        <v>0</v>
      </c>
      <c r="M308" s="35">
        <v>1</v>
      </c>
      <c r="N308" s="35">
        <v>0</v>
      </c>
      <c r="O308" s="35">
        <v>0</v>
      </c>
      <c r="P308" s="35">
        <v>0</v>
      </c>
      <c r="Q308" s="35">
        <v>2</v>
      </c>
      <c r="R308" s="35">
        <v>5</v>
      </c>
      <c r="S308" s="35">
        <v>0</v>
      </c>
      <c r="T308" s="35">
        <v>0</v>
      </c>
      <c r="U308" s="35">
        <v>9</v>
      </c>
    </row>
    <row r="309" spans="2:21" x14ac:dyDescent="0.2">
      <c r="B309" s="47" t="s">
        <v>1778</v>
      </c>
      <c r="C309" s="35">
        <v>0</v>
      </c>
      <c r="D309" s="35">
        <v>0</v>
      </c>
      <c r="E309" s="35">
        <v>0</v>
      </c>
      <c r="F309" s="35">
        <v>1</v>
      </c>
      <c r="G309" s="35">
        <v>1</v>
      </c>
      <c r="H309" s="35">
        <v>1</v>
      </c>
      <c r="I309" s="35">
        <v>1</v>
      </c>
      <c r="J309" s="35">
        <v>1</v>
      </c>
      <c r="K309" s="35">
        <v>2</v>
      </c>
      <c r="L309" s="35">
        <v>1</v>
      </c>
      <c r="M309" s="35">
        <v>0</v>
      </c>
      <c r="N309" s="35">
        <v>2</v>
      </c>
      <c r="O309" s="35">
        <v>3</v>
      </c>
      <c r="P309" s="35">
        <v>4</v>
      </c>
      <c r="Q309" s="35">
        <v>0</v>
      </c>
      <c r="R309" s="35">
        <v>0</v>
      </c>
      <c r="S309" s="35">
        <v>0</v>
      </c>
      <c r="T309" s="35">
        <v>0</v>
      </c>
      <c r="U309" s="35">
        <v>17</v>
      </c>
    </row>
    <row r="310" spans="2:21" x14ac:dyDescent="0.2">
      <c r="B310" s="47" t="s">
        <v>3889</v>
      </c>
      <c r="C310" s="35">
        <v>0</v>
      </c>
      <c r="D310" s="35">
        <v>0</v>
      </c>
      <c r="E310" s="35">
        <v>0</v>
      </c>
      <c r="F310" s="35">
        <v>0</v>
      </c>
      <c r="G310" s="35">
        <v>1</v>
      </c>
      <c r="H310" s="35">
        <v>0</v>
      </c>
      <c r="I310" s="35">
        <v>0</v>
      </c>
      <c r="J310" s="35">
        <v>1</v>
      </c>
      <c r="K310" s="35">
        <v>1</v>
      </c>
      <c r="L310" s="35">
        <v>1</v>
      </c>
      <c r="M310" s="35">
        <v>1</v>
      </c>
      <c r="N310" s="35">
        <v>2</v>
      </c>
      <c r="O310" s="35">
        <v>1</v>
      </c>
      <c r="P310" s="35">
        <v>3</v>
      </c>
      <c r="Q310" s="35">
        <v>0</v>
      </c>
      <c r="R310" s="35">
        <v>1</v>
      </c>
      <c r="S310" s="35">
        <v>0</v>
      </c>
      <c r="T310" s="35">
        <v>0</v>
      </c>
      <c r="U310" s="35">
        <v>12</v>
      </c>
    </row>
    <row r="311" spans="2:21" x14ac:dyDescent="0.2">
      <c r="B311" s="47" t="s">
        <v>2925</v>
      </c>
      <c r="C311" s="35">
        <v>0</v>
      </c>
      <c r="D311" s="35">
        <v>0</v>
      </c>
      <c r="E311" s="35">
        <v>0</v>
      </c>
      <c r="F311" s="35">
        <v>0</v>
      </c>
      <c r="G311" s="35">
        <v>0</v>
      </c>
      <c r="H311" s="35">
        <v>0</v>
      </c>
      <c r="I311" s="35">
        <v>0</v>
      </c>
      <c r="J311" s="35">
        <v>0</v>
      </c>
      <c r="K311" s="35">
        <v>0</v>
      </c>
      <c r="L311" s="35">
        <v>0</v>
      </c>
      <c r="M311" s="35">
        <v>0</v>
      </c>
      <c r="N311" s="35">
        <v>2</v>
      </c>
      <c r="O311" s="35">
        <v>0</v>
      </c>
      <c r="P311" s="35">
        <v>0</v>
      </c>
      <c r="Q311" s="35">
        <v>0</v>
      </c>
      <c r="R311" s="35">
        <v>1</v>
      </c>
      <c r="S311" s="35">
        <v>0</v>
      </c>
      <c r="T311" s="35">
        <v>0</v>
      </c>
      <c r="U311" s="35">
        <v>3</v>
      </c>
    </row>
    <row r="312" spans="2:21" x14ac:dyDescent="0.2">
      <c r="B312" s="47" t="s">
        <v>958</v>
      </c>
      <c r="C312" s="35">
        <v>0</v>
      </c>
      <c r="D312" s="35">
        <v>0</v>
      </c>
      <c r="E312" s="35">
        <v>0</v>
      </c>
      <c r="F312" s="35">
        <v>0</v>
      </c>
      <c r="G312" s="35">
        <v>0</v>
      </c>
      <c r="H312" s="35">
        <v>0</v>
      </c>
      <c r="I312" s="35">
        <v>0</v>
      </c>
      <c r="J312" s="35">
        <v>0</v>
      </c>
      <c r="K312" s="35">
        <v>0</v>
      </c>
      <c r="L312" s="35">
        <v>0</v>
      </c>
      <c r="M312" s="35">
        <v>0</v>
      </c>
      <c r="N312" s="35">
        <v>0</v>
      </c>
      <c r="O312" s="35">
        <v>0</v>
      </c>
      <c r="P312" s="35">
        <v>0</v>
      </c>
      <c r="Q312" s="35">
        <v>1</v>
      </c>
      <c r="R312" s="35">
        <v>0</v>
      </c>
      <c r="S312" s="35">
        <v>0</v>
      </c>
      <c r="T312" s="35">
        <v>0</v>
      </c>
      <c r="U312" s="35">
        <v>1</v>
      </c>
    </row>
    <row r="313" spans="2:21" x14ac:dyDescent="0.2">
      <c r="B313" s="39" t="s">
        <v>5224</v>
      </c>
      <c r="C313" s="35">
        <v>41</v>
      </c>
      <c r="D313" s="35">
        <v>25</v>
      </c>
      <c r="E313" s="35">
        <v>8</v>
      </c>
      <c r="F313" s="35">
        <v>7</v>
      </c>
      <c r="G313" s="35">
        <v>12</v>
      </c>
      <c r="H313" s="35">
        <v>15</v>
      </c>
      <c r="I313" s="35">
        <v>12</v>
      </c>
      <c r="J313" s="35">
        <v>34</v>
      </c>
      <c r="K313" s="35">
        <v>47</v>
      </c>
      <c r="L313" s="35">
        <v>93</v>
      </c>
      <c r="M313" s="35">
        <v>187</v>
      </c>
      <c r="N313" s="35">
        <v>357</v>
      </c>
      <c r="O313" s="35">
        <v>656</v>
      </c>
      <c r="P313" s="35">
        <v>1054</v>
      </c>
      <c r="Q313" s="35">
        <v>1187</v>
      </c>
      <c r="R313" s="35">
        <v>1201</v>
      </c>
      <c r="S313" s="35">
        <v>966</v>
      </c>
      <c r="T313" s="35">
        <v>787</v>
      </c>
      <c r="U313" s="35">
        <v>6689</v>
      </c>
    </row>
    <row r="314" spans="2:21" x14ac:dyDescent="0.2">
      <c r="B314" s="46" t="s">
        <v>517</v>
      </c>
      <c r="C314" s="35">
        <v>18</v>
      </c>
      <c r="D314" s="35">
        <v>6</v>
      </c>
      <c r="E314" s="35">
        <v>1</v>
      </c>
      <c r="F314" s="35">
        <v>1</v>
      </c>
      <c r="G314" s="35">
        <v>6</v>
      </c>
      <c r="H314" s="35">
        <v>1</v>
      </c>
      <c r="I314" s="35">
        <v>0</v>
      </c>
      <c r="J314" s="35">
        <v>8</v>
      </c>
      <c r="K314" s="35">
        <v>2</v>
      </c>
      <c r="L314" s="35">
        <v>15</v>
      </c>
      <c r="M314" s="35">
        <v>13</v>
      </c>
      <c r="N314" s="35">
        <v>18</v>
      </c>
      <c r="O314" s="35">
        <v>23</v>
      </c>
      <c r="P314" s="35">
        <v>41</v>
      </c>
      <c r="Q314" s="35">
        <v>21</v>
      </c>
      <c r="R314" s="35">
        <v>21</v>
      </c>
      <c r="S314" s="35">
        <v>19</v>
      </c>
      <c r="T314" s="35">
        <v>21</v>
      </c>
      <c r="U314" s="35">
        <v>235</v>
      </c>
    </row>
    <row r="315" spans="2:21" x14ac:dyDescent="0.2">
      <c r="B315" s="47" t="s">
        <v>516</v>
      </c>
      <c r="C315" s="35">
        <v>3</v>
      </c>
      <c r="D315" s="35">
        <v>3</v>
      </c>
      <c r="E315" s="35">
        <v>1</v>
      </c>
      <c r="F315" s="35">
        <v>1</v>
      </c>
      <c r="G315" s="35">
        <v>1</v>
      </c>
      <c r="H315" s="35">
        <v>1</v>
      </c>
      <c r="I315" s="35">
        <v>0</v>
      </c>
      <c r="J315" s="35">
        <v>0</v>
      </c>
      <c r="K315" s="35">
        <v>0</v>
      </c>
      <c r="L315" s="35">
        <v>0</v>
      </c>
      <c r="M315" s="35">
        <v>1</v>
      </c>
      <c r="N315" s="35">
        <v>1</v>
      </c>
      <c r="O315" s="35">
        <v>0</v>
      </c>
      <c r="P315" s="35">
        <v>0</v>
      </c>
      <c r="Q315" s="35">
        <v>0</v>
      </c>
      <c r="R315" s="35">
        <v>0</v>
      </c>
      <c r="S315" s="35">
        <v>0</v>
      </c>
      <c r="T315" s="35">
        <v>0</v>
      </c>
      <c r="U315" s="35">
        <v>12</v>
      </c>
    </row>
    <row r="316" spans="2:21" x14ac:dyDescent="0.2">
      <c r="B316" s="47" t="s">
        <v>2769</v>
      </c>
      <c r="C316" s="35">
        <v>5</v>
      </c>
      <c r="D316" s="35">
        <v>3</v>
      </c>
      <c r="E316" s="35">
        <v>0</v>
      </c>
      <c r="F316" s="35">
        <v>0</v>
      </c>
      <c r="G316" s="35">
        <v>3</v>
      </c>
      <c r="H316" s="35">
        <v>0</v>
      </c>
      <c r="I316" s="35">
        <v>0</v>
      </c>
      <c r="J316" s="35">
        <v>5</v>
      </c>
      <c r="K316" s="35">
        <v>1</v>
      </c>
      <c r="L316" s="35">
        <v>9</v>
      </c>
      <c r="M316" s="35">
        <v>12</v>
      </c>
      <c r="N316" s="35">
        <v>11</v>
      </c>
      <c r="O316" s="35">
        <v>13</v>
      </c>
      <c r="P316" s="35">
        <v>34</v>
      </c>
      <c r="Q316" s="35">
        <v>15</v>
      </c>
      <c r="R316" s="35">
        <v>15</v>
      </c>
      <c r="S316" s="35">
        <v>17</v>
      </c>
      <c r="T316" s="35">
        <v>20</v>
      </c>
      <c r="U316" s="35">
        <v>163</v>
      </c>
    </row>
    <row r="317" spans="2:21" x14ac:dyDescent="0.2">
      <c r="B317" s="47" t="s">
        <v>748</v>
      </c>
      <c r="C317" s="35">
        <v>10</v>
      </c>
      <c r="D317" s="35">
        <v>0</v>
      </c>
      <c r="E317" s="35">
        <v>0</v>
      </c>
      <c r="F317" s="35">
        <v>0</v>
      </c>
      <c r="G317" s="35">
        <v>2</v>
      </c>
      <c r="H317" s="35">
        <v>0</v>
      </c>
      <c r="I317" s="35">
        <v>0</v>
      </c>
      <c r="J317" s="35">
        <v>3</v>
      </c>
      <c r="K317" s="35">
        <v>1</v>
      </c>
      <c r="L317" s="35">
        <v>5</v>
      </c>
      <c r="M317" s="35">
        <v>0</v>
      </c>
      <c r="N317" s="35">
        <v>5</v>
      </c>
      <c r="O317" s="35">
        <v>10</v>
      </c>
      <c r="P317" s="35">
        <v>7</v>
      </c>
      <c r="Q317" s="35">
        <v>5</v>
      </c>
      <c r="R317" s="35">
        <v>6</v>
      </c>
      <c r="S317" s="35">
        <v>2</v>
      </c>
      <c r="T317" s="35">
        <v>1</v>
      </c>
      <c r="U317" s="35">
        <v>57</v>
      </c>
    </row>
    <row r="318" spans="2:21" x14ac:dyDescent="0.2">
      <c r="B318" s="47" t="s">
        <v>3926</v>
      </c>
      <c r="C318" s="35">
        <v>0</v>
      </c>
      <c r="D318" s="35">
        <v>0</v>
      </c>
      <c r="E318" s="35">
        <v>0</v>
      </c>
      <c r="F318" s="35">
        <v>0</v>
      </c>
      <c r="G318" s="35">
        <v>0</v>
      </c>
      <c r="H318" s="35">
        <v>0</v>
      </c>
      <c r="I318" s="35">
        <v>0</v>
      </c>
      <c r="J318" s="35">
        <v>0</v>
      </c>
      <c r="K318" s="35">
        <v>0</v>
      </c>
      <c r="L318" s="35">
        <v>0</v>
      </c>
      <c r="M318" s="35">
        <v>0</v>
      </c>
      <c r="N318" s="35">
        <v>1</v>
      </c>
      <c r="O318" s="35">
        <v>0</v>
      </c>
      <c r="P318" s="35">
        <v>0</v>
      </c>
      <c r="Q318" s="35">
        <v>1</v>
      </c>
      <c r="R318" s="35">
        <v>0</v>
      </c>
      <c r="S318" s="35">
        <v>0</v>
      </c>
      <c r="T318" s="35">
        <v>0</v>
      </c>
      <c r="U318" s="35">
        <v>2</v>
      </c>
    </row>
    <row r="319" spans="2:21" x14ac:dyDescent="0.2">
      <c r="B319" s="47" t="s">
        <v>2959</v>
      </c>
      <c r="C319" s="35">
        <v>0</v>
      </c>
      <c r="D319" s="35">
        <v>0</v>
      </c>
      <c r="E319" s="35">
        <v>0</v>
      </c>
      <c r="F319" s="35">
        <v>0</v>
      </c>
      <c r="G319" s="35">
        <v>0</v>
      </c>
      <c r="H319" s="35">
        <v>0</v>
      </c>
      <c r="I319" s="35">
        <v>0</v>
      </c>
      <c r="J319" s="35">
        <v>0</v>
      </c>
      <c r="K319" s="35">
        <v>0</v>
      </c>
      <c r="L319" s="35">
        <v>1</v>
      </c>
      <c r="M319" s="35">
        <v>0</v>
      </c>
      <c r="N319" s="35">
        <v>0</v>
      </c>
      <c r="O319" s="35">
        <v>0</v>
      </c>
      <c r="P319" s="35">
        <v>0</v>
      </c>
      <c r="Q319" s="35">
        <v>0</v>
      </c>
      <c r="R319" s="35">
        <v>0</v>
      </c>
      <c r="S319" s="35">
        <v>0</v>
      </c>
      <c r="T319" s="35">
        <v>0</v>
      </c>
      <c r="U319" s="35">
        <v>1</v>
      </c>
    </row>
    <row r="320" spans="2:21" x14ac:dyDescent="0.2">
      <c r="B320" s="46" t="s">
        <v>1421</v>
      </c>
      <c r="C320" s="35">
        <v>0</v>
      </c>
      <c r="D320" s="35">
        <v>3</v>
      </c>
      <c r="E320" s="35">
        <v>3</v>
      </c>
      <c r="F320" s="35">
        <v>2</v>
      </c>
      <c r="G320" s="35">
        <v>2</v>
      </c>
      <c r="H320" s="35">
        <v>2</v>
      </c>
      <c r="I320" s="35">
        <v>5</v>
      </c>
      <c r="J320" s="35">
        <v>11</v>
      </c>
      <c r="K320" s="35">
        <v>15</v>
      </c>
      <c r="L320" s="35">
        <v>9</v>
      </c>
      <c r="M320" s="35">
        <v>21</v>
      </c>
      <c r="N320" s="35">
        <v>32</v>
      </c>
      <c r="O320" s="35">
        <v>19</v>
      </c>
      <c r="P320" s="35">
        <v>15</v>
      </c>
      <c r="Q320" s="35">
        <v>14</v>
      </c>
      <c r="R320" s="35">
        <v>3</v>
      </c>
      <c r="S320" s="35">
        <v>4</v>
      </c>
      <c r="T320" s="35">
        <v>1</v>
      </c>
      <c r="U320" s="35">
        <v>161</v>
      </c>
    </row>
    <row r="321" spans="2:21" x14ac:dyDescent="0.2">
      <c r="B321" s="47" t="s">
        <v>2377</v>
      </c>
      <c r="C321" s="35">
        <v>0</v>
      </c>
      <c r="D321" s="35">
        <v>3</v>
      </c>
      <c r="E321" s="35">
        <v>3</v>
      </c>
      <c r="F321" s="35">
        <v>2</v>
      </c>
      <c r="G321" s="35">
        <v>2</v>
      </c>
      <c r="H321" s="35">
        <v>2</v>
      </c>
      <c r="I321" s="35">
        <v>5</v>
      </c>
      <c r="J321" s="35">
        <v>11</v>
      </c>
      <c r="K321" s="35">
        <v>15</v>
      </c>
      <c r="L321" s="35">
        <v>9</v>
      </c>
      <c r="M321" s="35">
        <v>21</v>
      </c>
      <c r="N321" s="35">
        <v>32</v>
      </c>
      <c r="O321" s="35">
        <v>19</v>
      </c>
      <c r="P321" s="35">
        <v>15</v>
      </c>
      <c r="Q321" s="35">
        <v>14</v>
      </c>
      <c r="R321" s="35">
        <v>3</v>
      </c>
      <c r="S321" s="35">
        <v>4</v>
      </c>
      <c r="T321" s="35">
        <v>1</v>
      </c>
      <c r="U321" s="35">
        <v>161</v>
      </c>
    </row>
    <row r="322" spans="2:21" x14ac:dyDescent="0.2">
      <c r="B322" s="46" t="s">
        <v>728</v>
      </c>
      <c r="C322" s="35">
        <v>0</v>
      </c>
      <c r="D322" s="35">
        <v>0</v>
      </c>
      <c r="E322" s="35">
        <v>0</v>
      </c>
      <c r="F322" s="35">
        <v>0</v>
      </c>
      <c r="G322" s="35">
        <v>1</v>
      </c>
      <c r="H322" s="35">
        <v>1</v>
      </c>
      <c r="I322" s="35">
        <v>0</v>
      </c>
      <c r="J322" s="35">
        <v>0</v>
      </c>
      <c r="K322" s="35">
        <v>0</v>
      </c>
      <c r="L322" s="35">
        <v>1</v>
      </c>
      <c r="M322" s="35">
        <v>0</v>
      </c>
      <c r="N322" s="35">
        <v>3</v>
      </c>
      <c r="O322" s="35">
        <v>3</v>
      </c>
      <c r="P322" s="35">
        <v>8</v>
      </c>
      <c r="Q322" s="35">
        <v>3</v>
      </c>
      <c r="R322" s="35">
        <v>4</v>
      </c>
      <c r="S322" s="35">
        <v>0</v>
      </c>
      <c r="T322" s="35">
        <v>2</v>
      </c>
      <c r="U322" s="35">
        <v>26</v>
      </c>
    </row>
    <row r="323" spans="2:21" x14ac:dyDescent="0.2">
      <c r="B323" s="47" t="s">
        <v>727</v>
      </c>
      <c r="C323" s="35">
        <v>0</v>
      </c>
      <c r="D323" s="35">
        <v>0</v>
      </c>
      <c r="E323" s="35">
        <v>0</v>
      </c>
      <c r="F323" s="35">
        <v>0</v>
      </c>
      <c r="G323" s="35">
        <v>1</v>
      </c>
      <c r="H323" s="35">
        <v>1</v>
      </c>
      <c r="I323" s="35">
        <v>0</v>
      </c>
      <c r="J323" s="35">
        <v>0</v>
      </c>
      <c r="K323" s="35">
        <v>0</v>
      </c>
      <c r="L323" s="35">
        <v>0</v>
      </c>
      <c r="M323" s="35">
        <v>0</v>
      </c>
      <c r="N323" s="35">
        <v>0</v>
      </c>
      <c r="O323" s="35">
        <v>0</v>
      </c>
      <c r="P323" s="35">
        <v>0</v>
      </c>
      <c r="Q323" s="35">
        <v>0</v>
      </c>
      <c r="R323" s="35">
        <v>0</v>
      </c>
      <c r="S323" s="35">
        <v>0</v>
      </c>
      <c r="T323" s="35">
        <v>0</v>
      </c>
      <c r="U323" s="35">
        <v>2</v>
      </c>
    </row>
    <row r="324" spans="2:21" x14ac:dyDescent="0.2">
      <c r="B324" s="47" t="s">
        <v>2943</v>
      </c>
      <c r="C324" s="35">
        <v>0</v>
      </c>
      <c r="D324" s="35">
        <v>0</v>
      </c>
      <c r="E324" s="35">
        <v>0</v>
      </c>
      <c r="F324" s="35">
        <v>0</v>
      </c>
      <c r="G324" s="35">
        <v>0</v>
      </c>
      <c r="H324" s="35">
        <v>0</v>
      </c>
      <c r="I324" s="35">
        <v>0</v>
      </c>
      <c r="J324" s="35">
        <v>0</v>
      </c>
      <c r="K324" s="35">
        <v>0</v>
      </c>
      <c r="L324" s="35">
        <v>1</v>
      </c>
      <c r="M324" s="35">
        <v>0</v>
      </c>
      <c r="N324" s="35">
        <v>3</v>
      </c>
      <c r="O324" s="35">
        <v>2</v>
      </c>
      <c r="P324" s="35">
        <v>8</v>
      </c>
      <c r="Q324" s="35">
        <v>3</v>
      </c>
      <c r="R324" s="35">
        <v>4</v>
      </c>
      <c r="S324" s="35">
        <v>0</v>
      </c>
      <c r="T324" s="35">
        <v>1</v>
      </c>
      <c r="U324" s="35">
        <v>22</v>
      </c>
    </row>
    <row r="325" spans="2:21" x14ac:dyDescent="0.2">
      <c r="B325" s="47" t="s">
        <v>4115</v>
      </c>
      <c r="C325" s="35">
        <v>0</v>
      </c>
      <c r="D325" s="35">
        <v>0</v>
      </c>
      <c r="E325" s="35">
        <v>0</v>
      </c>
      <c r="F325" s="35">
        <v>0</v>
      </c>
      <c r="G325" s="35">
        <v>0</v>
      </c>
      <c r="H325" s="35">
        <v>0</v>
      </c>
      <c r="I325" s="35">
        <v>0</v>
      </c>
      <c r="J325" s="35">
        <v>0</v>
      </c>
      <c r="K325" s="35">
        <v>0</v>
      </c>
      <c r="L325" s="35">
        <v>0</v>
      </c>
      <c r="M325" s="35">
        <v>0</v>
      </c>
      <c r="N325" s="35">
        <v>0</v>
      </c>
      <c r="O325" s="35">
        <v>1</v>
      </c>
      <c r="P325" s="35">
        <v>0</v>
      </c>
      <c r="Q325" s="35">
        <v>0</v>
      </c>
      <c r="R325" s="35">
        <v>0</v>
      </c>
      <c r="S325" s="35">
        <v>0</v>
      </c>
      <c r="T325" s="35">
        <v>1</v>
      </c>
      <c r="U325" s="35">
        <v>2</v>
      </c>
    </row>
    <row r="326" spans="2:21" x14ac:dyDescent="0.2">
      <c r="B326" s="46" t="s">
        <v>453</v>
      </c>
      <c r="C326" s="35">
        <v>0</v>
      </c>
      <c r="D326" s="35">
        <v>0</v>
      </c>
      <c r="E326" s="35">
        <v>0</v>
      </c>
      <c r="F326" s="35">
        <v>1</v>
      </c>
      <c r="G326" s="35">
        <v>1</v>
      </c>
      <c r="H326" s="35">
        <v>6</v>
      </c>
      <c r="I326" s="35">
        <v>2</v>
      </c>
      <c r="J326" s="35">
        <v>11</v>
      </c>
      <c r="K326" s="35">
        <v>21</v>
      </c>
      <c r="L326" s="35">
        <v>55</v>
      </c>
      <c r="M326" s="35">
        <v>138</v>
      </c>
      <c r="N326" s="35">
        <v>284</v>
      </c>
      <c r="O326" s="35">
        <v>568</v>
      </c>
      <c r="P326" s="35">
        <v>940</v>
      </c>
      <c r="Q326" s="35">
        <v>1110</v>
      </c>
      <c r="R326" s="35">
        <v>1149</v>
      </c>
      <c r="S326" s="35">
        <v>931</v>
      </c>
      <c r="T326" s="35">
        <v>734</v>
      </c>
      <c r="U326" s="35">
        <v>5951</v>
      </c>
    </row>
    <row r="327" spans="2:21" x14ac:dyDescent="0.2">
      <c r="B327" s="47" t="s">
        <v>3509</v>
      </c>
      <c r="C327" s="35">
        <v>0</v>
      </c>
      <c r="D327" s="35">
        <v>0</v>
      </c>
      <c r="E327" s="35">
        <v>0</v>
      </c>
      <c r="F327" s="35">
        <v>0</v>
      </c>
      <c r="G327" s="35">
        <v>0</v>
      </c>
      <c r="H327" s="35">
        <v>0</v>
      </c>
      <c r="I327" s="35">
        <v>0</v>
      </c>
      <c r="J327" s="35">
        <v>0</v>
      </c>
      <c r="K327" s="35">
        <v>0</v>
      </c>
      <c r="L327" s="35">
        <v>0</v>
      </c>
      <c r="M327" s="35">
        <v>0</v>
      </c>
      <c r="N327" s="35">
        <v>0</v>
      </c>
      <c r="O327" s="35">
        <v>0</v>
      </c>
      <c r="P327" s="35">
        <v>1</v>
      </c>
      <c r="Q327" s="35">
        <v>0</v>
      </c>
      <c r="R327" s="35">
        <v>0</v>
      </c>
      <c r="S327" s="35">
        <v>2</v>
      </c>
      <c r="T327" s="35">
        <v>1</v>
      </c>
      <c r="U327" s="35">
        <v>4</v>
      </c>
    </row>
    <row r="328" spans="2:21" x14ac:dyDescent="0.2">
      <c r="B328" s="47" t="s">
        <v>2540</v>
      </c>
      <c r="C328" s="35">
        <v>0</v>
      </c>
      <c r="D328" s="35">
        <v>0</v>
      </c>
      <c r="E328" s="35">
        <v>0</v>
      </c>
      <c r="F328" s="35">
        <v>1</v>
      </c>
      <c r="G328" s="35">
        <v>0</v>
      </c>
      <c r="H328" s="35">
        <v>5</v>
      </c>
      <c r="I328" s="35">
        <v>2</v>
      </c>
      <c r="J328" s="35">
        <v>11</v>
      </c>
      <c r="K328" s="35">
        <v>21</v>
      </c>
      <c r="L328" s="35">
        <v>55</v>
      </c>
      <c r="M328" s="35">
        <v>138</v>
      </c>
      <c r="N328" s="35">
        <v>280</v>
      </c>
      <c r="O328" s="35">
        <v>564</v>
      </c>
      <c r="P328" s="35">
        <v>938</v>
      </c>
      <c r="Q328" s="35">
        <v>1110</v>
      </c>
      <c r="R328" s="35">
        <v>1148</v>
      </c>
      <c r="S328" s="35">
        <v>928</v>
      </c>
      <c r="T328" s="35">
        <v>732</v>
      </c>
      <c r="U328" s="35">
        <v>5933</v>
      </c>
    </row>
    <row r="329" spans="2:21" x14ac:dyDescent="0.2">
      <c r="B329" s="47" t="s">
        <v>1592</v>
      </c>
      <c r="C329" s="35">
        <v>0</v>
      </c>
      <c r="D329" s="35">
        <v>0</v>
      </c>
      <c r="E329" s="35">
        <v>0</v>
      </c>
      <c r="F329" s="35">
        <v>0</v>
      </c>
      <c r="G329" s="35">
        <v>1</v>
      </c>
      <c r="H329" s="35">
        <v>1</v>
      </c>
      <c r="I329" s="35">
        <v>0</v>
      </c>
      <c r="J329" s="35">
        <v>0</v>
      </c>
      <c r="K329" s="35">
        <v>0</v>
      </c>
      <c r="L329" s="35">
        <v>0</v>
      </c>
      <c r="M329" s="35">
        <v>0</v>
      </c>
      <c r="N329" s="35">
        <v>4</v>
      </c>
      <c r="O329" s="35">
        <v>4</v>
      </c>
      <c r="P329" s="35">
        <v>1</v>
      </c>
      <c r="Q329" s="35">
        <v>0</v>
      </c>
      <c r="R329" s="35">
        <v>1</v>
      </c>
      <c r="S329" s="35">
        <v>1</v>
      </c>
      <c r="T329" s="35">
        <v>1</v>
      </c>
      <c r="U329" s="35">
        <v>14</v>
      </c>
    </row>
    <row r="330" spans="2:21" x14ac:dyDescent="0.2">
      <c r="B330" s="46" t="s">
        <v>941</v>
      </c>
      <c r="C330" s="35">
        <v>0</v>
      </c>
      <c r="D330" s="35">
        <v>1</v>
      </c>
      <c r="E330" s="35">
        <v>0</v>
      </c>
      <c r="F330" s="35">
        <v>1</v>
      </c>
      <c r="G330" s="35">
        <v>0</v>
      </c>
      <c r="H330" s="35">
        <v>2</v>
      </c>
      <c r="I330" s="35">
        <v>0</v>
      </c>
      <c r="J330" s="35">
        <v>0</v>
      </c>
      <c r="K330" s="35">
        <v>0</v>
      </c>
      <c r="L330" s="35">
        <v>2</v>
      </c>
      <c r="M330" s="35">
        <v>3</v>
      </c>
      <c r="N330" s="35">
        <v>5</v>
      </c>
      <c r="O330" s="35">
        <v>13</v>
      </c>
      <c r="P330" s="35">
        <v>10</v>
      </c>
      <c r="Q330" s="35">
        <v>8</v>
      </c>
      <c r="R330" s="35">
        <v>4</v>
      </c>
      <c r="S330" s="35">
        <v>2</v>
      </c>
      <c r="T330" s="35">
        <v>3</v>
      </c>
      <c r="U330" s="35">
        <v>54</v>
      </c>
    </row>
    <row r="331" spans="2:21" x14ac:dyDescent="0.2">
      <c r="B331" s="47" t="s">
        <v>2139</v>
      </c>
      <c r="C331" s="35">
        <v>0</v>
      </c>
      <c r="D331" s="35">
        <v>1</v>
      </c>
      <c r="E331" s="35">
        <v>0</v>
      </c>
      <c r="F331" s="35">
        <v>1</v>
      </c>
      <c r="G331" s="35">
        <v>0</v>
      </c>
      <c r="H331" s="35">
        <v>2</v>
      </c>
      <c r="I331" s="35">
        <v>0</v>
      </c>
      <c r="J331" s="35">
        <v>0</v>
      </c>
      <c r="K331" s="35">
        <v>0</v>
      </c>
      <c r="L331" s="35">
        <v>1</v>
      </c>
      <c r="M331" s="35">
        <v>1</v>
      </c>
      <c r="N331" s="35">
        <v>2</v>
      </c>
      <c r="O331" s="35">
        <v>1</v>
      </c>
      <c r="P331" s="35">
        <v>2</v>
      </c>
      <c r="Q331" s="35">
        <v>0</v>
      </c>
      <c r="R331" s="35">
        <v>0</v>
      </c>
      <c r="S331" s="35">
        <v>0</v>
      </c>
      <c r="T331" s="35">
        <v>0</v>
      </c>
      <c r="U331" s="35">
        <v>11</v>
      </c>
    </row>
    <row r="332" spans="2:21" x14ac:dyDescent="0.2">
      <c r="B332" s="47" t="s">
        <v>4255</v>
      </c>
      <c r="C332" s="35">
        <v>0</v>
      </c>
      <c r="D332" s="35">
        <v>0</v>
      </c>
      <c r="E332" s="35">
        <v>0</v>
      </c>
      <c r="F332" s="35">
        <v>0</v>
      </c>
      <c r="G332" s="35">
        <v>0</v>
      </c>
      <c r="H332" s="35">
        <v>0</v>
      </c>
      <c r="I332" s="35">
        <v>0</v>
      </c>
      <c r="J332" s="35">
        <v>0</v>
      </c>
      <c r="K332" s="35">
        <v>0</v>
      </c>
      <c r="L332" s="35">
        <v>1</v>
      </c>
      <c r="M332" s="35">
        <v>2</v>
      </c>
      <c r="N332" s="35">
        <v>3</v>
      </c>
      <c r="O332" s="35">
        <v>12</v>
      </c>
      <c r="P332" s="35">
        <v>8</v>
      </c>
      <c r="Q332" s="35">
        <v>8</v>
      </c>
      <c r="R332" s="35">
        <v>4</v>
      </c>
      <c r="S332" s="35">
        <v>2</v>
      </c>
      <c r="T332" s="35">
        <v>3</v>
      </c>
      <c r="U332" s="35">
        <v>43</v>
      </c>
    </row>
    <row r="333" spans="2:21" x14ac:dyDescent="0.2">
      <c r="B333" s="46" t="s">
        <v>2701</v>
      </c>
      <c r="C333" s="35">
        <v>0</v>
      </c>
      <c r="D333" s="35">
        <v>0</v>
      </c>
      <c r="E333" s="35">
        <v>0</v>
      </c>
      <c r="F333" s="35">
        <v>0</v>
      </c>
      <c r="G333" s="35">
        <v>0</v>
      </c>
      <c r="H333" s="35">
        <v>0</v>
      </c>
      <c r="I333" s="35">
        <v>0</v>
      </c>
      <c r="J333" s="35">
        <v>1</v>
      </c>
      <c r="K333" s="35">
        <v>0</v>
      </c>
      <c r="L333" s="35">
        <v>4</v>
      </c>
      <c r="M333" s="35">
        <v>2</v>
      </c>
      <c r="N333" s="35">
        <v>2</v>
      </c>
      <c r="O333" s="35">
        <v>4</v>
      </c>
      <c r="P333" s="35">
        <v>7</v>
      </c>
      <c r="Q333" s="35">
        <v>2</v>
      </c>
      <c r="R333" s="35">
        <v>2</v>
      </c>
      <c r="S333" s="35">
        <v>5</v>
      </c>
      <c r="T333" s="35">
        <v>8</v>
      </c>
      <c r="U333" s="35">
        <v>37</v>
      </c>
    </row>
    <row r="334" spans="2:21" x14ac:dyDescent="0.2">
      <c r="B334" s="47" t="s">
        <v>3670</v>
      </c>
      <c r="C334" s="35">
        <v>0</v>
      </c>
      <c r="D334" s="35">
        <v>0</v>
      </c>
      <c r="E334" s="35">
        <v>0</v>
      </c>
      <c r="F334" s="35">
        <v>0</v>
      </c>
      <c r="G334" s="35">
        <v>0</v>
      </c>
      <c r="H334" s="35">
        <v>0</v>
      </c>
      <c r="I334" s="35">
        <v>0</v>
      </c>
      <c r="J334" s="35">
        <v>1</v>
      </c>
      <c r="K334" s="35">
        <v>0</v>
      </c>
      <c r="L334" s="35">
        <v>4</v>
      </c>
      <c r="M334" s="35">
        <v>2</v>
      </c>
      <c r="N334" s="35">
        <v>2</v>
      </c>
      <c r="O334" s="35">
        <v>4</v>
      </c>
      <c r="P334" s="35">
        <v>7</v>
      </c>
      <c r="Q334" s="35">
        <v>2</v>
      </c>
      <c r="R334" s="35">
        <v>2</v>
      </c>
      <c r="S334" s="35">
        <v>5</v>
      </c>
      <c r="T334" s="35">
        <v>8</v>
      </c>
      <c r="U334" s="35">
        <v>37</v>
      </c>
    </row>
    <row r="335" spans="2:21" x14ac:dyDescent="0.2">
      <c r="B335" s="46" t="s">
        <v>1142</v>
      </c>
      <c r="C335" s="35">
        <v>0</v>
      </c>
      <c r="D335" s="35">
        <v>0</v>
      </c>
      <c r="E335" s="35">
        <v>0</v>
      </c>
      <c r="F335" s="35">
        <v>0</v>
      </c>
      <c r="G335" s="35">
        <v>0</v>
      </c>
      <c r="H335" s="35">
        <v>1</v>
      </c>
      <c r="I335" s="35">
        <v>0</v>
      </c>
      <c r="J335" s="35">
        <v>1</v>
      </c>
      <c r="K335" s="35">
        <v>0</v>
      </c>
      <c r="L335" s="35">
        <v>1</v>
      </c>
      <c r="M335" s="35">
        <v>7</v>
      </c>
      <c r="N335" s="35">
        <v>8</v>
      </c>
      <c r="O335" s="35">
        <v>17</v>
      </c>
      <c r="P335" s="35">
        <v>25</v>
      </c>
      <c r="Q335" s="35">
        <v>22</v>
      </c>
      <c r="R335" s="35">
        <v>16</v>
      </c>
      <c r="S335" s="35">
        <v>1</v>
      </c>
      <c r="T335" s="35">
        <v>8</v>
      </c>
      <c r="U335" s="35">
        <v>107</v>
      </c>
    </row>
    <row r="336" spans="2:21" x14ac:dyDescent="0.2">
      <c r="B336" s="47" t="s">
        <v>3080</v>
      </c>
      <c r="C336" s="35">
        <v>0</v>
      </c>
      <c r="D336" s="35">
        <v>0</v>
      </c>
      <c r="E336" s="35">
        <v>0</v>
      </c>
      <c r="F336" s="35">
        <v>0</v>
      </c>
      <c r="G336" s="35">
        <v>0</v>
      </c>
      <c r="H336" s="35">
        <v>1</v>
      </c>
      <c r="I336" s="35">
        <v>0</v>
      </c>
      <c r="J336" s="35">
        <v>1</v>
      </c>
      <c r="K336" s="35">
        <v>0</v>
      </c>
      <c r="L336" s="35">
        <v>1</v>
      </c>
      <c r="M336" s="35">
        <v>7</v>
      </c>
      <c r="N336" s="35">
        <v>8</v>
      </c>
      <c r="O336" s="35">
        <v>16</v>
      </c>
      <c r="P336" s="35">
        <v>24</v>
      </c>
      <c r="Q336" s="35">
        <v>21</v>
      </c>
      <c r="R336" s="35">
        <v>16</v>
      </c>
      <c r="S336" s="35">
        <v>1</v>
      </c>
      <c r="T336" s="35">
        <v>8</v>
      </c>
      <c r="U336" s="35">
        <v>104</v>
      </c>
    </row>
    <row r="337" spans="2:21" x14ac:dyDescent="0.2">
      <c r="B337" s="47" t="s">
        <v>2117</v>
      </c>
      <c r="C337" s="35">
        <v>0</v>
      </c>
      <c r="D337" s="35">
        <v>0</v>
      </c>
      <c r="E337" s="35">
        <v>0</v>
      </c>
      <c r="F337" s="35">
        <v>0</v>
      </c>
      <c r="G337" s="35">
        <v>0</v>
      </c>
      <c r="H337" s="35">
        <v>0</v>
      </c>
      <c r="I337" s="35">
        <v>0</v>
      </c>
      <c r="J337" s="35">
        <v>0</v>
      </c>
      <c r="K337" s="35">
        <v>0</v>
      </c>
      <c r="L337" s="35">
        <v>0</v>
      </c>
      <c r="M337" s="35">
        <v>0</v>
      </c>
      <c r="N337" s="35">
        <v>0</v>
      </c>
      <c r="O337" s="35">
        <v>1</v>
      </c>
      <c r="P337" s="35">
        <v>1</v>
      </c>
      <c r="Q337" s="35">
        <v>1</v>
      </c>
      <c r="R337" s="35">
        <v>0</v>
      </c>
      <c r="S337" s="35">
        <v>0</v>
      </c>
      <c r="T337" s="35">
        <v>0</v>
      </c>
      <c r="U337" s="35">
        <v>3</v>
      </c>
    </row>
    <row r="338" spans="2:21" x14ac:dyDescent="0.2">
      <c r="B338" s="46" t="s">
        <v>397</v>
      </c>
      <c r="C338" s="35">
        <v>0</v>
      </c>
      <c r="D338" s="35">
        <v>0</v>
      </c>
      <c r="E338" s="35">
        <v>0</v>
      </c>
      <c r="F338" s="35">
        <v>0</v>
      </c>
      <c r="G338" s="35">
        <v>0</v>
      </c>
      <c r="H338" s="35">
        <v>0</v>
      </c>
      <c r="I338" s="35">
        <v>1</v>
      </c>
      <c r="J338" s="35">
        <v>0</v>
      </c>
      <c r="K338" s="35">
        <v>1</v>
      </c>
      <c r="L338" s="35">
        <v>0</v>
      </c>
      <c r="M338" s="35">
        <v>0</v>
      </c>
      <c r="N338" s="35">
        <v>0</v>
      </c>
      <c r="O338" s="35">
        <v>0</v>
      </c>
      <c r="P338" s="35">
        <v>0</v>
      </c>
      <c r="Q338" s="35">
        <v>0</v>
      </c>
      <c r="R338" s="35">
        <v>0</v>
      </c>
      <c r="S338" s="35">
        <v>0</v>
      </c>
      <c r="T338" s="35">
        <v>0</v>
      </c>
      <c r="U338" s="35">
        <v>2</v>
      </c>
    </row>
    <row r="339" spans="2:21" x14ac:dyDescent="0.2">
      <c r="B339" s="47" t="s">
        <v>1549</v>
      </c>
      <c r="C339" s="35">
        <v>0</v>
      </c>
      <c r="D339" s="35">
        <v>0</v>
      </c>
      <c r="E339" s="35">
        <v>0</v>
      </c>
      <c r="F339" s="35">
        <v>0</v>
      </c>
      <c r="G339" s="35">
        <v>0</v>
      </c>
      <c r="H339" s="35">
        <v>0</v>
      </c>
      <c r="I339" s="35">
        <v>0</v>
      </c>
      <c r="J339" s="35">
        <v>0</v>
      </c>
      <c r="K339" s="35">
        <v>1</v>
      </c>
      <c r="L339" s="35">
        <v>0</v>
      </c>
      <c r="M339" s="35">
        <v>0</v>
      </c>
      <c r="N339" s="35">
        <v>0</v>
      </c>
      <c r="O339" s="35">
        <v>0</v>
      </c>
      <c r="P339" s="35">
        <v>0</v>
      </c>
      <c r="Q339" s="35">
        <v>0</v>
      </c>
      <c r="R339" s="35">
        <v>0</v>
      </c>
      <c r="S339" s="35">
        <v>0</v>
      </c>
      <c r="T339" s="35">
        <v>0</v>
      </c>
      <c r="U339" s="35">
        <v>1</v>
      </c>
    </row>
    <row r="340" spans="2:21" x14ac:dyDescent="0.2">
      <c r="B340" s="47" t="s">
        <v>396</v>
      </c>
      <c r="C340" s="35">
        <v>0</v>
      </c>
      <c r="D340" s="35">
        <v>0</v>
      </c>
      <c r="E340" s="35">
        <v>0</v>
      </c>
      <c r="F340" s="35">
        <v>0</v>
      </c>
      <c r="G340" s="35">
        <v>0</v>
      </c>
      <c r="H340" s="35">
        <v>0</v>
      </c>
      <c r="I340" s="35">
        <v>1</v>
      </c>
      <c r="J340" s="35">
        <v>0</v>
      </c>
      <c r="K340" s="35">
        <v>0</v>
      </c>
      <c r="L340" s="35">
        <v>0</v>
      </c>
      <c r="M340" s="35">
        <v>0</v>
      </c>
      <c r="N340" s="35">
        <v>0</v>
      </c>
      <c r="O340" s="35">
        <v>0</v>
      </c>
      <c r="P340" s="35">
        <v>0</v>
      </c>
      <c r="Q340" s="35">
        <v>0</v>
      </c>
      <c r="R340" s="35">
        <v>0</v>
      </c>
      <c r="S340" s="35">
        <v>0</v>
      </c>
      <c r="T340" s="35">
        <v>0</v>
      </c>
      <c r="U340" s="35">
        <v>1</v>
      </c>
    </row>
    <row r="341" spans="2:21" ht="24" x14ac:dyDescent="0.2">
      <c r="B341" s="46" t="s">
        <v>1119</v>
      </c>
      <c r="C341" s="35">
        <v>22</v>
      </c>
      <c r="D341" s="35">
        <v>15</v>
      </c>
      <c r="E341" s="35">
        <v>4</v>
      </c>
      <c r="F341" s="35">
        <v>2</v>
      </c>
      <c r="G341" s="35">
        <v>2</v>
      </c>
      <c r="H341" s="35">
        <v>2</v>
      </c>
      <c r="I341" s="35">
        <v>3</v>
      </c>
      <c r="J341" s="35">
        <v>1</v>
      </c>
      <c r="K341" s="35">
        <v>5</v>
      </c>
      <c r="L341" s="35">
        <v>6</v>
      </c>
      <c r="M341" s="35">
        <v>1</v>
      </c>
      <c r="N341" s="35">
        <v>5</v>
      </c>
      <c r="O341" s="35">
        <v>6</v>
      </c>
      <c r="P341" s="35">
        <v>5</v>
      </c>
      <c r="Q341" s="35">
        <v>4</v>
      </c>
      <c r="R341" s="35">
        <v>1</v>
      </c>
      <c r="S341" s="35">
        <v>1</v>
      </c>
      <c r="T341" s="35">
        <v>2</v>
      </c>
      <c r="U341" s="35">
        <v>87</v>
      </c>
    </row>
    <row r="342" spans="2:21" x14ac:dyDescent="0.2">
      <c r="B342" s="47" t="s">
        <v>4037</v>
      </c>
      <c r="C342" s="35">
        <v>0</v>
      </c>
      <c r="D342" s="35">
        <v>0</v>
      </c>
      <c r="E342" s="35">
        <v>0</v>
      </c>
      <c r="F342" s="35">
        <v>0</v>
      </c>
      <c r="G342" s="35">
        <v>0</v>
      </c>
      <c r="H342" s="35">
        <v>0</v>
      </c>
      <c r="I342" s="35">
        <v>0</v>
      </c>
      <c r="J342" s="35">
        <v>0</v>
      </c>
      <c r="K342" s="35">
        <v>0</v>
      </c>
      <c r="L342" s="35">
        <v>1</v>
      </c>
      <c r="M342" s="35">
        <v>0</v>
      </c>
      <c r="N342" s="35">
        <v>0</v>
      </c>
      <c r="O342" s="35">
        <v>0</v>
      </c>
      <c r="P342" s="35">
        <v>1</v>
      </c>
      <c r="Q342" s="35">
        <v>0</v>
      </c>
      <c r="R342" s="35">
        <v>0</v>
      </c>
      <c r="S342" s="35">
        <v>0</v>
      </c>
      <c r="T342" s="35">
        <v>0</v>
      </c>
      <c r="U342" s="35">
        <v>2</v>
      </c>
    </row>
    <row r="343" spans="2:21" x14ac:dyDescent="0.2">
      <c r="B343" s="47" t="s">
        <v>3060</v>
      </c>
      <c r="C343" s="35">
        <v>22</v>
      </c>
      <c r="D343" s="35">
        <v>15</v>
      </c>
      <c r="E343" s="35">
        <v>4</v>
      </c>
      <c r="F343" s="35">
        <v>2</v>
      </c>
      <c r="G343" s="35">
        <v>2</v>
      </c>
      <c r="H343" s="35">
        <v>2</v>
      </c>
      <c r="I343" s="35">
        <v>3</v>
      </c>
      <c r="J343" s="35">
        <v>1</v>
      </c>
      <c r="K343" s="35">
        <v>5</v>
      </c>
      <c r="L343" s="35">
        <v>5</v>
      </c>
      <c r="M343" s="35">
        <v>1</v>
      </c>
      <c r="N343" s="35">
        <v>5</v>
      </c>
      <c r="O343" s="35">
        <v>6</v>
      </c>
      <c r="P343" s="35">
        <v>4</v>
      </c>
      <c r="Q343" s="35">
        <v>4</v>
      </c>
      <c r="R343" s="35">
        <v>1</v>
      </c>
      <c r="S343" s="35">
        <v>1</v>
      </c>
      <c r="T343" s="35">
        <v>2</v>
      </c>
      <c r="U343" s="35">
        <v>85</v>
      </c>
    </row>
    <row r="344" spans="2:21" x14ac:dyDescent="0.2">
      <c r="B344" s="46" t="s">
        <v>375</v>
      </c>
      <c r="C344" s="35">
        <v>0</v>
      </c>
      <c r="D344" s="35">
        <v>0</v>
      </c>
      <c r="E344" s="35">
        <v>0</v>
      </c>
      <c r="F344" s="35">
        <v>0</v>
      </c>
      <c r="G344" s="35">
        <v>0</v>
      </c>
      <c r="H344" s="35">
        <v>0</v>
      </c>
      <c r="I344" s="35">
        <v>0</v>
      </c>
      <c r="J344" s="35">
        <v>0</v>
      </c>
      <c r="K344" s="35">
        <v>0</v>
      </c>
      <c r="L344" s="35">
        <v>0</v>
      </c>
      <c r="M344" s="35">
        <v>0</v>
      </c>
      <c r="N344" s="35">
        <v>0</v>
      </c>
      <c r="O344" s="35">
        <v>0</v>
      </c>
      <c r="P344" s="35">
        <v>0</v>
      </c>
      <c r="Q344" s="35">
        <v>0</v>
      </c>
      <c r="R344" s="35">
        <v>0</v>
      </c>
      <c r="S344" s="35">
        <v>0</v>
      </c>
      <c r="T344" s="35">
        <v>1</v>
      </c>
      <c r="U344" s="35">
        <v>1</v>
      </c>
    </row>
    <row r="345" spans="2:21" x14ac:dyDescent="0.2">
      <c r="B345" s="47" t="s">
        <v>374</v>
      </c>
      <c r="C345" s="35">
        <v>0</v>
      </c>
      <c r="D345" s="35">
        <v>0</v>
      </c>
      <c r="E345" s="35">
        <v>0</v>
      </c>
      <c r="F345" s="35">
        <v>0</v>
      </c>
      <c r="G345" s="35">
        <v>0</v>
      </c>
      <c r="H345" s="35">
        <v>0</v>
      </c>
      <c r="I345" s="35">
        <v>0</v>
      </c>
      <c r="J345" s="35">
        <v>0</v>
      </c>
      <c r="K345" s="35">
        <v>0</v>
      </c>
      <c r="L345" s="35">
        <v>0</v>
      </c>
      <c r="M345" s="35">
        <v>0</v>
      </c>
      <c r="N345" s="35">
        <v>0</v>
      </c>
      <c r="O345" s="35">
        <v>0</v>
      </c>
      <c r="P345" s="35">
        <v>0</v>
      </c>
      <c r="Q345" s="35">
        <v>0</v>
      </c>
      <c r="R345" s="35">
        <v>0</v>
      </c>
      <c r="S345" s="35">
        <v>0</v>
      </c>
      <c r="T345" s="35">
        <v>1</v>
      </c>
      <c r="U345" s="35">
        <v>1</v>
      </c>
    </row>
    <row r="346" spans="2:21" x14ac:dyDescent="0.2">
      <c r="B346" s="46" t="s">
        <v>852</v>
      </c>
      <c r="C346" s="35">
        <v>1</v>
      </c>
      <c r="D346" s="35">
        <v>0</v>
      </c>
      <c r="E346" s="35">
        <v>0</v>
      </c>
      <c r="F346" s="35">
        <v>0</v>
      </c>
      <c r="G346" s="35">
        <v>0</v>
      </c>
      <c r="H346" s="35">
        <v>0</v>
      </c>
      <c r="I346" s="35">
        <v>1</v>
      </c>
      <c r="J346" s="35">
        <v>1</v>
      </c>
      <c r="K346" s="35">
        <v>3</v>
      </c>
      <c r="L346" s="35">
        <v>0</v>
      </c>
      <c r="M346" s="35">
        <v>2</v>
      </c>
      <c r="N346" s="35">
        <v>0</v>
      </c>
      <c r="O346" s="35">
        <v>3</v>
      </c>
      <c r="P346" s="35">
        <v>3</v>
      </c>
      <c r="Q346" s="35">
        <v>3</v>
      </c>
      <c r="R346" s="35">
        <v>1</v>
      </c>
      <c r="S346" s="35">
        <v>3</v>
      </c>
      <c r="T346" s="35">
        <v>7</v>
      </c>
      <c r="U346" s="35">
        <v>28</v>
      </c>
    </row>
    <row r="347" spans="2:21" x14ac:dyDescent="0.2">
      <c r="B347" s="47" t="s">
        <v>4003</v>
      </c>
      <c r="C347" s="35">
        <v>1</v>
      </c>
      <c r="D347" s="35">
        <v>0</v>
      </c>
      <c r="E347" s="35">
        <v>0</v>
      </c>
      <c r="F347" s="35">
        <v>0</v>
      </c>
      <c r="G347" s="35">
        <v>0</v>
      </c>
      <c r="H347" s="35">
        <v>0</v>
      </c>
      <c r="I347" s="35">
        <v>1</v>
      </c>
      <c r="J347" s="35">
        <v>1</v>
      </c>
      <c r="K347" s="35">
        <v>3</v>
      </c>
      <c r="L347" s="35">
        <v>0</v>
      </c>
      <c r="M347" s="35">
        <v>2</v>
      </c>
      <c r="N347" s="35">
        <v>0</v>
      </c>
      <c r="O347" s="35">
        <v>3</v>
      </c>
      <c r="P347" s="35">
        <v>3</v>
      </c>
      <c r="Q347" s="35">
        <v>3</v>
      </c>
      <c r="R347" s="35">
        <v>1</v>
      </c>
      <c r="S347" s="35">
        <v>2</v>
      </c>
      <c r="T347" s="35">
        <v>7</v>
      </c>
      <c r="U347" s="35">
        <v>27</v>
      </c>
    </row>
    <row r="348" spans="2:21" x14ac:dyDescent="0.2">
      <c r="B348" s="47" t="s">
        <v>2082</v>
      </c>
      <c r="C348" s="35">
        <v>0</v>
      </c>
      <c r="D348" s="35">
        <v>0</v>
      </c>
      <c r="E348" s="35">
        <v>0</v>
      </c>
      <c r="F348" s="35">
        <v>0</v>
      </c>
      <c r="G348" s="35">
        <v>0</v>
      </c>
      <c r="H348" s="35">
        <v>0</v>
      </c>
      <c r="I348" s="35">
        <v>0</v>
      </c>
      <c r="J348" s="35">
        <v>0</v>
      </c>
      <c r="K348" s="35">
        <v>0</v>
      </c>
      <c r="L348" s="35">
        <v>0</v>
      </c>
      <c r="M348" s="35">
        <v>0</v>
      </c>
      <c r="N348" s="35">
        <v>0</v>
      </c>
      <c r="O348" s="35">
        <v>0</v>
      </c>
      <c r="P348" s="35">
        <v>0</v>
      </c>
      <c r="Q348" s="35">
        <v>0</v>
      </c>
      <c r="R348" s="35">
        <v>0</v>
      </c>
      <c r="S348" s="35">
        <v>1</v>
      </c>
      <c r="T348" s="35">
        <v>0</v>
      </c>
      <c r="U348" s="35">
        <v>1</v>
      </c>
    </row>
    <row r="349" spans="2:21" x14ac:dyDescent="0.2">
      <c r="B349" s="39" t="s">
        <v>5216</v>
      </c>
      <c r="C349" s="35">
        <v>1056</v>
      </c>
      <c r="D349" s="35">
        <v>461</v>
      </c>
      <c r="E349" s="35">
        <v>130</v>
      </c>
      <c r="F349" s="35">
        <v>45</v>
      </c>
      <c r="G349" s="35">
        <v>27</v>
      </c>
      <c r="H349" s="35">
        <v>25</v>
      </c>
      <c r="I349" s="35">
        <v>30</v>
      </c>
      <c r="J349" s="35">
        <v>39</v>
      </c>
      <c r="K349" s="35">
        <v>56</v>
      </c>
      <c r="L349" s="35">
        <v>63</v>
      </c>
      <c r="M349" s="35">
        <v>70</v>
      </c>
      <c r="N349" s="35">
        <v>86</v>
      </c>
      <c r="O349" s="35">
        <v>53</v>
      </c>
      <c r="P349" s="35">
        <v>62</v>
      </c>
      <c r="Q349" s="35">
        <v>30</v>
      </c>
      <c r="R349" s="35">
        <v>21</v>
      </c>
      <c r="S349" s="35">
        <v>5</v>
      </c>
      <c r="T349" s="35">
        <v>3</v>
      </c>
      <c r="U349" s="35">
        <v>2262</v>
      </c>
    </row>
    <row r="350" spans="2:21" x14ac:dyDescent="0.2">
      <c r="B350" s="46" t="s">
        <v>657</v>
      </c>
      <c r="C350" s="35">
        <v>17</v>
      </c>
      <c r="D350" s="35">
        <v>9</v>
      </c>
      <c r="E350" s="35">
        <v>3</v>
      </c>
      <c r="F350" s="35">
        <v>2</v>
      </c>
      <c r="G350" s="35">
        <v>3</v>
      </c>
      <c r="H350" s="35">
        <v>4</v>
      </c>
      <c r="I350" s="35">
        <v>3</v>
      </c>
      <c r="J350" s="35">
        <v>16</v>
      </c>
      <c r="K350" s="35">
        <v>17</v>
      </c>
      <c r="L350" s="35">
        <v>20</v>
      </c>
      <c r="M350" s="35">
        <v>18</v>
      </c>
      <c r="N350" s="35">
        <v>25</v>
      </c>
      <c r="O350" s="35">
        <v>8</v>
      </c>
      <c r="P350" s="35">
        <v>12</v>
      </c>
      <c r="Q350" s="35">
        <v>1</v>
      </c>
      <c r="R350" s="35">
        <v>2</v>
      </c>
      <c r="S350" s="35">
        <v>0</v>
      </c>
      <c r="T350" s="35">
        <v>0</v>
      </c>
      <c r="U350" s="35">
        <v>160</v>
      </c>
    </row>
    <row r="351" spans="2:21" x14ac:dyDescent="0.2">
      <c r="B351" s="47" t="s">
        <v>2698</v>
      </c>
      <c r="C351" s="35">
        <v>0</v>
      </c>
      <c r="D351" s="35">
        <v>0</v>
      </c>
      <c r="E351" s="35">
        <v>0</v>
      </c>
      <c r="F351" s="35">
        <v>0</v>
      </c>
      <c r="G351" s="35">
        <v>0</v>
      </c>
      <c r="H351" s="35">
        <v>0</v>
      </c>
      <c r="I351" s="35">
        <v>1</v>
      </c>
      <c r="J351" s="35">
        <v>0</v>
      </c>
      <c r="K351" s="35">
        <v>1</v>
      </c>
      <c r="L351" s="35">
        <v>0</v>
      </c>
      <c r="M351" s="35">
        <v>0</v>
      </c>
      <c r="N351" s="35">
        <v>3</v>
      </c>
      <c r="O351" s="35">
        <v>0</v>
      </c>
      <c r="P351" s="35">
        <v>1</v>
      </c>
      <c r="Q351" s="35">
        <v>0</v>
      </c>
      <c r="R351" s="35">
        <v>0</v>
      </c>
      <c r="S351" s="35">
        <v>0</v>
      </c>
      <c r="T351" s="35">
        <v>0</v>
      </c>
      <c r="U351" s="35">
        <v>6</v>
      </c>
    </row>
    <row r="352" spans="2:21" x14ac:dyDescent="0.2">
      <c r="B352" s="47" t="s">
        <v>1746</v>
      </c>
      <c r="C352" s="35">
        <v>17</v>
      </c>
      <c r="D352" s="35">
        <v>9</v>
      </c>
      <c r="E352" s="35">
        <v>3</v>
      </c>
      <c r="F352" s="35">
        <v>2</v>
      </c>
      <c r="G352" s="35">
        <v>3</v>
      </c>
      <c r="H352" s="35">
        <v>4</v>
      </c>
      <c r="I352" s="35">
        <v>2</v>
      </c>
      <c r="J352" s="35">
        <v>16</v>
      </c>
      <c r="K352" s="35">
        <v>16</v>
      </c>
      <c r="L352" s="35">
        <v>20</v>
      </c>
      <c r="M352" s="35">
        <v>18</v>
      </c>
      <c r="N352" s="35">
        <v>22</v>
      </c>
      <c r="O352" s="35">
        <v>8</v>
      </c>
      <c r="P352" s="35">
        <v>11</v>
      </c>
      <c r="Q352" s="35">
        <v>1</v>
      </c>
      <c r="R352" s="35">
        <v>2</v>
      </c>
      <c r="S352" s="35">
        <v>0</v>
      </c>
      <c r="T352" s="35">
        <v>0</v>
      </c>
      <c r="U352" s="35">
        <v>154</v>
      </c>
    </row>
    <row r="353" spans="2:21" x14ac:dyDescent="0.2">
      <c r="B353" s="46" t="s">
        <v>115</v>
      </c>
      <c r="C353" s="35">
        <v>1007</v>
      </c>
      <c r="D353" s="35">
        <v>440</v>
      </c>
      <c r="E353" s="35">
        <v>115</v>
      </c>
      <c r="F353" s="35">
        <v>36</v>
      </c>
      <c r="G353" s="35">
        <v>20</v>
      </c>
      <c r="H353" s="35">
        <v>14</v>
      </c>
      <c r="I353" s="35">
        <v>19</v>
      </c>
      <c r="J353" s="35">
        <v>19</v>
      </c>
      <c r="K353" s="35">
        <v>31</v>
      </c>
      <c r="L353" s="35">
        <v>35</v>
      </c>
      <c r="M353" s="35">
        <v>34</v>
      </c>
      <c r="N353" s="35">
        <v>50</v>
      </c>
      <c r="O353" s="35">
        <v>29</v>
      </c>
      <c r="P353" s="35">
        <v>37</v>
      </c>
      <c r="Q353" s="35">
        <v>16</v>
      </c>
      <c r="R353" s="35">
        <v>8</v>
      </c>
      <c r="S353" s="35">
        <v>4</v>
      </c>
      <c r="T353" s="35">
        <v>3</v>
      </c>
      <c r="U353" s="35">
        <v>1917</v>
      </c>
    </row>
    <row r="354" spans="2:21" x14ac:dyDescent="0.2">
      <c r="B354" s="47" t="s">
        <v>1139</v>
      </c>
      <c r="C354" s="35">
        <v>25</v>
      </c>
      <c r="D354" s="35">
        <v>3</v>
      </c>
      <c r="E354" s="35">
        <v>2</v>
      </c>
      <c r="F354" s="35">
        <v>0</v>
      </c>
      <c r="G354" s="35">
        <v>0</v>
      </c>
      <c r="H354" s="35">
        <v>0</v>
      </c>
      <c r="I354" s="35">
        <v>0</v>
      </c>
      <c r="J354" s="35">
        <v>0</v>
      </c>
      <c r="K354" s="35">
        <v>0</v>
      </c>
      <c r="L354" s="35">
        <v>0</v>
      </c>
      <c r="M354" s="35">
        <v>1</v>
      </c>
      <c r="N354" s="35">
        <v>0</v>
      </c>
      <c r="O354" s="35">
        <v>0</v>
      </c>
      <c r="P354" s="35">
        <v>0</v>
      </c>
      <c r="Q354" s="35">
        <v>0</v>
      </c>
      <c r="R354" s="35">
        <v>0</v>
      </c>
      <c r="S354" s="35">
        <v>0</v>
      </c>
      <c r="T354" s="35">
        <v>0</v>
      </c>
      <c r="U354" s="35">
        <v>31</v>
      </c>
    </row>
    <row r="355" spans="2:21" x14ac:dyDescent="0.2">
      <c r="B355" s="47" t="s">
        <v>4239</v>
      </c>
      <c r="C355" s="35">
        <v>367</v>
      </c>
      <c r="D355" s="35">
        <v>155</v>
      </c>
      <c r="E355" s="35">
        <v>21</v>
      </c>
      <c r="F355" s="35">
        <v>4</v>
      </c>
      <c r="G355" s="35">
        <v>4</v>
      </c>
      <c r="H355" s="35">
        <v>1</v>
      </c>
      <c r="I355" s="35">
        <v>5</v>
      </c>
      <c r="J355" s="35">
        <v>3</v>
      </c>
      <c r="K355" s="35">
        <v>4</v>
      </c>
      <c r="L355" s="35">
        <v>3</v>
      </c>
      <c r="M355" s="35">
        <v>5</v>
      </c>
      <c r="N355" s="35">
        <v>7</v>
      </c>
      <c r="O355" s="35">
        <v>9</v>
      </c>
      <c r="P355" s="35">
        <v>5</v>
      </c>
      <c r="Q355" s="35">
        <v>2</v>
      </c>
      <c r="R355" s="35">
        <v>3</v>
      </c>
      <c r="S355" s="35">
        <v>0</v>
      </c>
      <c r="T355" s="35">
        <v>1</v>
      </c>
      <c r="U355" s="35">
        <v>599</v>
      </c>
    </row>
    <row r="356" spans="2:21" x14ac:dyDescent="0.2">
      <c r="B356" s="47" t="s">
        <v>2298</v>
      </c>
      <c r="C356" s="35">
        <v>0</v>
      </c>
      <c r="D356" s="35">
        <v>0</v>
      </c>
      <c r="E356" s="35">
        <v>0</v>
      </c>
      <c r="F356" s="35">
        <v>1</v>
      </c>
      <c r="G356" s="35">
        <v>0</v>
      </c>
      <c r="H356" s="35">
        <v>0</v>
      </c>
      <c r="I356" s="35">
        <v>0</v>
      </c>
      <c r="J356" s="35">
        <v>0</v>
      </c>
      <c r="K356" s="35">
        <v>0</v>
      </c>
      <c r="L356" s="35">
        <v>0</v>
      </c>
      <c r="M356" s="35">
        <v>0</v>
      </c>
      <c r="N356" s="35">
        <v>0</v>
      </c>
      <c r="O356" s="35">
        <v>0</v>
      </c>
      <c r="P356" s="35">
        <v>0</v>
      </c>
      <c r="Q356" s="35">
        <v>0</v>
      </c>
      <c r="R356" s="35">
        <v>0</v>
      </c>
      <c r="S356" s="35">
        <v>0</v>
      </c>
      <c r="T356" s="35">
        <v>0</v>
      </c>
      <c r="U356" s="35">
        <v>1</v>
      </c>
    </row>
    <row r="357" spans="2:21" x14ac:dyDescent="0.2">
      <c r="B357" s="47" t="s">
        <v>1339</v>
      </c>
      <c r="C357" s="35">
        <v>0</v>
      </c>
      <c r="D357" s="35">
        <v>0</v>
      </c>
      <c r="E357" s="35">
        <v>0</v>
      </c>
      <c r="F357" s="35">
        <v>0</v>
      </c>
      <c r="G357" s="35">
        <v>1</v>
      </c>
      <c r="H357" s="35">
        <v>0</v>
      </c>
      <c r="I357" s="35">
        <v>0</v>
      </c>
      <c r="J357" s="35">
        <v>0</v>
      </c>
      <c r="K357" s="35">
        <v>0</v>
      </c>
      <c r="L357" s="35">
        <v>0</v>
      </c>
      <c r="M357" s="35">
        <v>0</v>
      </c>
      <c r="N357" s="35">
        <v>0</v>
      </c>
      <c r="O357" s="35">
        <v>0</v>
      </c>
      <c r="P357" s="35">
        <v>0</v>
      </c>
      <c r="Q357" s="35">
        <v>0</v>
      </c>
      <c r="R357" s="35">
        <v>0</v>
      </c>
      <c r="S357" s="35">
        <v>0</v>
      </c>
      <c r="T357" s="35">
        <v>0</v>
      </c>
      <c r="U357" s="35">
        <v>1</v>
      </c>
    </row>
    <row r="358" spans="2:21" x14ac:dyDescent="0.2">
      <c r="B358" s="47" t="s">
        <v>114</v>
      </c>
      <c r="C358" s="35">
        <v>0</v>
      </c>
      <c r="D358" s="35">
        <v>0</v>
      </c>
      <c r="E358" s="35">
        <v>0</v>
      </c>
      <c r="F358" s="35">
        <v>0</v>
      </c>
      <c r="G358" s="35">
        <v>0</v>
      </c>
      <c r="H358" s="35">
        <v>1</v>
      </c>
      <c r="I358" s="35">
        <v>0</v>
      </c>
      <c r="J358" s="35">
        <v>0</v>
      </c>
      <c r="K358" s="35">
        <v>0</v>
      </c>
      <c r="L358" s="35">
        <v>0</v>
      </c>
      <c r="M358" s="35">
        <v>0</v>
      </c>
      <c r="N358" s="35">
        <v>0</v>
      </c>
      <c r="O358" s="35">
        <v>0</v>
      </c>
      <c r="P358" s="35">
        <v>0</v>
      </c>
      <c r="Q358" s="35">
        <v>0</v>
      </c>
      <c r="R358" s="35">
        <v>0</v>
      </c>
      <c r="S358" s="35">
        <v>0</v>
      </c>
      <c r="T358" s="35">
        <v>0</v>
      </c>
      <c r="U358" s="35">
        <v>1</v>
      </c>
    </row>
    <row r="359" spans="2:21" x14ac:dyDescent="0.2">
      <c r="B359" s="47" t="s">
        <v>3465</v>
      </c>
      <c r="C359" s="35">
        <v>0</v>
      </c>
      <c r="D359" s="35">
        <v>0</v>
      </c>
      <c r="E359" s="35">
        <v>0</v>
      </c>
      <c r="F359" s="35">
        <v>1</v>
      </c>
      <c r="G359" s="35">
        <v>0</v>
      </c>
      <c r="H359" s="35">
        <v>0</v>
      </c>
      <c r="I359" s="35">
        <v>0</v>
      </c>
      <c r="J359" s="35">
        <v>1</v>
      </c>
      <c r="K359" s="35">
        <v>1</v>
      </c>
      <c r="L359" s="35">
        <v>0</v>
      </c>
      <c r="M359" s="35">
        <v>2</v>
      </c>
      <c r="N359" s="35">
        <v>1</v>
      </c>
      <c r="O359" s="35">
        <v>0</v>
      </c>
      <c r="P359" s="35">
        <v>0</v>
      </c>
      <c r="Q359" s="35">
        <v>0</v>
      </c>
      <c r="R359" s="35">
        <v>0</v>
      </c>
      <c r="S359" s="35">
        <v>0</v>
      </c>
      <c r="T359" s="35">
        <v>0</v>
      </c>
      <c r="U359" s="35">
        <v>6</v>
      </c>
    </row>
    <row r="360" spans="2:21" x14ac:dyDescent="0.2">
      <c r="B360" s="47" t="s">
        <v>2499</v>
      </c>
      <c r="C360" s="35">
        <v>30</v>
      </c>
      <c r="D360" s="35">
        <v>79</v>
      </c>
      <c r="E360" s="35">
        <v>35</v>
      </c>
      <c r="F360" s="35">
        <v>10</v>
      </c>
      <c r="G360" s="35">
        <v>5</v>
      </c>
      <c r="H360" s="35">
        <v>0</v>
      </c>
      <c r="I360" s="35">
        <v>5</v>
      </c>
      <c r="J360" s="35">
        <v>3</v>
      </c>
      <c r="K360" s="35">
        <v>10</v>
      </c>
      <c r="L360" s="35">
        <v>9</v>
      </c>
      <c r="M360" s="35">
        <v>9</v>
      </c>
      <c r="N360" s="35">
        <v>7</v>
      </c>
      <c r="O360" s="35">
        <v>5</v>
      </c>
      <c r="P360" s="35">
        <v>11</v>
      </c>
      <c r="Q360" s="35">
        <v>2</v>
      </c>
      <c r="R360" s="35">
        <v>0</v>
      </c>
      <c r="S360" s="35">
        <v>0</v>
      </c>
      <c r="T360" s="35">
        <v>0</v>
      </c>
      <c r="U360" s="35">
        <v>220</v>
      </c>
    </row>
    <row r="361" spans="2:21" x14ac:dyDescent="0.2">
      <c r="B361" s="47" t="s">
        <v>1543</v>
      </c>
      <c r="C361" s="35">
        <v>579</v>
      </c>
      <c r="D361" s="35">
        <v>184</v>
      </c>
      <c r="E361" s="35">
        <v>45</v>
      </c>
      <c r="F361" s="35">
        <v>10</v>
      </c>
      <c r="G361" s="35">
        <v>8</v>
      </c>
      <c r="H361" s="35">
        <v>6</v>
      </c>
      <c r="I361" s="35">
        <v>6</v>
      </c>
      <c r="J361" s="35">
        <v>4</v>
      </c>
      <c r="K361" s="35">
        <v>10</v>
      </c>
      <c r="L361" s="35">
        <v>9</v>
      </c>
      <c r="M361" s="35">
        <v>4</v>
      </c>
      <c r="N361" s="35">
        <v>8</v>
      </c>
      <c r="O361" s="35">
        <v>8</v>
      </c>
      <c r="P361" s="35">
        <v>11</v>
      </c>
      <c r="Q361" s="35">
        <v>4</v>
      </c>
      <c r="R361" s="35">
        <v>3</v>
      </c>
      <c r="S361" s="35">
        <v>1</v>
      </c>
      <c r="T361" s="35">
        <v>2</v>
      </c>
      <c r="U361" s="35">
        <v>902</v>
      </c>
    </row>
    <row r="362" spans="2:21" x14ac:dyDescent="0.2">
      <c r="B362" s="47" t="s">
        <v>385</v>
      </c>
      <c r="C362" s="35">
        <v>6</v>
      </c>
      <c r="D362" s="35">
        <v>19</v>
      </c>
      <c r="E362" s="35">
        <v>12</v>
      </c>
      <c r="F362" s="35">
        <v>10</v>
      </c>
      <c r="G362" s="35">
        <v>2</v>
      </c>
      <c r="H362" s="35">
        <v>6</v>
      </c>
      <c r="I362" s="35">
        <v>3</v>
      </c>
      <c r="J362" s="35">
        <v>8</v>
      </c>
      <c r="K362" s="35">
        <v>6</v>
      </c>
      <c r="L362" s="35">
        <v>14</v>
      </c>
      <c r="M362" s="35">
        <v>13</v>
      </c>
      <c r="N362" s="35">
        <v>27</v>
      </c>
      <c r="O362" s="35">
        <v>7</v>
      </c>
      <c r="P362" s="35">
        <v>10</v>
      </c>
      <c r="Q362" s="35">
        <v>8</v>
      </c>
      <c r="R362" s="35">
        <v>2</v>
      </c>
      <c r="S362" s="35">
        <v>3</v>
      </c>
      <c r="T362" s="35">
        <v>0</v>
      </c>
      <c r="U362" s="35">
        <v>156</v>
      </c>
    </row>
    <row r="363" spans="2:21" x14ac:dyDescent="0.2">
      <c r="B363" s="46" t="s">
        <v>1109</v>
      </c>
      <c r="C363" s="35">
        <v>0</v>
      </c>
      <c r="D363" s="35">
        <v>0</v>
      </c>
      <c r="E363" s="35">
        <v>0</v>
      </c>
      <c r="F363" s="35">
        <v>0</v>
      </c>
      <c r="G363" s="35">
        <v>1</v>
      </c>
      <c r="H363" s="35">
        <v>0</v>
      </c>
      <c r="I363" s="35">
        <v>4</v>
      </c>
      <c r="J363" s="35">
        <v>1</v>
      </c>
      <c r="K363" s="35">
        <v>3</v>
      </c>
      <c r="L363" s="35">
        <v>1</v>
      </c>
      <c r="M363" s="35">
        <v>4</v>
      </c>
      <c r="N363" s="35">
        <v>4</v>
      </c>
      <c r="O363" s="35">
        <v>3</v>
      </c>
      <c r="P363" s="35">
        <v>3</v>
      </c>
      <c r="Q363" s="35">
        <v>4</v>
      </c>
      <c r="R363" s="35">
        <v>1</v>
      </c>
      <c r="S363" s="35">
        <v>0</v>
      </c>
      <c r="T363" s="35">
        <v>0</v>
      </c>
      <c r="U363" s="35">
        <v>29</v>
      </c>
    </row>
    <row r="364" spans="2:21" x14ac:dyDescent="0.2">
      <c r="B364" s="47" t="s">
        <v>4025</v>
      </c>
      <c r="C364" s="35">
        <v>0</v>
      </c>
      <c r="D364" s="35">
        <v>0</v>
      </c>
      <c r="E364" s="35">
        <v>0</v>
      </c>
      <c r="F364" s="35">
        <v>0</v>
      </c>
      <c r="G364" s="35">
        <v>0</v>
      </c>
      <c r="H364" s="35">
        <v>0</v>
      </c>
      <c r="I364" s="35">
        <v>0</v>
      </c>
      <c r="J364" s="35">
        <v>0</v>
      </c>
      <c r="K364" s="35">
        <v>3</v>
      </c>
      <c r="L364" s="35">
        <v>1</v>
      </c>
      <c r="M364" s="35">
        <v>3</v>
      </c>
      <c r="N364" s="35">
        <v>3</v>
      </c>
      <c r="O364" s="35">
        <v>3</v>
      </c>
      <c r="P364" s="35">
        <v>1</v>
      </c>
      <c r="Q364" s="35">
        <v>2</v>
      </c>
      <c r="R364" s="35">
        <v>1</v>
      </c>
      <c r="S364" s="35">
        <v>0</v>
      </c>
      <c r="T364" s="35">
        <v>0</v>
      </c>
      <c r="U364" s="35">
        <v>17</v>
      </c>
    </row>
    <row r="365" spans="2:21" x14ac:dyDescent="0.2">
      <c r="B365" s="47" t="s">
        <v>3052</v>
      </c>
      <c r="C365" s="35">
        <v>0</v>
      </c>
      <c r="D365" s="35">
        <v>0</v>
      </c>
      <c r="E365" s="35">
        <v>0</v>
      </c>
      <c r="F365" s="35">
        <v>0</v>
      </c>
      <c r="G365" s="35">
        <v>1</v>
      </c>
      <c r="H365" s="35">
        <v>0</v>
      </c>
      <c r="I365" s="35">
        <v>3</v>
      </c>
      <c r="J365" s="35">
        <v>1</v>
      </c>
      <c r="K365" s="35">
        <v>0</v>
      </c>
      <c r="L365" s="35">
        <v>0</v>
      </c>
      <c r="M365" s="35">
        <v>1</v>
      </c>
      <c r="N365" s="35">
        <v>1</v>
      </c>
      <c r="O365" s="35">
        <v>0</v>
      </c>
      <c r="P365" s="35">
        <v>1</v>
      </c>
      <c r="Q365" s="35">
        <v>2</v>
      </c>
      <c r="R365" s="35">
        <v>0</v>
      </c>
      <c r="S365" s="35">
        <v>0</v>
      </c>
      <c r="T365" s="35">
        <v>0</v>
      </c>
      <c r="U365" s="35">
        <v>10</v>
      </c>
    </row>
    <row r="366" spans="2:21" x14ac:dyDescent="0.2">
      <c r="B366" s="47" t="s">
        <v>1108</v>
      </c>
      <c r="C366" s="35">
        <v>0</v>
      </c>
      <c r="D366" s="35">
        <v>0</v>
      </c>
      <c r="E366" s="35">
        <v>0</v>
      </c>
      <c r="F366" s="35">
        <v>0</v>
      </c>
      <c r="G366" s="35">
        <v>0</v>
      </c>
      <c r="H366" s="35">
        <v>0</v>
      </c>
      <c r="I366" s="35">
        <v>1</v>
      </c>
      <c r="J366" s="35">
        <v>0</v>
      </c>
      <c r="K366" s="35">
        <v>0</v>
      </c>
      <c r="L366" s="35">
        <v>0</v>
      </c>
      <c r="M366" s="35">
        <v>0</v>
      </c>
      <c r="N366" s="35">
        <v>0</v>
      </c>
      <c r="O366" s="35">
        <v>0</v>
      </c>
      <c r="P366" s="35">
        <v>1</v>
      </c>
      <c r="Q366" s="35">
        <v>0</v>
      </c>
      <c r="R366" s="35">
        <v>0</v>
      </c>
      <c r="S366" s="35">
        <v>0</v>
      </c>
      <c r="T366" s="35">
        <v>0</v>
      </c>
      <c r="U366" s="35">
        <v>2</v>
      </c>
    </row>
    <row r="367" spans="2:21" x14ac:dyDescent="0.2">
      <c r="B367" s="46" t="s">
        <v>362</v>
      </c>
      <c r="C367" s="35">
        <v>32</v>
      </c>
      <c r="D367" s="35">
        <v>12</v>
      </c>
      <c r="E367" s="35">
        <v>12</v>
      </c>
      <c r="F367" s="35">
        <v>7</v>
      </c>
      <c r="G367" s="35">
        <v>3</v>
      </c>
      <c r="H367" s="35">
        <v>7</v>
      </c>
      <c r="I367" s="35">
        <v>4</v>
      </c>
      <c r="J367" s="35">
        <v>3</v>
      </c>
      <c r="K367" s="35">
        <v>5</v>
      </c>
      <c r="L367" s="35">
        <v>7</v>
      </c>
      <c r="M367" s="35">
        <v>14</v>
      </c>
      <c r="N367" s="35">
        <v>7</v>
      </c>
      <c r="O367" s="35">
        <v>13</v>
      </c>
      <c r="P367" s="35">
        <v>10</v>
      </c>
      <c r="Q367" s="35">
        <v>9</v>
      </c>
      <c r="R367" s="35">
        <v>10</v>
      </c>
      <c r="S367" s="35">
        <v>1</v>
      </c>
      <c r="T367" s="35">
        <v>0</v>
      </c>
      <c r="U367" s="35">
        <v>156</v>
      </c>
    </row>
    <row r="368" spans="2:21" x14ac:dyDescent="0.2">
      <c r="B368" s="47" t="s">
        <v>1523</v>
      </c>
      <c r="C368" s="35">
        <v>15</v>
      </c>
      <c r="D368" s="35">
        <v>4</v>
      </c>
      <c r="E368" s="35">
        <v>5</v>
      </c>
      <c r="F368" s="35">
        <v>4</v>
      </c>
      <c r="G368" s="35">
        <v>1</v>
      </c>
      <c r="H368" s="35">
        <v>3</v>
      </c>
      <c r="I368" s="35">
        <v>3</v>
      </c>
      <c r="J368" s="35">
        <v>2</v>
      </c>
      <c r="K368" s="35">
        <v>1</v>
      </c>
      <c r="L368" s="35">
        <v>5</v>
      </c>
      <c r="M368" s="35">
        <v>8</v>
      </c>
      <c r="N368" s="35">
        <v>4</v>
      </c>
      <c r="O368" s="35">
        <v>3</v>
      </c>
      <c r="P368" s="35">
        <v>4</v>
      </c>
      <c r="Q368" s="35">
        <v>5</v>
      </c>
      <c r="R368" s="35">
        <v>4</v>
      </c>
      <c r="S368" s="35">
        <v>1</v>
      </c>
      <c r="T368" s="35">
        <v>0</v>
      </c>
      <c r="U368" s="35">
        <v>72</v>
      </c>
    </row>
    <row r="369" spans="2:21" x14ac:dyDescent="0.2">
      <c r="B369" s="47" t="s">
        <v>361</v>
      </c>
      <c r="C369" s="35">
        <v>13</v>
      </c>
      <c r="D369" s="35">
        <v>5</v>
      </c>
      <c r="E369" s="35">
        <v>5</v>
      </c>
      <c r="F369" s="35">
        <v>3</v>
      </c>
      <c r="G369" s="35">
        <v>0</v>
      </c>
      <c r="H369" s="35">
        <v>4</v>
      </c>
      <c r="I369" s="35">
        <v>1</v>
      </c>
      <c r="J369" s="35">
        <v>0</v>
      </c>
      <c r="K369" s="35">
        <v>3</v>
      </c>
      <c r="L369" s="35">
        <v>2</v>
      </c>
      <c r="M369" s="35">
        <v>6</v>
      </c>
      <c r="N369" s="35">
        <v>3</v>
      </c>
      <c r="O369" s="35">
        <v>5</v>
      </c>
      <c r="P369" s="35">
        <v>6</v>
      </c>
      <c r="Q369" s="35">
        <v>4</v>
      </c>
      <c r="R369" s="35">
        <v>6</v>
      </c>
      <c r="S369" s="35">
        <v>0</v>
      </c>
      <c r="T369" s="35">
        <v>0</v>
      </c>
      <c r="U369" s="35">
        <v>66</v>
      </c>
    </row>
    <row r="370" spans="2:21" x14ac:dyDescent="0.2">
      <c r="B370" s="47" t="s">
        <v>2658</v>
      </c>
      <c r="C370" s="35">
        <v>4</v>
      </c>
      <c r="D370" s="35">
        <v>3</v>
      </c>
      <c r="E370" s="35">
        <v>2</v>
      </c>
      <c r="F370" s="35">
        <v>0</v>
      </c>
      <c r="G370" s="35">
        <v>2</v>
      </c>
      <c r="H370" s="35">
        <v>0</v>
      </c>
      <c r="I370" s="35">
        <v>0</v>
      </c>
      <c r="J370" s="35">
        <v>1</v>
      </c>
      <c r="K370" s="35">
        <v>1</v>
      </c>
      <c r="L370" s="35">
        <v>0</v>
      </c>
      <c r="M370" s="35">
        <v>0</v>
      </c>
      <c r="N370" s="35">
        <v>0</v>
      </c>
      <c r="O370" s="35">
        <v>3</v>
      </c>
      <c r="P370" s="35">
        <v>0</v>
      </c>
      <c r="Q370" s="35">
        <v>0</v>
      </c>
      <c r="R370" s="35">
        <v>0</v>
      </c>
      <c r="S370" s="35">
        <v>0</v>
      </c>
      <c r="T370" s="35">
        <v>0</v>
      </c>
      <c r="U370" s="35">
        <v>16</v>
      </c>
    </row>
    <row r="371" spans="2:21" ht="24" x14ac:dyDescent="0.2">
      <c r="B371" s="47" t="s">
        <v>593</v>
      </c>
      <c r="C371" s="35">
        <v>0</v>
      </c>
      <c r="D371" s="35">
        <v>0</v>
      </c>
      <c r="E371" s="35">
        <v>0</v>
      </c>
      <c r="F371" s="35">
        <v>0</v>
      </c>
      <c r="G371" s="35">
        <v>0</v>
      </c>
      <c r="H371" s="35">
        <v>0</v>
      </c>
      <c r="I371" s="35">
        <v>0</v>
      </c>
      <c r="J371" s="35">
        <v>0</v>
      </c>
      <c r="K371" s="35">
        <v>0</v>
      </c>
      <c r="L371" s="35">
        <v>0</v>
      </c>
      <c r="M371" s="35">
        <v>0</v>
      </c>
      <c r="N371" s="35">
        <v>0</v>
      </c>
      <c r="O371" s="35">
        <v>2</v>
      </c>
      <c r="P371" s="35">
        <v>0</v>
      </c>
      <c r="Q371" s="35">
        <v>0</v>
      </c>
      <c r="R371" s="35">
        <v>0</v>
      </c>
      <c r="S371" s="35">
        <v>0</v>
      </c>
      <c r="T371" s="35">
        <v>0</v>
      </c>
      <c r="U371" s="35">
        <v>2</v>
      </c>
    </row>
    <row r="372" spans="2:21" x14ac:dyDescent="0.2">
      <c r="B372" s="39" t="s">
        <v>5225</v>
      </c>
      <c r="C372" s="35">
        <v>5</v>
      </c>
      <c r="D372" s="35">
        <v>16</v>
      </c>
      <c r="E372" s="35">
        <v>27</v>
      </c>
      <c r="F372" s="35">
        <v>25</v>
      </c>
      <c r="G372" s="35">
        <v>27</v>
      </c>
      <c r="H372" s="35">
        <v>45</v>
      </c>
      <c r="I372" s="35">
        <v>73</v>
      </c>
      <c r="J372" s="35">
        <v>122</v>
      </c>
      <c r="K372" s="35">
        <v>168</v>
      </c>
      <c r="L372" s="35">
        <v>207</v>
      </c>
      <c r="M372" s="35">
        <v>305</v>
      </c>
      <c r="N372" s="35">
        <v>339</v>
      </c>
      <c r="O372" s="35">
        <v>445</v>
      </c>
      <c r="P372" s="35">
        <v>493</v>
      </c>
      <c r="Q372" s="35">
        <v>342</v>
      </c>
      <c r="R372" s="35">
        <v>284</v>
      </c>
      <c r="S372" s="35">
        <v>180</v>
      </c>
      <c r="T372" s="35">
        <v>415</v>
      </c>
      <c r="U372" s="35">
        <v>3518</v>
      </c>
    </row>
    <row r="373" spans="2:21" x14ac:dyDescent="0.2">
      <c r="B373" s="46" t="s">
        <v>130</v>
      </c>
      <c r="C373" s="35">
        <v>0</v>
      </c>
      <c r="D373" s="35">
        <v>4</v>
      </c>
      <c r="E373" s="35">
        <v>2</v>
      </c>
      <c r="F373" s="35">
        <v>0</v>
      </c>
      <c r="G373" s="35">
        <v>1</v>
      </c>
      <c r="H373" s="35">
        <v>0</v>
      </c>
      <c r="I373" s="35">
        <v>0</v>
      </c>
      <c r="J373" s="35">
        <v>0</v>
      </c>
      <c r="K373" s="35">
        <v>0</v>
      </c>
      <c r="L373" s="35">
        <v>0</v>
      </c>
      <c r="M373" s="35">
        <v>0</v>
      </c>
      <c r="N373" s="35">
        <v>0</v>
      </c>
      <c r="O373" s="35">
        <v>0</v>
      </c>
      <c r="P373" s="35">
        <v>0</v>
      </c>
      <c r="Q373" s="35">
        <v>0</v>
      </c>
      <c r="R373" s="35">
        <v>0</v>
      </c>
      <c r="S373" s="35">
        <v>0</v>
      </c>
      <c r="T373" s="35">
        <v>0</v>
      </c>
      <c r="U373" s="35">
        <v>7</v>
      </c>
    </row>
    <row r="374" spans="2:21" x14ac:dyDescent="0.2">
      <c r="B374" s="47" t="s">
        <v>129</v>
      </c>
      <c r="C374" s="35">
        <v>0</v>
      </c>
      <c r="D374" s="35">
        <v>4</v>
      </c>
      <c r="E374" s="35">
        <v>2</v>
      </c>
      <c r="F374" s="35">
        <v>0</v>
      </c>
      <c r="G374" s="35">
        <v>1</v>
      </c>
      <c r="H374" s="35">
        <v>0</v>
      </c>
      <c r="I374" s="35">
        <v>0</v>
      </c>
      <c r="J374" s="35">
        <v>0</v>
      </c>
      <c r="K374" s="35">
        <v>0</v>
      </c>
      <c r="L374" s="35">
        <v>0</v>
      </c>
      <c r="M374" s="35">
        <v>0</v>
      </c>
      <c r="N374" s="35">
        <v>0</v>
      </c>
      <c r="O374" s="35">
        <v>0</v>
      </c>
      <c r="P374" s="35">
        <v>0</v>
      </c>
      <c r="Q374" s="35">
        <v>0</v>
      </c>
      <c r="R374" s="35">
        <v>0</v>
      </c>
      <c r="S374" s="35">
        <v>0</v>
      </c>
      <c r="T374" s="35">
        <v>0</v>
      </c>
      <c r="U374" s="35">
        <v>7</v>
      </c>
    </row>
    <row r="375" spans="2:21" x14ac:dyDescent="0.2">
      <c r="B375" s="46" t="s">
        <v>900</v>
      </c>
      <c r="C375" s="35">
        <v>2</v>
      </c>
      <c r="D375" s="35">
        <v>3</v>
      </c>
      <c r="E375" s="35">
        <v>15</v>
      </c>
      <c r="F375" s="35">
        <v>3</v>
      </c>
      <c r="G375" s="35">
        <v>2</v>
      </c>
      <c r="H375" s="35">
        <v>2</v>
      </c>
      <c r="I375" s="35">
        <v>4</v>
      </c>
      <c r="J375" s="35">
        <v>5</v>
      </c>
      <c r="K375" s="35">
        <v>5</v>
      </c>
      <c r="L375" s="35">
        <v>8</v>
      </c>
      <c r="M375" s="35">
        <v>5</v>
      </c>
      <c r="N375" s="35">
        <v>5</v>
      </c>
      <c r="O375" s="35">
        <v>11</v>
      </c>
      <c r="P375" s="35">
        <v>6</v>
      </c>
      <c r="Q375" s="35">
        <v>5</v>
      </c>
      <c r="R375" s="35">
        <v>8</v>
      </c>
      <c r="S375" s="35">
        <v>1</v>
      </c>
      <c r="T375" s="35">
        <v>0</v>
      </c>
      <c r="U375" s="35">
        <v>90</v>
      </c>
    </row>
    <row r="376" spans="2:21" x14ac:dyDescent="0.2">
      <c r="B376" s="47" t="s">
        <v>3841</v>
      </c>
      <c r="C376" s="35">
        <v>0</v>
      </c>
      <c r="D376" s="35">
        <v>1</v>
      </c>
      <c r="E376" s="35">
        <v>10</v>
      </c>
      <c r="F376" s="35">
        <v>0</v>
      </c>
      <c r="G376" s="35">
        <v>0</v>
      </c>
      <c r="H376" s="35">
        <v>0</v>
      </c>
      <c r="I376" s="35">
        <v>2</v>
      </c>
      <c r="J376" s="35">
        <v>0</v>
      </c>
      <c r="K376" s="35">
        <v>1</v>
      </c>
      <c r="L376" s="35">
        <v>5</v>
      </c>
      <c r="M376" s="35">
        <v>4</v>
      </c>
      <c r="N376" s="35">
        <v>1</v>
      </c>
      <c r="O376" s="35">
        <v>6</v>
      </c>
      <c r="P376" s="35">
        <v>4</v>
      </c>
      <c r="Q376" s="35">
        <v>5</v>
      </c>
      <c r="R376" s="35">
        <v>5</v>
      </c>
      <c r="S376" s="35">
        <v>0</v>
      </c>
      <c r="T376" s="35">
        <v>0</v>
      </c>
      <c r="U376" s="35">
        <v>44</v>
      </c>
    </row>
    <row r="377" spans="2:21" x14ac:dyDescent="0.2">
      <c r="B377" s="47" t="s">
        <v>2873</v>
      </c>
      <c r="C377" s="35">
        <v>0</v>
      </c>
      <c r="D377" s="35">
        <v>0</v>
      </c>
      <c r="E377" s="35">
        <v>1</v>
      </c>
      <c r="F377" s="35">
        <v>0</v>
      </c>
      <c r="G377" s="35">
        <v>0</v>
      </c>
      <c r="H377" s="35">
        <v>1</v>
      </c>
      <c r="I377" s="35">
        <v>0</v>
      </c>
      <c r="J377" s="35">
        <v>1</v>
      </c>
      <c r="K377" s="35">
        <v>0</v>
      </c>
      <c r="L377" s="35">
        <v>0</v>
      </c>
      <c r="M377" s="35">
        <v>0</v>
      </c>
      <c r="N377" s="35">
        <v>0</v>
      </c>
      <c r="O377" s="35">
        <v>0</v>
      </c>
      <c r="P377" s="35">
        <v>0</v>
      </c>
      <c r="Q377" s="35">
        <v>0</v>
      </c>
      <c r="R377" s="35">
        <v>0</v>
      </c>
      <c r="S377" s="35">
        <v>0</v>
      </c>
      <c r="T377" s="35">
        <v>0</v>
      </c>
      <c r="U377" s="35">
        <v>3</v>
      </c>
    </row>
    <row r="378" spans="2:21" x14ac:dyDescent="0.2">
      <c r="B378" s="47" t="s">
        <v>1936</v>
      </c>
      <c r="C378" s="35">
        <v>0</v>
      </c>
      <c r="D378" s="35">
        <v>0</v>
      </c>
      <c r="E378" s="35">
        <v>0</v>
      </c>
      <c r="F378" s="35">
        <v>0</v>
      </c>
      <c r="G378" s="35">
        <v>0</v>
      </c>
      <c r="H378" s="35">
        <v>0</v>
      </c>
      <c r="I378" s="35">
        <v>0</v>
      </c>
      <c r="J378" s="35">
        <v>0</v>
      </c>
      <c r="K378" s="35">
        <v>0</v>
      </c>
      <c r="L378" s="35">
        <v>0</v>
      </c>
      <c r="M378" s="35">
        <v>0</v>
      </c>
      <c r="N378" s="35">
        <v>0</v>
      </c>
      <c r="O378" s="35">
        <v>0</v>
      </c>
      <c r="P378" s="35">
        <v>2</v>
      </c>
      <c r="Q378" s="35">
        <v>0</v>
      </c>
      <c r="R378" s="35">
        <v>0</v>
      </c>
      <c r="S378" s="35">
        <v>0</v>
      </c>
      <c r="T378" s="35">
        <v>0</v>
      </c>
      <c r="U378" s="35">
        <v>2</v>
      </c>
    </row>
    <row r="379" spans="2:21" x14ac:dyDescent="0.2">
      <c r="B379" s="47" t="s">
        <v>899</v>
      </c>
      <c r="C379" s="35">
        <v>2</v>
      </c>
      <c r="D379" s="35">
        <v>2</v>
      </c>
      <c r="E379" s="35">
        <v>3</v>
      </c>
      <c r="F379" s="35">
        <v>3</v>
      </c>
      <c r="G379" s="35">
        <v>2</v>
      </c>
      <c r="H379" s="35">
        <v>1</v>
      </c>
      <c r="I379" s="35">
        <v>2</v>
      </c>
      <c r="J379" s="35">
        <v>1</v>
      </c>
      <c r="K379" s="35">
        <v>4</v>
      </c>
      <c r="L379" s="35">
        <v>3</v>
      </c>
      <c r="M379" s="35">
        <v>1</v>
      </c>
      <c r="N379" s="35">
        <v>4</v>
      </c>
      <c r="O379" s="35">
        <v>5</v>
      </c>
      <c r="P379" s="35">
        <v>0</v>
      </c>
      <c r="Q379" s="35">
        <v>0</v>
      </c>
      <c r="R379" s="35">
        <v>3</v>
      </c>
      <c r="S379" s="35">
        <v>1</v>
      </c>
      <c r="T379" s="35">
        <v>0</v>
      </c>
      <c r="U379" s="35">
        <v>37</v>
      </c>
    </row>
    <row r="380" spans="2:21" x14ac:dyDescent="0.2">
      <c r="B380" s="47" t="s">
        <v>4043</v>
      </c>
      <c r="C380" s="35">
        <v>0</v>
      </c>
      <c r="D380" s="35">
        <v>0</v>
      </c>
      <c r="E380" s="35">
        <v>1</v>
      </c>
      <c r="F380" s="35">
        <v>0</v>
      </c>
      <c r="G380" s="35">
        <v>0</v>
      </c>
      <c r="H380" s="35">
        <v>0</v>
      </c>
      <c r="I380" s="35">
        <v>0</v>
      </c>
      <c r="J380" s="35">
        <v>3</v>
      </c>
      <c r="K380" s="35">
        <v>0</v>
      </c>
      <c r="L380" s="35">
        <v>0</v>
      </c>
      <c r="M380" s="35">
        <v>0</v>
      </c>
      <c r="N380" s="35">
        <v>0</v>
      </c>
      <c r="O380" s="35">
        <v>0</v>
      </c>
      <c r="P380" s="35">
        <v>0</v>
      </c>
      <c r="Q380" s="35">
        <v>0</v>
      </c>
      <c r="R380" s="35">
        <v>0</v>
      </c>
      <c r="S380" s="35">
        <v>0</v>
      </c>
      <c r="T380" s="35">
        <v>0</v>
      </c>
      <c r="U380" s="35">
        <v>4</v>
      </c>
    </row>
    <row r="381" spans="2:21" x14ac:dyDescent="0.2">
      <c r="B381" s="46" t="s">
        <v>91</v>
      </c>
      <c r="C381" s="35">
        <v>0</v>
      </c>
      <c r="D381" s="35">
        <v>0</v>
      </c>
      <c r="E381" s="35">
        <v>0</v>
      </c>
      <c r="F381" s="35">
        <v>0</v>
      </c>
      <c r="G381" s="35">
        <v>0</v>
      </c>
      <c r="H381" s="35">
        <v>0</v>
      </c>
      <c r="I381" s="35">
        <v>1</v>
      </c>
      <c r="J381" s="35">
        <v>1</v>
      </c>
      <c r="K381" s="35">
        <v>2</v>
      </c>
      <c r="L381" s="35">
        <v>0</v>
      </c>
      <c r="M381" s="35">
        <v>0</v>
      </c>
      <c r="N381" s="35">
        <v>1</v>
      </c>
      <c r="O381" s="35">
        <v>0</v>
      </c>
      <c r="P381" s="35">
        <v>1</v>
      </c>
      <c r="Q381" s="35">
        <v>1</v>
      </c>
      <c r="R381" s="35">
        <v>4</v>
      </c>
      <c r="S381" s="35">
        <v>4</v>
      </c>
      <c r="T381" s="35">
        <v>7</v>
      </c>
      <c r="U381" s="35">
        <v>22</v>
      </c>
    </row>
    <row r="382" spans="2:21" x14ac:dyDescent="0.2">
      <c r="B382" s="47" t="s">
        <v>90</v>
      </c>
      <c r="C382" s="35">
        <v>0</v>
      </c>
      <c r="D382" s="35">
        <v>0</v>
      </c>
      <c r="E382" s="35">
        <v>0</v>
      </c>
      <c r="F382" s="35">
        <v>0</v>
      </c>
      <c r="G382" s="35">
        <v>0</v>
      </c>
      <c r="H382" s="35">
        <v>0</v>
      </c>
      <c r="I382" s="35">
        <v>1</v>
      </c>
      <c r="J382" s="35">
        <v>1</v>
      </c>
      <c r="K382" s="35">
        <v>0</v>
      </c>
      <c r="L382" s="35">
        <v>0</v>
      </c>
      <c r="M382" s="35">
        <v>0</v>
      </c>
      <c r="N382" s="35">
        <v>0</v>
      </c>
      <c r="O382" s="35">
        <v>0</v>
      </c>
      <c r="P382" s="35">
        <v>1</v>
      </c>
      <c r="Q382" s="35">
        <v>1</v>
      </c>
      <c r="R382" s="35">
        <v>4</v>
      </c>
      <c r="S382" s="35">
        <v>4</v>
      </c>
      <c r="T382" s="35">
        <v>7</v>
      </c>
      <c r="U382" s="35">
        <v>19</v>
      </c>
    </row>
    <row r="383" spans="2:21" x14ac:dyDescent="0.2">
      <c r="B383" s="47" t="s">
        <v>3453</v>
      </c>
      <c r="C383" s="35">
        <v>0</v>
      </c>
      <c r="D383" s="35">
        <v>0</v>
      </c>
      <c r="E383" s="35">
        <v>0</v>
      </c>
      <c r="F383" s="35">
        <v>0</v>
      </c>
      <c r="G383" s="35">
        <v>0</v>
      </c>
      <c r="H383" s="35">
        <v>0</v>
      </c>
      <c r="I383" s="35">
        <v>0</v>
      </c>
      <c r="J383" s="35">
        <v>0</v>
      </c>
      <c r="K383" s="35">
        <v>0</v>
      </c>
      <c r="L383" s="35">
        <v>0</v>
      </c>
      <c r="M383" s="35">
        <v>0</v>
      </c>
      <c r="N383" s="35">
        <v>1</v>
      </c>
      <c r="O383" s="35">
        <v>0</v>
      </c>
      <c r="P383" s="35">
        <v>0</v>
      </c>
      <c r="Q383" s="35">
        <v>0</v>
      </c>
      <c r="R383" s="35">
        <v>0</v>
      </c>
      <c r="S383" s="35">
        <v>0</v>
      </c>
      <c r="T383" s="35">
        <v>0</v>
      </c>
      <c r="U383" s="35">
        <v>1</v>
      </c>
    </row>
    <row r="384" spans="2:21" x14ac:dyDescent="0.2">
      <c r="B384" s="47" t="s">
        <v>2487</v>
      </c>
      <c r="C384" s="35">
        <v>0</v>
      </c>
      <c r="D384" s="35">
        <v>0</v>
      </c>
      <c r="E384" s="35">
        <v>0</v>
      </c>
      <c r="F384" s="35">
        <v>0</v>
      </c>
      <c r="G384" s="35">
        <v>0</v>
      </c>
      <c r="H384" s="35">
        <v>0</v>
      </c>
      <c r="I384" s="35">
        <v>0</v>
      </c>
      <c r="J384" s="35">
        <v>0</v>
      </c>
      <c r="K384" s="35">
        <v>2</v>
      </c>
      <c r="L384" s="35">
        <v>0</v>
      </c>
      <c r="M384" s="35">
        <v>0</v>
      </c>
      <c r="N384" s="35">
        <v>0</v>
      </c>
      <c r="O384" s="35">
        <v>0</v>
      </c>
      <c r="P384" s="35">
        <v>0</v>
      </c>
      <c r="Q384" s="35">
        <v>0</v>
      </c>
      <c r="R384" s="35">
        <v>0</v>
      </c>
      <c r="S384" s="35">
        <v>0</v>
      </c>
      <c r="T384" s="35">
        <v>0</v>
      </c>
      <c r="U384" s="35">
        <v>2</v>
      </c>
    </row>
    <row r="385" spans="2:21" x14ac:dyDescent="0.2">
      <c r="B385" s="46" t="s">
        <v>861</v>
      </c>
      <c r="C385" s="35">
        <v>0</v>
      </c>
      <c r="D385" s="35">
        <v>0</v>
      </c>
      <c r="E385" s="35">
        <v>0</v>
      </c>
      <c r="F385" s="35">
        <v>0</v>
      </c>
      <c r="G385" s="35">
        <v>1</v>
      </c>
      <c r="H385" s="35">
        <v>0</v>
      </c>
      <c r="I385" s="35">
        <v>1</v>
      </c>
      <c r="J385" s="35">
        <v>7</v>
      </c>
      <c r="K385" s="35">
        <v>13</v>
      </c>
      <c r="L385" s="35">
        <v>34</v>
      </c>
      <c r="M385" s="35">
        <v>56</v>
      </c>
      <c r="N385" s="35">
        <v>80</v>
      </c>
      <c r="O385" s="35">
        <v>126</v>
      </c>
      <c r="P385" s="35">
        <v>145</v>
      </c>
      <c r="Q385" s="35">
        <v>97</v>
      </c>
      <c r="R385" s="35">
        <v>82</v>
      </c>
      <c r="S385" s="35">
        <v>37</v>
      </c>
      <c r="T385" s="35">
        <v>93</v>
      </c>
      <c r="U385" s="35">
        <v>772</v>
      </c>
    </row>
    <row r="386" spans="2:21" x14ac:dyDescent="0.2">
      <c r="B386" s="47" t="s">
        <v>860</v>
      </c>
      <c r="C386" s="35">
        <v>0</v>
      </c>
      <c r="D386" s="35">
        <v>0</v>
      </c>
      <c r="E386" s="35">
        <v>0</v>
      </c>
      <c r="F386" s="35">
        <v>0</v>
      </c>
      <c r="G386" s="35">
        <v>0</v>
      </c>
      <c r="H386" s="35">
        <v>0</v>
      </c>
      <c r="I386" s="35">
        <v>0</v>
      </c>
      <c r="J386" s="35">
        <v>0</v>
      </c>
      <c r="K386" s="35">
        <v>1</v>
      </c>
      <c r="L386" s="35">
        <v>6</v>
      </c>
      <c r="M386" s="35">
        <v>9</v>
      </c>
      <c r="N386" s="35">
        <v>15</v>
      </c>
      <c r="O386" s="35">
        <v>17</v>
      </c>
      <c r="P386" s="35">
        <v>19</v>
      </c>
      <c r="Q386" s="35">
        <v>26</v>
      </c>
      <c r="R386" s="35">
        <v>11</v>
      </c>
      <c r="S386" s="35">
        <v>3</v>
      </c>
      <c r="T386" s="35">
        <v>18</v>
      </c>
      <c r="U386" s="35">
        <v>125</v>
      </c>
    </row>
    <row r="387" spans="2:21" x14ac:dyDescent="0.2">
      <c r="B387" s="47" t="s">
        <v>4009</v>
      </c>
      <c r="C387" s="35">
        <v>0</v>
      </c>
      <c r="D387" s="35">
        <v>0</v>
      </c>
      <c r="E387" s="35">
        <v>0</v>
      </c>
      <c r="F387" s="35">
        <v>0</v>
      </c>
      <c r="G387" s="35">
        <v>0</v>
      </c>
      <c r="H387" s="35">
        <v>0</v>
      </c>
      <c r="I387" s="35">
        <v>0</v>
      </c>
      <c r="J387" s="35">
        <v>4</v>
      </c>
      <c r="K387" s="35">
        <v>3</v>
      </c>
      <c r="L387" s="35">
        <v>5</v>
      </c>
      <c r="M387" s="35">
        <v>4</v>
      </c>
      <c r="N387" s="35">
        <v>9</v>
      </c>
      <c r="O387" s="35">
        <v>11</v>
      </c>
      <c r="P387" s="35">
        <v>7</v>
      </c>
      <c r="Q387" s="35">
        <v>7</v>
      </c>
      <c r="R387" s="35">
        <v>3</v>
      </c>
      <c r="S387" s="35">
        <v>4</v>
      </c>
      <c r="T387" s="35">
        <v>20</v>
      </c>
      <c r="U387" s="35">
        <v>77</v>
      </c>
    </row>
    <row r="388" spans="2:21" x14ac:dyDescent="0.2">
      <c r="B388" s="47" t="s">
        <v>2084</v>
      </c>
      <c r="C388" s="35">
        <v>0</v>
      </c>
      <c r="D388" s="35">
        <v>0</v>
      </c>
      <c r="E388" s="35">
        <v>0</v>
      </c>
      <c r="F388" s="35">
        <v>0</v>
      </c>
      <c r="G388" s="35">
        <v>0</v>
      </c>
      <c r="H388" s="35">
        <v>0</v>
      </c>
      <c r="I388" s="35">
        <v>0</v>
      </c>
      <c r="J388" s="35">
        <v>0</v>
      </c>
      <c r="K388" s="35">
        <v>0</v>
      </c>
      <c r="L388" s="35">
        <v>0</v>
      </c>
      <c r="M388" s="35">
        <v>0</v>
      </c>
      <c r="N388" s="35">
        <v>0</v>
      </c>
      <c r="O388" s="35">
        <v>1</v>
      </c>
      <c r="P388" s="35">
        <v>0</v>
      </c>
      <c r="Q388" s="35">
        <v>0</v>
      </c>
      <c r="R388" s="35">
        <v>0</v>
      </c>
      <c r="S388" s="35">
        <v>0</v>
      </c>
      <c r="T388" s="35">
        <v>0</v>
      </c>
      <c r="U388" s="35">
        <v>1</v>
      </c>
    </row>
    <row r="389" spans="2:21" x14ac:dyDescent="0.2">
      <c r="B389" s="47" t="s">
        <v>4209</v>
      </c>
      <c r="C389" s="35">
        <v>0</v>
      </c>
      <c r="D389" s="35">
        <v>0</v>
      </c>
      <c r="E389" s="35">
        <v>0</v>
      </c>
      <c r="F389" s="35">
        <v>0</v>
      </c>
      <c r="G389" s="35">
        <v>1</v>
      </c>
      <c r="H389" s="35">
        <v>0</v>
      </c>
      <c r="I389" s="35">
        <v>1</v>
      </c>
      <c r="J389" s="35">
        <v>3</v>
      </c>
      <c r="K389" s="35">
        <v>9</v>
      </c>
      <c r="L389" s="35">
        <v>23</v>
      </c>
      <c r="M389" s="35">
        <v>43</v>
      </c>
      <c r="N389" s="35">
        <v>56</v>
      </c>
      <c r="O389" s="35">
        <v>97</v>
      </c>
      <c r="P389" s="35">
        <v>119</v>
      </c>
      <c r="Q389" s="35">
        <v>64</v>
      </c>
      <c r="R389" s="35">
        <v>68</v>
      </c>
      <c r="S389" s="35">
        <v>30</v>
      </c>
      <c r="T389" s="35">
        <v>55</v>
      </c>
      <c r="U389" s="35">
        <v>569</v>
      </c>
    </row>
    <row r="390" spans="2:21" x14ac:dyDescent="0.2">
      <c r="B390" s="46" t="s">
        <v>350</v>
      </c>
      <c r="C390" s="35">
        <v>0</v>
      </c>
      <c r="D390" s="35">
        <v>0</v>
      </c>
      <c r="E390" s="35">
        <v>0</v>
      </c>
      <c r="F390" s="35">
        <v>0</v>
      </c>
      <c r="G390" s="35">
        <v>1</v>
      </c>
      <c r="H390" s="35">
        <v>1</v>
      </c>
      <c r="I390" s="35">
        <v>0</v>
      </c>
      <c r="J390" s="35">
        <v>0</v>
      </c>
      <c r="K390" s="35">
        <v>0</v>
      </c>
      <c r="L390" s="35">
        <v>0</v>
      </c>
      <c r="M390" s="35">
        <v>1</v>
      </c>
      <c r="N390" s="35">
        <v>1</v>
      </c>
      <c r="O390" s="35">
        <v>1</v>
      </c>
      <c r="P390" s="35">
        <v>0</v>
      </c>
      <c r="Q390" s="35">
        <v>1</v>
      </c>
      <c r="R390" s="35">
        <v>0</v>
      </c>
      <c r="S390" s="35">
        <v>2</v>
      </c>
      <c r="T390" s="35">
        <v>3</v>
      </c>
      <c r="U390" s="35">
        <v>11</v>
      </c>
    </row>
    <row r="391" spans="2:21" x14ac:dyDescent="0.2">
      <c r="B391" s="47" t="s">
        <v>349</v>
      </c>
      <c r="C391" s="35">
        <v>0</v>
      </c>
      <c r="D391" s="35">
        <v>0</v>
      </c>
      <c r="E391" s="35">
        <v>0</v>
      </c>
      <c r="F391" s="35">
        <v>0</v>
      </c>
      <c r="G391" s="35">
        <v>1</v>
      </c>
      <c r="H391" s="35">
        <v>1</v>
      </c>
      <c r="I391" s="35">
        <v>0</v>
      </c>
      <c r="J391" s="35">
        <v>0</v>
      </c>
      <c r="K391" s="35">
        <v>0</v>
      </c>
      <c r="L391" s="35">
        <v>0</v>
      </c>
      <c r="M391" s="35">
        <v>1</v>
      </c>
      <c r="N391" s="35">
        <v>1</v>
      </c>
      <c r="O391" s="35">
        <v>1</v>
      </c>
      <c r="P391" s="35">
        <v>0</v>
      </c>
      <c r="Q391" s="35">
        <v>1</v>
      </c>
      <c r="R391" s="35">
        <v>0</v>
      </c>
      <c r="S391" s="35">
        <v>1</v>
      </c>
      <c r="T391" s="35">
        <v>1</v>
      </c>
      <c r="U391" s="35">
        <v>8</v>
      </c>
    </row>
    <row r="392" spans="2:21" x14ac:dyDescent="0.2">
      <c r="B392" s="47" t="s">
        <v>3615</v>
      </c>
      <c r="C392" s="35">
        <v>0</v>
      </c>
      <c r="D392" s="35">
        <v>0</v>
      </c>
      <c r="E392" s="35">
        <v>0</v>
      </c>
      <c r="F392" s="35">
        <v>0</v>
      </c>
      <c r="G392" s="35">
        <v>0</v>
      </c>
      <c r="H392" s="35">
        <v>0</v>
      </c>
      <c r="I392" s="35">
        <v>0</v>
      </c>
      <c r="J392" s="35">
        <v>0</v>
      </c>
      <c r="K392" s="35">
        <v>0</v>
      </c>
      <c r="L392" s="35">
        <v>0</v>
      </c>
      <c r="M392" s="35">
        <v>0</v>
      </c>
      <c r="N392" s="35">
        <v>0</v>
      </c>
      <c r="O392" s="35">
        <v>0</v>
      </c>
      <c r="P392" s="35">
        <v>0</v>
      </c>
      <c r="Q392" s="35">
        <v>0</v>
      </c>
      <c r="R392" s="35">
        <v>0</v>
      </c>
      <c r="S392" s="35">
        <v>1</v>
      </c>
      <c r="T392" s="35">
        <v>2</v>
      </c>
      <c r="U392" s="35">
        <v>3</v>
      </c>
    </row>
    <row r="393" spans="2:21" x14ac:dyDescent="0.2">
      <c r="B393" s="46" t="s">
        <v>299</v>
      </c>
      <c r="C393" s="35">
        <v>1</v>
      </c>
      <c r="D393" s="35">
        <v>2</v>
      </c>
      <c r="E393" s="35">
        <v>7</v>
      </c>
      <c r="F393" s="35">
        <v>10</v>
      </c>
      <c r="G393" s="35">
        <v>7</v>
      </c>
      <c r="H393" s="35">
        <v>9</v>
      </c>
      <c r="I393" s="35">
        <v>4</v>
      </c>
      <c r="J393" s="35">
        <v>7</v>
      </c>
      <c r="K393" s="35">
        <v>19</v>
      </c>
      <c r="L393" s="35">
        <v>38</v>
      </c>
      <c r="M393" s="35">
        <v>56</v>
      </c>
      <c r="N393" s="35">
        <v>73</v>
      </c>
      <c r="O393" s="35">
        <v>142</v>
      </c>
      <c r="P393" s="35">
        <v>163</v>
      </c>
      <c r="Q393" s="35">
        <v>117</v>
      </c>
      <c r="R393" s="35">
        <v>87</v>
      </c>
      <c r="S393" s="35">
        <v>76</v>
      </c>
      <c r="T393" s="35">
        <v>162</v>
      </c>
      <c r="U393" s="35">
        <v>980</v>
      </c>
    </row>
    <row r="394" spans="2:21" x14ac:dyDescent="0.2">
      <c r="B394" s="47" t="s">
        <v>3019</v>
      </c>
      <c r="C394" s="35">
        <v>0</v>
      </c>
      <c r="D394" s="35">
        <v>0</v>
      </c>
      <c r="E394" s="35">
        <v>0</v>
      </c>
      <c r="F394" s="35">
        <v>0</v>
      </c>
      <c r="G394" s="35">
        <v>0</v>
      </c>
      <c r="H394" s="35">
        <v>0</v>
      </c>
      <c r="I394" s="35">
        <v>0</v>
      </c>
      <c r="J394" s="35">
        <v>0</v>
      </c>
      <c r="K394" s="35">
        <v>1</v>
      </c>
      <c r="L394" s="35">
        <v>0</v>
      </c>
      <c r="M394" s="35">
        <v>0</v>
      </c>
      <c r="N394" s="35">
        <v>0</v>
      </c>
      <c r="O394" s="35">
        <v>0</v>
      </c>
      <c r="P394" s="35">
        <v>0</v>
      </c>
      <c r="Q394" s="35">
        <v>0</v>
      </c>
      <c r="R394" s="35">
        <v>0</v>
      </c>
      <c r="S394" s="35">
        <v>0</v>
      </c>
      <c r="T394" s="35">
        <v>0</v>
      </c>
      <c r="U394" s="35">
        <v>1</v>
      </c>
    </row>
    <row r="395" spans="2:21" x14ac:dyDescent="0.2">
      <c r="B395" s="47" t="s">
        <v>2068</v>
      </c>
      <c r="C395" s="35">
        <v>0</v>
      </c>
      <c r="D395" s="35">
        <v>0</v>
      </c>
      <c r="E395" s="35">
        <v>0</v>
      </c>
      <c r="F395" s="35">
        <v>1</v>
      </c>
      <c r="G395" s="35">
        <v>1</v>
      </c>
      <c r="H395" s="35">
        <v>1</v>
      </c>
      <c r="I395" s="35">
        <v>0</v>
      </c>
      <c r="J395" s="35">
        <v>0</v>
      </c>
      <c r="K395" s="35">
        <v>0</v>
      </c>
      <c r="L395" s="35">
        <v>1</v>
      </c>
      <c r="M395" s="35">
        <v>2</v>
      </c>
      <c r="N395" s="35">
        <v>0</v>
      </c>
      <c r="O395" s="35">
        <v>0</v>
      </c>
      <c r="P395" s="35">
        <v>1</v>
      </c>
      <c r="Q395" s="35">
        <v>1</v>
      </c>
      <c r="R395" s="35">
        <v>0</v>
      </c>
      <c r="S395" s="35">
        <v>0</v>
      </c>
      <c r="T395" s="35">
        <v>0</v>
      </c>
      <c r="U395" s="35">
        <v>8</v>
      </c>
    </row>
    <row r="396" spans="2:21" x14ac:dyDescent="0.2">
      <c r="B396" s="47" t="s">
        <v>4193</v>
      </c>
      <c r="C396" s="35">
        <v>0</v>
      </c>
      <c r="D396" s="35">
        <v>0</v>
      </c>
      <c r="E396" s="35">
        <v>0</v>
      </c>
      <c r="F396" s="35">
        <v>1</v>
      </c>
      <c r="G396" s="35">
        <v>0</v>
      </c>
      <c r="H396" s="35">
        <v>0</v>
      </c>
      <c r="I396" s="35">
        <v>0</v>
      </c>
      <c r="J396" s="35">
        <v>0</v>
      </c>
      <c r="K396" s="35">
        <v>0</v>
      </c>
      <c r="L396" s="35">
        <v>0</v>
      </c>
      <c r="M396" s="35">
        <v>0</v>
      </c>
      <c r="N396" s="35">
        <v>0</v>
      </c>
      <c r="O396" s="35">
        <v>1</v>
      </c>
      <c r="P396" s="35">
        <v>0</v>
      </c>
      <c r="Q396" s="35">
        <v>0</v>
      </c>
      <c r="R396" s="35">
        <v>0</v>
      </c>
      <c r="S396" s="35">
        <v>0</v>
      </c>
      <c r="T396" s="35">
        <v>0</v>
      </c>
      <c r="U396" s="35">
        <v>2</v>
      </c>
    </row>
    <row r="397" spans="2:21" x14ac:dyDescent="0.2">
      <c r="B397" s="47" t="s">
        <v>3208</v>
      </c>
      <c r="C397" s="35">
        <v>0</v>
      </c>
      <c r="D397" s="35">
        <v>1</v>
      </c>
      <c r="E397" s="35">
        <v>1</v>
      </c>
      <c r="F397" s="35">
        <v>0</v>
      </c>
      <c r="G397" s="35">
        <v>0</v>
      </c>
      <c r="H397" s="35">
        <v>0</v>
      </c>
      <c r="I397" s="35">
        <v>0</v>
      </c>
      <c r="J397" s="35">
        <v>0</v>
      </c>
      <c r="K397" s="35">
        <v>0</v>
      </c>
      <c r="L397" s="35">
        <v>0</v>
      </c>
      <c r="M397" s="35">
        <v>5</v>
      </c>
      <c r="N397" s="35">
        <v>1</v>
      </c>
      <c r="O397" s="35">
        <v>5</v>
      </c>
      <c r="P397" s="35">
        <v>0</v>
      </c>
      <c r="Q397" s="35">
        <v>0</v>
      </c>
      <c r="R397" s="35">
        <v>0</v>
      </c>
      <c r="S397" s="35">
        <v>0</v>
      </c>
      <c r="T397" s="35">
        <v>0</v>
      </c>
      <c r="U397" s="35">
        <v>13</v>
      </c>
    </row>
    <row r="398" spans="2:21" x14ac:dyDescent="0.2">
      <c r="B398" s="47" t="s">
        <v>2249</v>
      </c>
      <c r="C398" s="35">
        <v>0</v>
      </c>
      <c r="D398" s="35">
        <v>0</v>
      </c>
      <c r="E398" s="35">
        <v>3</v>
      </c>
      <c r="F398" s="35">
        <v>1</v>
      </c>
      <c r="G398" s="35">
        <v>1</v>
      </c>
      <c r="H398" s="35">
        <v>3</v>
      </c>
      <c r="I398" s="35">
        <v>0</v>
      </c>
      <c r="J398" s="35">
        <v>1</v>
      </c>
      <c r="K398" s="35">
        <v>1</v>
      </c>
      <c r="L398" s="35">
        <v>4</v>
      </c>
      <c r="M398" s="35">
        <v>0</v>
      </c>
      <c r="N398" s="35">
        <v>5</v>
      </c>
      <c r="O398" s="35">
        <v>17</v>
      </c>
      <c r="P398" s="35">
        <v>13</v>
      </c>
      <c r="Q398" s="35">
        <v>16</v>
      </c>
      <c r="R398" s="35">
        <v>13</v>
      </c>
      <c r="S398" s="35">
        <v>11</v>
      </c>
      <c r="T398" s="35">
        <v>11</v>
      </c>
      <c r="U398" s="35">
        <v>100</v>
      </c>
    </row>
    <row r="399" spans="2:21" x14ac:dyDescent="0.2">
      <c r="B399" s="47" t="s">
        <v>4368</v>
      </c>
      <c r="C399" s="35">
        <v>0</v>
      </c>
      <c r="D399" s="35">
        <v>0</v>
      </c>
      <c r="E399" s="35">
        <v>3</v>
      </c>
      <c r="F399" s="35">
        <v>0</v>
      </c>
      <c r="G399" s="35">
        <v>0</v>
      </c>
      <c r="H399" s="35">
        <v>0</v>
      </c>
      <c r="I399" s="35">
        <v>0</v>
      </c>
      <c r="J399" s="35">
        <v>0</v>
      </c>
      <c r="K399" s="35">
        <v>0</v>
      </c>
      <c r="L399" s="35">
        <v>0</v>
      </c>
      <c r="M399" s="35">
        <v>0</v>
      </c>
      <c r="N399" s="35">
        <v>0</v>
      </c>
      <c r="O399" s="35">
        <v>0</v>
      </c>
      <c r="P399" s="35">
        <v>0</v>
      </c>
      <c r="Q399" s="35">
        <v>0</v>
      </c>
      <c r="R399" s="35">
        <v>0</v>
      </c>
      <c r="S399" s="35">
        <v>0</v>
      </c>
      <c r="T399" s="35">
        <v>0</v>
      </c>
      <c r="U399" s="35">
        <v>3</v>
      </c>
    </row>
    <row r="400" spans="2:21" x14ac:dyDescent="0.2">
      <c r="B400" s="47" t="s">
        <v>1472</v>
      </c>
      <c r="C400" s="35">
        <v>0</v>
      </c>
      <c r="D400" s="35">
        <v>0</v>
      </c>
      <c r="E400" s="35">
        <v>0</v>
      </c>
      <c r="F400" s="35">
        <v>0</v>
      </c>
      <c r="G400" s="35">
        <v>0</v>
      </c>
      <c r="H400" s="35">
        <v>1</v>
      </c>
      <c r="I400" s="35">
        <v>0</v>
      </c>
      <c r="J400" s="35">
        <v>0</v>
      </c>
      <c r="K400" s="35">
        <v>0</v>
      </c>
      <c r="L400" s="35">
        <v>0</v>
      </c>
      <c r="M400" s="35">
        <v>0</v>
      </c>
      <c r="N400" s="35">
        <v>0</v>
      </c>
      <c r="O400" s="35">
        <v>0</v>
      </c>
      <c r="P400" s="35">
        <v>0</v>
      </c>
      <c r="Q400" s="35">
        <v>0</v>
      </c>
      <c r="R400" s="35">
        <v>0</v>
      </c>
      <c r="S400" s="35">
        <v>0</v>
      </c>
      <c r="T400" s="35">
        <v>0</v>
      </c>
      <c r="U400" s="35">
        <v>1</v>
      </c>
    </row>
    <row r="401" spans="2:21" x14ac:dyDescent="0.2">
      <c r="B401" s="47" t="s">
        <v>3583</v>
      </c>
      <c r="C401" s="35">
        <v>0</v>
      </c>
      <c r="D401" s="35">
        <v>0</v>
      </c>
      <c r="E401" s="35">
        <v>0</v>
      </c>
      <c r="F401" s="35">
        <v>0</v>
      </c>
      <c r="G401" s="35">
        <v>0</v>
      </c>
      <c r="H401" s="35">
        <v>0</v>
      </c>
      <c r="I401" s="35">
        <v>0</v>
      </c>
      <c r="J401" s="35">
        <v>0</v>
      </c>
      <c r="K401" s="35">
        <v>1</v>
      </c>
      <c r="L401" s="35">
        <v>0</v>
      </c>
      <c r="M401" s="35">
        <v>0</v>
      </c>
      <c r="N401" s="35">
        <v>1</v>
      </c>
      <c r="O401" s="35">
        <v>0</v>
      </c>
      <c r="P401" s="35">
        <v>1</v>
      </c>
      <c r="Q401" s="35">
        <v>1</v>
      </c>
      <c r="R401" s="35">
        <v>1</v>
      </c>
      <c r="S401" s="35">
        <v>0</v>
      </c>
      <c r="T401" s="35">
        <v>1</v>
      </c>
      <c r="U401" s="35">
        <v>6</v>
      </c>
    </row>
    <row r="402" spans="2:21" x14ac:dyDescent="0.2">
      <c r="B402" s="47" t="s">
        <v>1664</v>
      </c>
      <c r="C402" s="35">
        <v>0</v>
      </c>
      <c r="D402" s="35">
        <v>0</v>
      </c>
      <c r="E402" s="35">
        <v>0</v>
      </c>
      <c r="F402" s="35">
        <v>0</v>
      </c>
      <c r="G402" s="35">
        <v>0</v>
      </c>
      <c r="H402" s="35">
        <v>0</v>
      </c>
      <c r="I402" s="35">
        <v>0</v>
      </c>
      <c r="J402" s="35">
        <v>0</v>
      </c>
      <c r="K402" s="35">
        <v>0</v>
      </c>
      <c r="L402" s="35">
        <v>0</v>
      </c>
      <c r="M402" s="35">
        <v>1</v>
      </c>
      <c r="N402" s="35">
        <v>0</v>
      </c>
      <c r="O402" s="35">
        <v>0</v>
      </c>
      <c r="P402" s="35">
        <v>0</v>
      </c>
      <c r="Q402" s="35">
        <v>1</v>
      </c>
      <c r="R402" s="35">
        <v>0</v>
      </c>
      <c r="S402" s="35">
        <v>1</v>
      </c>
      <c r="T402" s="35">
        <v>2</v>
      </c>
      <c r="U402" s="35">
        <v>5</v>
      </c>
    </row>
    <row r="403" spans="2:21" x14ac:dyDescent="0.2">
      <c r="B403" s="47" t="s">
        <v>552</v>
      </c>
      <c r="C403" s="35">
        <v>0</v>
      </c>
      <c r="D403" s="35">
        <v>0</v>
      </c>
      <c r="E403" s="35">
        <v>0</v>
      </c>
      <c r="F403" s="35">
        <v>1</v>
      </c>
      <c r="G403" s="35">
        <v>1</v>
      </c>
      <c r="H403" s="35">
        <v>0</v>
      </c>
      <c r="I403" s="35">
        <v>0</v>
      </c>
      <c r="J403" s="35">
        <v>0</v>
      </c>
      <c r="K403" s="35">
        <v>0</v>
      </c>
      <c r="L403" s="35">
        <v>0</v>
      </c>
      <c r="M403" s="35">
        <v>0</v>
      </c>
      <c r="N403" s="35">
        <v>0</v>
      </c>
      <c r="O403" s="35">
        <v>0</v>
      </c>
      <c r="P403" s="35">
        <v>1</v>
      </c>
      <c r="Q403" s="35">
        <v>0</v>
      </c>
      <c r="R403" s="35">
        <v>0</v>
      </c>
      <c r="S403" s="35">
        <v>0</v>
      </c>
      <c r="T403" s="35">
        <v>0</v>
      </c>
      <c r="U403" s="35">
        <v>3</v>
      </c>
    </row>
    <row r="404" spans="2:21" x14ac:dyDescent="0.2">
      <c r="B404" s="47" t="s">
        <v>3771</v>
      </c>
      <c r="C404" s="35">
        <v>0</v>
      </c>
      <c r="D404" s="35">
        <v>0</v>
      </c>
      <c r="E404" s="35">
        <v>0</v>
      </c>
      <c r="F404" s="35">
        <v>0</v>
      </c>
      <c r="G404" s="35">
        <v>0</v>
      </c>
      <c r="H404" s="35">
        <v>0</v>
      </c>
      <c r="I404" s="35">
        <v>1</v>
      </c>
      <c r="J404" s="35">
        <v>0</v>
      </c>
      <c r="K404" s="35">
        <v>0</v>
      </c>
      <c r="L404" s="35">
        <v>0</v>
      </c>
      <c r="M404" s="35">
        <v>1</v>
      </c>
      <c r="N404" s="35">
        <v>0</v>
      </c>
      <c r="O404" s="35">
        <v>0</v>
      </c>
      <c r="P404" s="35">
        <v>4</v>
      </c>
      <c r="Q404" s="35">
        <v>1</v>
      </c>
      <c r="R404" s="35">
        <v>0</v>
      </c>
      <c r="S404" s="35">
        <v>1</v>
      </c>
      <c r="T404" s="35">
        <v>4</v>
      </c>
      <c r="U404" s="35">
        <v>12</v>
      </c>
    </row>
    <row r="405" spans="2:21" x14ac:dyDescent="0.2">
      <c r="B405" s="47" t="s">
        <v>2795</v>
      </c>
      <c r="C405" s="35">
        <v>0</v>
      </c>
      <c r="D405" s="35">
        <v>0</v>
      </c>
      <c r="E405" s="35">
        <v>0</v>
      </c>
      <c r="F405" s="35">
        <v>3</v>
      </c>
      <c r="G405" s="35">
        <v>4</v>
      </c>
      <c r="H405" s="35">
        <v>1</v>
      </c>
      <c r="I405" s="35">
        <v>1</v>
      </c>
      <c r="J405" s="35">
        <v>2</v>
      </c>
      <c r="K405" s="35">
        <v>2</v>
      </c>
      <c r="L405" s="35">
        <v>2</v>
      </c>
      <c r="M405" s="35">
        <v>3</v>
      </c>
      <c r="N405" s="35">
        <v>1</v>
      </c>
      <c r="O405" s="35">
        <v>3</v>
      </c>
      <c r="P405" s="35">
        <v>1</v>
      </c>
      <c r="Q405" s="35">
        <v>0</v>
      </c>
      <c r="R405" s="35">
        <v>3</v>
      </c>
      <c r="S405" s="35">
        <v>0</v>
      </c>
      <c r="T405" s="35">
        <v>0</v>
      </c>
      <c r="U405" s="35">
        <v>26</v>
      </c>
    </row>
    <row r="406" spans="2:21" x14ac:dyDescent="0.2">
      <c r="B406" s="47" t="s">
        <v>1850</v>
      </c>
      <c r="C406" s="35">
        <v>0</v>
      </c>
      <c r="D406" s="35">
        <v>0</v>
      </c>
      <c r="E406" s="35">
        <v>0</v>
      </c>
      <c r="F406" s="35">
        <v>2</v>
      </c>
      <c r="G406" s="35">
        <v>0</v>
      </c>
      <c r="H406" s="35">
        <v>1</v>
      </c>
      <c r="I406" s="35">
        <v>1</v>
      </c>
      <c r="J406" s="35">
        <v>1</v>
      </c>
      <c r="K406" s="35">
        <v>6</v>
      </c>
      <c r="L406" s="35">
        <v>7</v>
      </c>
      <c r="M406" s="35">
        <v>10</v>
      </c>
      <c r="N406" s="35">
        <v>16</v>
      </c>
      <c r="O406" s="35">
        <v>22</v>
      </c>
      <c r="P406" s="35">
        <v>36</v>
      </c>
      <c r="Q406" s="35">
        <v>26</v>
      </c>
      <c r="R406" s="35">
        <v>16</v>
      </c>
      <c r="S406" s="35">
        <v>9</v>
      </c>
      <c r="T406" s="35">
        <v>20</v>
      </c>
      <c r="U406" s="35">
        <v>173</v>
      </c>
    </row>
    <row r="407" spans="2:21" x14ac:dyDescent="0.2">
      <c r="B407" s="47" t="s">
        <v>786</v>
      </c>
      <c r="C407" s="35">
        <v>0</v>
      </c>
      <c r="D407" s="35">
        <v>0</v>
      </c>
      <c r="E407" s="35">
        <v>0</v>
      </c>
      <c r="F407" s="35">
        <v>1</v>
      </c>
      <c r="G407" s="35">
        <v>0</v>
      </c>
      <c r="H407" s="35">
        <v>2</v>
      </c>
      <c r="I407" s="35">
        <v>0</v>
      </c>
      <c r="J407" s="35">
        <v>1</v>
      </c>
      <c r="K407" s="35">
        <v>5</v>
      </c>
      <c r="L407" s="35">
        <v>7</v>
      </c>
      <c r="M407" s="35">
        <v>9</v>
      </c>
      <c r="N407" s="35">
        <v>12</v>
      </c>
      <c r="O407" s="35">
        <v>31</v>
      </c>
      <c r="P407" s="35">
        <v>30</v>
      </c>
      <c r="Q407" s="35">
        <v>19</v>
      </c>
      <c r="R407" s="35">
        <v>8</v>
      </c>
      <c r="S407" s="35">
        <v>13</v>
      </c>
      <c r="T407" s="35">
        <v>5</v>
      </c>
      <c r="U407" s="35">
        <v>143</v>
      </c>
    </row>
    <row r="408" spans="2:21" x14ac:dyDescent="0.2">
      <c r="B408" s="47" t="s">
        <v>3954</v>
      </c>
      <c r="C408" s="35">
        <v>1</v>
      </c>
      <c r="D408" s="35">
        <v>0</v>
      </c>
      <c r="E408" s="35">
        <v>0</v>
      </c>
      <c r="F408" s="35">
        <v>0</v>
      </c>
      <c r="G408" s="35">
        <v>0</v>
      </c>
      <c r="H408" s="35">
        <v>0</v>
      </c>
      <c r="I408" s="35">
        <v>0</v>
      </c>
      <c r="J408" s="35">
        <v>1</v>
      </c>
      <c r="K408" s="35">
        <v>0</v>
      </c>
      <c r="L408" s="35">
        <v>1</v>
      </c>
      <c r="M408" s="35">
        <v>1</v>
      </c>
      <c r="N408" s="35">
        <v>3</v>
      </c>
      <c r="O408" s="35">
        <v>0</v>
      </c>
      <c r="P408" s="35">
        <v>9</v>
      </c>
      <c r="Q408" s="35">
        <v>2</v>
      </c>
      <c r="R408" s="35">
        <v>12</v>
      </c>
      <c r="S408" s="35">
        <v>22</v>
      </c>
      <c r="T408" s="35">
        <v>109</v>
      </c>
      <c r="U408" s="35">
        <v>161</v>
      </c>
    </row>
    <row r="409" spans="2:21" x14ac:dyDescent="0.2">
      <c r="B409" s="47" t="s">
        <v>2983</v>
      </c>
      <c r="C409" s="35">
        <v>0</v>
      </c>
      <c r="D409" s="35">
        <v>1</v>
      </c>
      <c r="E409" s="35">
        <v>0</v>
      </c>
      <c r="F409" s="35">
        <v>0</v>
      </c>
      <c r="G409" s="35">
        <v>0</v>
      </c>
      <c r="H409" s="35">
        <v>0</v>
      </c>
      <c r="I409" s="35">
        <v>1</v>
      </c>
      <c r="J409" s="35">
        <v>1</v>
      </c>
      <c r="K409" s="35">
        <v>3</v>
      </c>
      <c r="L409" s="35">
        <v>16</v>
      </c>
      <c r="M409" s="35">
        <v>24</v>
      </c>
      <c r="N409" s="35">
        <v>34</v>
      </c>
      <c r="O409" s="35">
        <v>63</v>
      </c>
      <c r="P409" s="35">
        <v>67</v>
      </c>
      <c r="Q409" s="35">
        <v>50</v>
      </c>
      <c r="R409" s="35">
        <v>34</v>
      </c>
      <c r="S409" s="35">
        <v>19</v>
      </c>
      <c r="T409" s="35">
        <v>10</v>
      </c>
      <c r="U409" s="35">
        <v>323</v>
      </c>
    </row>
    <row r="410" spans="2:21" x14ac:dyDescent="0.2">
      <c r="B410" s="46" t="s">
        <v>263</v>
      </c>
      <c r="C410" s="35">
        <v>0</v>
      </c>
      <c r="D410" s="35">
        <v>0</v>
      </c>
      <c r="E410" s="35">
        <v>0</v>
      </c>
      <c r="F410" s="35">
        <v>1</v>
      </c>
      <c r="G410" s="35">
        <v>1</v>
      </c>
      <c r="H410" s="35">
        <v>0</v>
      </c>
      <c r="I410" s="35">
        <v>0</v>
      </c>
      <c r="J410" s="35">
        <v>0</v>
      </c>
      <c r="K410" s="35">
        <v>7</v>
      </c>
      <c r="L410" s="35">
        <v>3</v>
      </c>
      <c r="M410" s="35">
        <v>7</v>
      </c>
      <c r="N410" s="35">
        <v>10</v>
      </c>
      <c r="O410" s="35">
        <v>6</v>
      </c>
      <c r="P410" s="35">
        <v>19</v>
      </c>
      <c r="Q410" s="35">
        <v>19</v>
      </c>
      <c r="R410" s="35">
        <v>28</v>
      </c>
      <c r="S410" s="35">
        <v>26</v>
      </c>
      <c r="T410" s="35">
        <v>106</v>
      </c>
      <c r="U410" s="35">
        <v>233</v>
      </c>
    </row>
    <row r="411" spans="2:21" x14ac:dyDescent="0.2">
      <c r="B411" s="47" t="s">
        <v>2401</v>
      </c>
      <c r="C411" s="35">
        <v>0</v>
      </c>
      <c r="D411" s="35">
        <v>0</v>
      </c>
      <c r="E411" s="35">
        <v>0</v>
      </c>
      <c r="F411" s="35">
        <v>0</v>
      </c>
      <c r="G411" s="35">
        <v>0</v>
      </c>
      <c r="H411" s="35">
        <v>0</v>
      </c>
      <c r="I411" s="35">
        <v>0</v>
      </c>
      <c r="J411" s="35">
        <v>0</v>
      </c>
      <c r="K411" s="35">
        <v>0</v>
      </c>
      <c r="L411" s="35">
        <v>0</v>
      </c>
      <c r="M411" s="35">
        <v>0</v>
      </c>
      <c r="N411" s="35">
        <v>0</v>
      </c>
      <c r="O411" s="35">
        <v>1</v>
      </c>
      <c r="P411" s="35">
        <v>0</v>
      </c>
      <c r="Q411" s="35">
        <v>2</v>
      </c>
      <c r="R411" s="35">
        <v>0</v>
      </c>
      <c r="S411" s="35">
        <v>0</v>
      </c>
      <c r="T411" s="35">
        <v>0</v>
      </c>
      <c r="U411" s="35">
        <v>3</v>
      </c>
    </row>
    <row r="412" spans="2:21" x14ac:dyDescent="0.2">
      <c r="B412" s="47" t="s">
        <v>1447</v>
      </c>
      <c r="C412" s="35">
        <v>0</v>
      </c>
      <c r="D412" s="35">
        <v>0</v>
      </c>
      <c r="E412" s="35">
        <v>0</v>
      </c>
      <c r="F412" s="35">
        <v>0</v>
      </c>
      <c r="G412" s="35">
        <v>0</v>
      </c>
      <c r="H412" s="35">
        <v>0</v>
      </c>
      <c r="I412" s="35">
        <v>0</v>
      </c>
      <c r="J412" s="35">
        <v>0</v>
      </c>
      <c r="K412" s="35">
        <v>1</v>
      </c>
      <c r="L412" s="35">
        <v>1</v>
      </c>
      <c r="M412" s="35">
        <v>2</v>
      </c>
      <c r="N412" s="35">
        <v>1</v>
      </c>
      <c r="O412" s="35">
        <v>0</v>
      </c>
      <c r="P412" s="35">
        <v>3</v>
      </c>
      <c r="Q412" s="35">
        <v>0</v>
      </c>
      <c r="R412" s="35">
        <v>0</v>
      </c>
      <c r="S412" s="35">
        <v>0</v>
      </c>
      <c r="T412" s="35">
        <v>0</v>
      </c>
      <c r="U412" s="35">
        <v>8</v>
      </c>
    </row>
    <row r="413" spans="2:21" x14ac:dyDescent="0.2">
      <c r="B413" s="47" t="s">
        <v>262</v>
      </c>
      <c r="C413" s="35">
        <v>0</v>
      </c>
      <c r="D413" s="35">
        <v>0</v>
      </c>
      <c r="E413" s="35">
        <v>0</v>
      </c>
      <c r="F413" s="35">
        <v>1</v>
      </c>
      <c r="G413" s="35">
        <v>1</v>
      </c>
      <c r="H413" s="35">
        <v>0</v>
      </c>
      <c r="I413" s="35">
        <v>0</v>
      </c>
      <c r="J413" s="35">
        <v>0</v>
      </c>
      <c r="K413" s="35">
        <v>1</v>
      </c>
      <c r="L413" s="35">
        <v>0</v>
      </c>
      <c r="M413" s="35">
        <v>1</v>
      </c>
      <c r="N413" s="35">
        <v>2</v>
      </c>
      <c r="O413" s="35">
        <v>0</v>
      </c>
      <c r="P413" s="35">
        <v>0</v>
      </c>
      <c r="Q413" s="35">
        <v>0</v>
      </c>
      <c r="R413" s="35">
        <v>0</v>
      </c>
      <c r="S413" s="35">
        <v>2</v>
      </c>
      <c r="T413" s="35">
        <v>6</v>
      </c>
      <c r="U413" s="35">
        <v>14</v>
      </c>
    </row>
    <row r="414" spans="2:21" x14ac:dyDescent="0.2">
      <c r="B414" s="47" t="s">
        <v>3561</v>
      </c>
      <c r="C414" s="35">
        <v>0</v>
      </c>
      <c r="D414" s="35">
        <v>0</v>
      </c>
      <c r="E414" s="35">
        <v>0</v>
      </c>
      <c r="F414" s="35">
        <v>0</v>
      </c>
      <c r="G414" s="35">
        <v>0</v>
      </c>
      <c r="H414" s="35">
        <v>0</v>
      </c>
      <c r="I414" s="35">
        <v>0</v>
      </c>
      <c r="J414" s="35">
        <v>0</v>
      </c>
      <c r="K414" s="35">
        <v>1</v>
      </c>
      <c r="L414" s="35">
        <v>0</v>
      </c>
      <c r="M414" s="35">
        <v>3</v>
      </c>
      <c r="N414" s="35">
        <v>3</v>
      </c>
      <c r="O414" s="35">
        <v>2</v>
      </c>
      <c r="P414" s="35">
        <v>1</v>
      </c>
      <c r="Q414" s="35">
        <v>3</v>
      </c>
      <c r="R414" s="35">
        <v>2</v>
      </c>
      <c r="S414" s="35">
        <v>4</v>
      </c>
      <c r="T414" s="35">
        <v>6</v>
      </c>
      <c r="U414" s="35">
        <v>25</v>
      </c>
    </row>
    <row r="415" spans="2:21" x14ac:dyDescent="0.2">
      <c r="B415" s="47" t="s">
        <v>2588</v>
      </c>
      <c r="C415" s="35">
        <v>0</v>
      </c>
      <c r="D415" s="35">
        <v>0</v>
      </c>
      <c r="E415" s="35">
        <v>0</v>
      </c>
      <c r="F415" s="35">
        <v>0</v>
      </c>
      <c r="G415" s="35">
        <v>0</v>
      </c>
      <c r="H415" s="35">
        <v>0</v>
      </c>
      <c r="I415" s="35">
        <v>0</v>
      </c>
      <c r="J415" s="35">
        <v>0</v>
      </c>
      <c r="K415" s="35">
        <v>3</v>
      </c>
      <c r="L415" s="35">
        <v>0</v>
      </c>
      <c r="M415" s="35">
        <v>1</v>
      </c>
      <c r="N415" s="35">
        <v>1</v>
      </c>
      <c r="O415" s="35">
        <v>1</v>
      </c>
      <c r="P415" s="35">
        <v>11</v>
      </c>
      <c r="Q415" s="35">
        <v>7</v>
      </c>
      <c r="R415" s="35">
        <v>16</v>
      </c>
      <c r="S415" s="35">
        <v>15</v>
      </c>
      <c r="T415" s="35">
        <v>72</v>
      </c>
      <c r="U415" s="35">
        <v>127</v>
      </c>
    </row>
    <row r="416" spans="2:21" ht="24" x14ac:dyDescent="0.2">
      <c r="B416" s="47" t="s">
        <v>1640</v>
      </c>
      <c r="C416" s="35">
        <v>0</v>
      </c>
      <c r="D416" s="35">
        <v>0</v>
      </c>
      <c r="E416" s="35">
        <v>0</v>
      </c>
      <c r="F416" s="35">
        <v>0</v>
      </c>
      <c r="G416" s="35">
        <v>0</v>
      </c>
      <c r="H416" s="35">
        <v>0</v>
      </c>
      <c r="I416" s="35">
        <v>0</v>
      </c>
      <c r="J416" s="35">
        <v>0</v>
      </c>
      <c r="K416" s="35">
        <v>1</v>
      </c>
      <c r="L416" s="35">
        <v>0</v>
      </c>
      <c r="M416" s="35">
        <v>0</v>
      </c>
      <c r="N416" s="35">
        <v>1</v>
      </c>
      <c r="O416" s="35">
        <v>2</v>
      </c>
      <c r="P416" s="35">
        <v>3</v>
      </c>
      <c r="Q416" s="35">
        <v>7</v>
      </c>
      <c r="R416" s="35">
        <v>6</v>
      </c>
      <c r="S416" s="35">
        <v>2</v>
      </c>
      <c r="T416" s="35">
        <v>4</v>
      </c>
      <c r="U416" s="35">
        <v>26</v>
      </c>
    </row>
    <row r="417" spans="2:21" x14ac:dyDescent="0.2">
      <c r="B417" s="47" t="s">
        <v>514</v>
      </c>
      <c r="C417" s="35">
        <v>0</v>
      </c>
      <c r="D417" s="35">
        <v>0</v>
      </c>
      <c r="E417" s="35">
        <v>0</v>
      </c>
      <c r="F417" s="35">
        <v>0</v>
      </c>
      <c r="G417" s="35">
        <v>0</v>
      </c>
      <c r="H417" s="35">
        <v>0</v>
      </c>
      <c r="I417" s="35">
        <v>0</v>
      </c>
      <c r="J417" s="35">
        <v>0</v>
      </c>
      <c r="K417" s="35">
        <v>0</v>
      </c>
      <c r="L417" s="35">
        <v>0</v>
      </c>
      <c r="M417" s="35">
        <v>0</v>
      </c>
      <c r="N417" s="35">
        <v>0</v>
      </c>
      <c r="O417" s="35">
        <v>0</v>
      </c>
      <c r="P417" s="35">
        <v>1</v>
      </c>
      <c r="Q417" s="35">
        <v>0</v>
      </c>
      <c r="R417" s="35">
        <v>0</v>
      </c>
      <c r="S417" s="35">
        <v>0</v>
      </c>
      <c r="T417" s="35">
        <v>0</v>
      </c>
      <c r="U417" s="35">
        <v>1</v>
      </c>
    </row>
    <row r="418" spans="2:21" x14ac:dyDescent="0.2">
      <c r="B418" s="47" t="s">
        <v>3738</v>
      </c>
      <c r="C418" s="35">
        <v>0</v>
      </c>
      <c r="D418" s="35">
        <v>0</v>
      </c>
      <c r="E418" s="35">
        <v>0</v>
      </c>
      <c r="F418" s="35">
        <v>0</v>
      </c>
      <c r="G418" s="35">
        <v>0</v>
      </c>
      <c r="H418" s="35">
        <v>0</v>
      </c>
      <c r="I418" s="35">
        <v>0</v>
      </c>
      <c r="J418" s="35">
        <v>0</v>
      </c>
      <c r="K418" s="35">
        <v>0</v>
      </c>
      <c r="L418" s="35">
        <v>2</v>
      </c>
      <c r="M418" s="35">
        <v>0</v>
      </c>
      <c r="N418" s="35">
        <v>2</v>
      </c>
      <c r="O418" s="35">
        <v>0</v>
      </c>
      <c r="P418" s="35">
        <v>0</v>
      </c>
      <c r="Q418" s="35">
        <v>0</v>
      </c>
      <c r="R418" s="35">
        <v>4</v>
      </c>
      <c r="S418" s="35">
        <v>3</v>
      </c>
      <c r="T418" s="35">
        <v>18</v>
      </c>
      <c r="U418" s="35">
        <v>29</v>
      </c>
    </row>
    <row r="419" spans="2:21" x14ac:dyDescent="0.2">
      <c r="B419" s="46" t="s">
        <v>225</v>
      </c>
      <c r="C419" s="35">
        <v>0</v>
      </c>
      <c r="D419" s="35">
        <v>0</v>
      </c>
      <c r="E419" s="35">
        <v>0</v>
      </c>
      <c r="F419" s="35">
        <v>1</v>
      </c>
      <c r="G419" s="35">
        <v>1</v>
      </c>
      <c r="H419" s="35">
        <v>4</v>
      </c>
      <c r="I419" s="35">
        <v>3</v>
      </c>
      <c r="J419" s="35">
        <v>3</v>
      </c>
      <c r="K419" s="35">
        <v>5</v>
      </c>
      <c r="L419" s="35">
        <v>5</v>
      </c>
      <c r="M419" s="35">
        <v>9</v>
      </c>
      <c r="N419" s="35">
        <v>17</v>
      </c>
      <c r="O419" s="35">
        <v>29</v>
      </c>
      <c r="P419" s="35">
        <v>43</v>
      </c>
      <c r="Q419" s="35">
        <v>35</v>
      </c>
      <c r="R419" s="35">
        <v>36</v>
      </c>
      <c r="S419" s="35">
        <v>19</v>
      </c>
      <c r="T419" s="35">
        <v>29</v>
      </c>
      <c r="U419" s="35">
        <v>239</v>
      </c>
    </row>
    <row r="420" spans="2:21" x14ac:dyDescent="0.2">
      <c r="B420" s="47" t="s">
        <v>2186</v>
      </c>
      <c r="C420" s="35">
        <v>0</v>
      </c>
      <c r="D420" s="35">
        <v>0</v>
      </c>
      <c r="E420" s="35">
        <v>0</v>
      </c>
      <c r="F420" s="35">
        <v>0</v>
      </c>
      <c r="G420" s="35">
        <v>0</v>
      </c>
      <c r="H420" s="35">
        <v>1</v>
      </c>
      <c r="I420" s="35">
        <v>1</v>
      </c>
      <c r="J420" s="35">
        <v>0</v>
      </c>
      <c r="K420" s="35">
        <v>3</v>
      </c>
      <c r="L420" s="35">
        <v>2</v>
      </c>
      <c r="M420" s="35">
        <v>3</v>
      </c>
      <c r="N420" s="35">
        <v>6</v>
      </c>
      <c r="O420" s="35">
        <v>18</v>
      </c>
      <c r="P420" s="35">
        <v>25</v>
      </c>
      <c r="Q420" s="35">
        <v>20</v>
      </c>
      <c r="R420" s="35">
        <v>21</v>
      </c>
      <c r="S420" s="35">
        <v>14</v>
      </c>
      <c r="T420" s="35">
        <v>21</v>
      </c>
      <c r="U420" s="35">
        <v>135</v>
      </c>
    </row>
    <row r="421" spans="2:21" x14ac:dyDescent="0.2">
      <c r="B421" s="47" t="s">
        <v>1214</v>
      </c>
      <c r="C421" s="35">
        <v>0</v>
      </c>
      <c r="D421" s="35">
        <v>0</v>
      </c>
      <c r="E421" s="35">
        <v>0</v>
      </c>
      <c r="F421" s="35">
        <v>0</v>
      </c>
      <c r="G421" s="35">
        <v>0</v>
      </c>
      <c r="H421" s="35">
        <v>3</v>
      </c>
      <c r="I421" s="35">
        <v>0</v>
      </c>
      <c r="J421" s="35">
        <v>1</v>
      </c>
      <c r="K421" s="35">
        <v>0</v>
      </c>
      <c r="L421" s="35">
        <v>3</v>
      </c>
      <c r="M421" s="35">
        <v>3</v>
      </c>
      <c r="N421" s="35">
        <v>1</v>
      </c>
      <c r="O421" s="35">
        <v>4</v>
      </c>
      <c r="P421" s="35">
        <v>6</v>
      </c>
      <c r="Q421" s="35">
        <v>4</v>
      </c>
      <c r="R421" s="35">
        <v>1</v>
      </c>
      <c r="S421" s="35">
        <v>1</v>
      </c>
      <c r="T421" s="35">
        <v>4</v>
      </c>
      <c r="U421" s="35">
        <v>31</v>
      </c>
    </row>
    <row r="422" spans="2:21" x14ac:dyDescent="0.2">
      <c r="B422" s="47" t="s">
        <v>5240</v>
      </c>
      <c r="C422" s="35">
        <v>0</v>
      </c>
      <c r="D422" s="35">
        <v>0</v>
      </c>
      <c r="E422" s="35">
        <v>0</v>
      </c>
      <c r="F422" s="35">
        <v>0</v>
      </c>
      <c r="G422" s="35">
        <v>1</v>
      </c>
      <c r="H422" s="35">
        <v>0</v>
      </c>
      <c r="I422" s="35">
        <v>0</v>
      </c>
      <c r="J422" s="35">
        <v>2</v>
      </c>
      <c r="K422" s="35">
        <v>1</v>
      </c>
      <c r="L422" s="35">
        <v>0</v>
      </c>
      <c r="M422" s="35">
        <v>2</v>
      </c>
      <c r="N422" s="35">
        <v>5</v>
      </c>
      <c r="O422" s="35">
        <v>0</v>
      </c>
      <c r="P422" s="35">
        <v>6</v>
      </c>
      <c r="Q422" s="35">
        <v>5</v>
      </c>
      <c r="R422" s="35">
        <v>7</v>
      </c>
      <c r="S422" s="35">
        <v>1</v>
      </c>
      <c r="T422" s="35">
        <v>0</v>
      </c>
      <c r="U422" s="35">
        <v>30</v>
      </c>
    </row>
    <row r="423" spans="2:21" x14ac:dyDescent="0.2">
      <c r="B423" s="47" t="s">
        <v>2373</v>
      </c>
      <c r="C423" s="35">
        <v>0</v>
      </c>
      <c r="D423" s="35">
        <v>0</v>
      </c>
      <c r="E423" s="35">
        <v>0</v>
      </c>
      <c r="F423" s="35">
        <v>0</v>
      </c>
      <c r="G423" s="35">
        <v>0</v>
      </c>
      <c r="H423" s="35">
        <v>0</v>
      </c>
      <c r="I423" s="35">
        <v>0</v>
      </c>
      <c r="J423" s="35">
        <v>0</v>
      </c>
      <c r="K423" s="35">
        <v>0</v>
      </c>
      <c r="L423" s="35">
        <v>0</v>
      </c>
      <c r="M423" s="35">
        <v>0</v>
      </c>
      <c r="N423" s="35">
        <v>1</v>
      </c>
      <c r="O423" s="35">
        <v>0</v>
      </c>
      <c r="P423" s="35">
        <v>0</v>
      </c>
      <c r="Q423" s="35">
        <v>2</v>
      </c>
      <c r="R423" s="35">
        <v>0</v>
      </c>
      <c r="S423" s="35">
        <v>0</v>
      </c>
      <c r="T423" s="35">
        <v>0</v>
      </c>
      <c r="U423" s="35">
        <v>3</v>
      </c>
    </row>
    <row r="424" spans="2:21" x14ac:dyDescent="0.2">
      <c r="B424" s="47" t="s">
        <v>1414</v>
      </c>
      <c r="C424" s="35">
        <v>0</v>
      </c>
      <c r="D424" s="35">
        <v>0</v>
      </c>
      <c r="E424" s="35">
        <v>0</v>
      </c>
      <c r="F424" s="35">
        <v>1</v>
      </c>
      <c r="G424" s="35">
        <v>0</v>
      </c>
      <c r="H424" s="35">
        <v>0</v>
      </c>
      <c r="I424" s="35">
        <v>2</v>
      </c>
      <c r="J424" s="35">
        <v>0</v>
      </c>
      <c r="K424" s="35">
        <v>1</v>
      </c>
      <c r="L424" s="35">
        <v>0</v>
      </c>
      <c r="M424" s="35">
        <v>1</v>
      </c>
      <c r="N424" s="35">
        <v>4</v>
      </c>
      <c r="O424" s="35">
        <v>7</v>
      </c>
      <c r="P424" s="35">
        <v>6</v>
      </c>
      <c r="Q424" s="35">
        <v>4</v>
      </c>
      <c r="R424" s="35">
        <v>7</v>
      </c>
      <c r="S424" s="35">
        <v>3</v>
      </c>
      <c r="T424" s="35">
        <v>4</v>
      </c>
      <c r="U424" s="35">
        <v>40</v>
      </c>
    </row>
    <row r="425" spans="2:21" ht="24" x14ac:dyDescent="0.2">
      <c r="B425" s="46" t="s">
        <v>978</v>
      </c>
      <c r="C425" s="35">
        <v>1</v>
      </c>
      <c r="D425" s="35">
        <v>7</v>
      </c>
      <c r="E425" s="35">
        <v>3</v>
      </c>
      <c r="F425" s="35">
        <v>8</v>
      </c>
      <c r="G425" s="35">
        <v>13</v>
      </c>
      <c r="H425" s="35">
        <v>28</v>
      </c>
      <c r="I425" s="35">
        <v>59</v>
      </c>
      <c r="J425" s="35">
        <v>99</v>
      </c>
      <c r="K425" s="35">
        <v>116</v>
      </c>
      <c r="L425" s="35">
        <v>119</v>
      </c>
      <c r="M425" s="35">
        <v>168</v>
      </c>
      <c r="N425" s="35">
        <v>150</v>
      </c>
      <c r="O425" s="35">
        <v>125</v>
      </c>
      <c r="P425" s="35">
        <v>116</v>
      </c>
      <c r="Q425" s="35">
        <v>62</v>
      </c>
      <c r="R425" s="35">
        <v>36</v>
      </c>
      <c r="S425" s="35">
        <v>15</v>
      </c>
      <c r="T425" s="35">
        <v>15</v>
      </c>
      <c r="U425" s="35">
        <v>1140</v>
      </c>
    </row>
    <row r="426" spans="2:21" x14ac:dyDescent="0.2">
      <c r="B426" s="47" t="s">
        <v>3907</v>
      </c>
      <c r="C426" s="35">
        <v>0</v>
      </c>
      <c r="D426" s="35">
        <v>0</v>
      </c>
      <c r="E426" s="35">
        <v>0</v>
      </c>
      <c r="F426" s="35">
        <v>0</v>
      </c>
      <c r="G426" s="35">
        <v>0</v>
      </c>
      <c r="H426" s="35">
        <v>0</v>
      </c>
      <c r="I426" s="35">
        <v>0</v>
      </c>
      <c r="J426" s="35">
        <v>0</v>
      </c>
      <c r="K426" s="35">
        <v>0</v>
      </c>
      <c r="L426" s="35">
        <v>1</v>
      </c>
      <c r="M426" s="35">
        <v>2</v>
      </c>
      <c r="N426" s="35">
        <v>0</v>
      </c>
      <c r="O426" s="35">
        <v>0</v>
      </c>
      <c r="P426" s="35">
        <v>1</v>
      </c>
      <c r="Q426" s="35">
        <v>1</v>
      </c>
      <c r="R426" s="35">
        <v>0</v>
      </c>
      <c r="S426" s="35">
        <v>0</v>
      </c>
      <c r="T426" s="35">
        <v>0</v>
      </c>
      <c r="U426" s="35">
        <v>5</v>
      </c>
    </row>
    <row r="427" spans="2:21" x14ac:dyDescent="0.2">
      <c r="B427" s="47" t="s">
        <v>1992</v>
      </c>
      <c r="C427" s="35">
        <v>0</v>
      </c>
      <c r="D427" s="35">
        <v>0</v>
      </c>
      <c r="E427" s="35">
        <v>0</v>
      </c>
      <c r="F427" s="35">
        <v>0</v>
      </c>
      <c r="G427" s="35">
        <v>0</v>
      </c>
      <c r="H427" s="35">
        <v>0</v>
      </c>
      <c r="I427" s="35">
        <v>1</v>
      </c>
      <c r="J427" s="35">
        <v>0</v>
      </c>
      <c r="K427" s="35">
        <v>0</v>
      </c>
      <c r="L427" s="35">
        <v>0</v>
      </c>
      <c r="M427" s="35">
        <v>0</v>
      </c>
      <c r="N427" s="35">
        <v>0</v>
      </c>
      <c r="O427" s="35">
        <v>0</v>
      </c>
      <c r="P427" s="35">
        <v>0</v>
      </c>
      <c r="Q427" s="35">
        <v>0</v>
      </c>
      <c r="R427" s="35">
        <v>0</v>
      </c>
      <c r="S427" s="35">
        <v>0</v>
      </c>
      <c r="T427" s="35">
        <v>0</v>
      </c>
      <c r="U427" s="35">
        <v>1</v>
      </c>
    </row>
    <row r="428" spans="2:21" x14ac:dyDescent="0.2">
      <c r="B428" s="47" t="s">
        <v>977</v>
      </c>
      <c r="C428" s="35">
        <v>0</v>
      </c>
      <c r="D428" s="35">
        <v>0</v>
      </c>
      <c r="E428" s="35">
        <v>0</v>
      </c>
      <c r="F428" s="35">
        <v>1</v>
      </c>
      <c r="G428" s="35">
        <v>8</v>
      </c>
      <c r="H428" s="35">
        <v>18</v>
      </c>
      <c r="I428" s="35">
        <v>49</v>
      </c>
      <c r="J428" s="35">
        <v>88</v>
      </c>
      <c r="K428" s="35">
        <v>102</v>
      </c>
      <c r="L428" s="35">
        <v>103</v>
      </c>
      <c r="M428" s="35">
        <v>138</v>
      </c>
      <c r="N428" s="35">
        <v>128</v>
      </c>
      <c r="O428" s="35">
        <v>109</v>
      </c>
      <c r="P428" s="35">
        <v>95</v>
      </c>
      <c r="Q428" s="35">
        <v>55</v>
      </c>
      <c r="R428" s="35">
        <v>31</v>
      </c>
      <c r="S428" s="35">
        <v>13</v>
      </c>
      <c r="T428" s="35">
        <v>7</v>
      </c>
      <c r="U428" s="35">
        <v>945</v>
      </c>
    </row>
    <row r="429" spans="2:21" x14ac:dyDescent="0.2">
      <c r="B429" s="47" t="s">
        <v>3120</v>
      </c>
      <c r="C429" s="35">
        <v>0</v>
      </c>
      <c r="D429" s="35">
        <v>0</v>
      </c>
      <c r="E429" s="35">
        <v>0</v>
      </c>
      <c r="F429" s="35">
        <v>0</v>
      </c>
      <c r="G429" s="35">
        <v>0</v>
      </c>
      <c r="H429" s="35">
        <v>0</v>
      </c>
      <c r="I429" s="35">
        <v>0</v>
      </c>
      <c r="J429" s="35">
        <v>0</v>
      </c>
      <c r="K429" s="35">
        <v>0</v>
      </c>
      <c r="L429" s="35">
        <v>0</v>
      </c>
      <c r="M429" s="35">
        <v>1</v>
      </c>
      <c r="N429" s="35">
        <v>0</v>
      </c>
      <c r="O429" s="35">
        <v>0</v>
      </c>
      <c r="P429" s="35">
        <v>0</v>
      </c>
      <c r="Q429" s="35">
        <v>0</v>
      </c>
      <c r="R429" s="35">
        <v>0</v>
      </c>
      <c r="S429" s="35">
        <v>0</v>
      </c>
      <c r="T429" s="35">
        <v>0</v>
      </c>
      <c r="U429" s="35">
        <v>1</v>
      </c>
    </row>
    <row r="430" spans="2:21" x14ac:dyDescent="0.2">
      <c r="B430" s="47" t="s">
        <v>2157</v>
      </c>
      <c r="C430" s="35">
        <v>0</v>
      </c>
      <c r="D430" s="35">
        <v>0</v>
      </c>
      <c r="E430" s="35">
        <v>0</v>
      </c>
      <c r="F430" s="35">
        <v>2</v>
      </c>
      <c r="G430" s="35">
        <v>1</v>
      </c>
      <c r="H430" s="35">
        <v>4</v>
      </c>
      <c r="I430" s="35">
        <v>1</v>
      </c>
      <c r="J430" s="35">
        <v>4</v>
      </c>
      <c r="K430" s="35">
        <v>0</v>
      </c>
      <c r="L430" s="35">
        <v>0</v>
      </c>
      <c r="M430" s="35">
        <v>0</v>
      </c>
      <c r="N430" s="35">
        <v>1</v>
      </c>
      <c r="O430" s="35">
        <v>0</v>
      </c>
      <c r="P430" s="35">
        <v>0</v>
      </c>
      <c r="Q430" s="35">
        <v>0</v>
      </c>
      <c r="R430" s="35">
        <v>0</v>
      </c>
      <c r="S430" s="35">
        <v>0</v>
      </c>
      <c r="T430" s="35">
        <v>0</v>
      </c>
      <c r="U430" s="35">
        <v>13</v>
      </c>
    </row>
    <row r="431" spans="2:21" x14ac:dyDescent="0.2">
      <c r="B431" s="47" t="s">
        <v>1182</v>
      </c>
      <c r="C431" s="35">
        <v>0</v>
      </c>
      <c r="D431" s="35">
        <v>0</v>
      </c>
      <c r="E431" s="35">
        <v>0</v>
      </c>
      <c r="F431" s="35">
        <v>0</v>
      </c>
      <c r="G431" s="35">
        <v>0</v>
      </c>
      <c r="H431" s="35">
        <v>1</v>
      </c>
      <c r="I431" s="35">
        <v>3</v>
      </c>
      <c r="J431" s="35">
        <v>6</v>
      </c>
      <c r="K431" s="35">
        <v>3</v>
      </c>
      <c r="L431" s="35">
        <v>8</v>
      </c>
      <c r="M431" s="35">
        <v>8</v>
      </c>
      <c r="N431" s="35">
        <v>7</v>
      </c>
      <c r="O431" s="35">
        <v>1</v>
      </c>
      <c r="P431" s="35">
        <v>4</v>
      </c>
      <c r="Q431" s="35">
        <v>1</v>
      </c>
      <c r="R431" s="35">
        <v>0</v>
      </c>
      <c r="S431" s="35">
        <v>0</v>
      </c>
      <c r="T431" s="35">
        <v>1</v>
      </c>
      <c r="U431" s="35">
        <v>43</v>
      </c>
    </row>
    <row r="432" spans="2:21" x14ac:dyDescent="0.2">
      <c r="B432" s="47" t="s">
        <v>4277</v>
      </c>
      <c r="C432" s="35">
        <v>0</v>
      </c>
      <c r="D432" s="35">
        <v>2</v>
      </c>
      <c r="E432" s="35">
        <v>1</v>
      </c>
      <c r="F432" s="35">
        <v>4</v>
      </c>
      <c r="G432" s="35">
        <v>0</v>
      </c>
      <c r="H432" s="35">
        <v>1</v>
      </c>
      <c r="I432" s="35">
        <v>0</v>
      </c>
      <c r="J432" s="35">
        <v>0</v>
      </c>
      <c r="K432" s="35">
        <v>1</v>
      </c>
      <c r="L432" s="35">
        <v>1</v>
      </c>
      <c r="M432" s="35">
        <v>1</v>
      </c>
      <c r="N432" s="35">
        <v>0</v>
      </c>
      <c r="O432" s="35">
        <v>0</v>
      </c>
      <c r="P432" s="35">
        <v>0</v>
      </c>
      <c r="Q432" s="35">
        <v>0</v>
      </c>
      <c r="R432" s="35">
        <v>0</v>
      </c>
      <c r="S432" s="35">
        <v>0</v>
      </c>
      <c r="T432" s="35">
        <v>0</v>
      </c>
      <c r="U432" s="35">
        <v>11</v>
      </c>
    </row>
    <row r="433" spans="2:21" x14ac:dyDescent="0.2">
      <c r="B433" s="47" t="s">
        <v>3297</v>
      </c>
      <c r="C433" s="35">
        <v>1</v>
      </c>
      <c r="D433" s="35">
        <v>5</v>
      </c>
      <c r="E433" s="35">
        <v>2</v>
      </c>
      <c r="F433" s="35">
        <v>1</v>
      </c>
      <c r="G433" s="35">
        <v>4</v>
      </c>
      <c r="H433" s="35">
        <v>4</v>
      </c>
      <c r="I433" s="35">
        <v>5</v>
      </c>
      <c r="J433" s="35">
        <v>1</v>
      </c>
      <c r="K433" s="35">
        <v>10</v>
      </c>
      <c r="L433" s="35">
        <v>6</v>
      </c>
      <c r="M433" s="35">
        <v>18</v>
      </c>
      <c r="N433" s="35">
        <v>14</v>
      </c>
      <c r="O433" s="35">
        <v>15</v>
      </c>
      <c r="P433" s="35">
        <v>16</v>
      </c>
      <c r="Q433" s="35">
        <v>5</v>
      </c>
      <c r="R433" s="35">
        <v>5</v>
      </c>
      <c r="S433" s="35">
        <v>2</v>
      </c>
      <c r="T433" s="35">
        <v>7</v>
      </c>
      <c r="U433" s="35">
        <v>121</v>
      </c>
    </row>
    <row r="434" spans="2:21" x14ac:dyDescent="0.2">
      <c r="B434" s="46" t="s">
        <v>684</v>
      </c>
      <c r="C434" s="35">
        <v>1</v>
      </c>
      <c r="D434" s="35">
        <v>0</v>
      </c>
      <c r="E434" s="35">
        <v>0</v>
      </c>
      <c r="F434" s="35">
        <v>2</v>
      </c>
      <c r="G434" s="35">
        <v>0</v>
      </c>
      <c r="H434" s="35">
        <v>1</v>
      </c>
      <c r="I434" s="35">
        <v>1</v>
      </c>
      <c r="J434" s="35">
        <v>0</v>
      </c>
      <c r="K434" s="35">
        <v>1</v>
      </c>
      <c r="L434" s="35">
        <v>0</v>
      </c>
      <c r="M434" s="35">
        <v>3</v>
      </c>
      <c r="N434" s="35">
        <v>2</v>
      </c>
      <c r="O434" s="35">
        <v>5</v>
      </c>
      <c r="P434" s="35">
        <v>0</v>
      </c>
      <c r="Q434" s="35">
        <v>5</v>
      </c>
      <c r="R434" s="35">
        <v>3</v>
      </c>
      <c r="S434" s="35">
        <v>0</v>
      </c>
      <c r="T434" s="35">
        <v>0</v>
      </c>
      <c r="U434" s="35">
        <v>24</v>
      </c>
    </row>
    <row r="435" spans="2:21" x14ac:dyDescent="0.2">
      <c r="B435" s="47" t="s">
        <v>3690</v>
      </c>
      <c r="C435" s="35">
        <v>0</v>
      </c>
      <c r="D435" s="35">
        <v>0</v>
      </c>
      <c r="E435" s="35">
        <v>0</v>
      </c>
      <c r="F435" s="35">
        <v>0</v>
      </c>
      <c r="G435" s="35">
        <v>0</v>
      </c>
      <c r="H435" s="35">
        <v>0</v>
      </c>
      <c r="I435" s="35">
        <v>0</v>
      </c>
      <c r="J435" s="35">
        <v>0</v>
      </c>
      <c r="K435" s="35">
        <v>0</v>
      </c>
      <c r="L435" s="35">
        <v>0</v>
      </c>
      <c r="M435" s="35">
        <v>0</v>
      </c>
      <c r="N435" s="35">
        <v>1</v>
      </c>
      <c r="O435" s="35">
        <v>1</v>
      </c>
      <c r="P435" s="35">
        <v>0</v>
      </c>
      <c r="Q435" s="35">
        <v>0</v>
      </c>
      <c r="R435" s="35">
        <v>0</v>
      </c>
      <c r="S435" s="35">
        <v>0</v>
      </c>
      <c r="T435" s="35">
        <v>0</v>
      </c>
      <c r="U435" s="35">
        <v>2</v>
      </c>
    </row>
    <row r="436" spans="2:21" x14ac:dyDescent="0.2">
      <c r="B436" s="47" t="s">
        <v>2716</v>
      </c>
      <c r="C436" s="35">
        <v>1</v>
      </c>
      <c r="D436" s="35">
        <v>0</v>
      </c>
      <c r="E436" s="35">
        <v>0</v>
      </c>
      <c r="F436" s="35">
        <v>2</v>
      </c>
      <c r="G436" s="35">
        <v>0</v>
      </c>
      <c r="H436" s="35">
        <v>1</v>
      </c>
      <c r="I436" s="35">
        <v>0</v>
      </c>
      <c r="J436" s="35">
        <v>0</v>
      </c>
      <c r="K436" s="35">
        <v>1</v>
      </c>
      <c r="L436" s="35">
        <v>0</v>
      </c>
      <c r="M436" s="35">
        <v>1</v>
      </c>
      <c r="N436" s="35">
        <v>0</v>
      </c>
      <c r="O436" s="35">
        <v>0</v>
      </c>
      <c r="P436" s="35">
        <v>0</v>
      </c>
      <c r="Q436" s="35">
        <v>0</v>
      </c>
      <c r="R436" s="35">
        <v>0</v>
      </c>
      <c r="S436" s="35">
        <v>0</v>
      </c>
      <c r="T436" s="35">
        <v>0</v>
      </c>
      <c r="U436" s="35">
        <v>6</v>
      </c>
    </row>
    <row r="437" spans="2:21" x14ac:dyDescent="0.2">
      <c r="B437" s="47" t="s">
        <v>1766</v>
      </c>
      <c r="C437" s="35">
        <v>0</v>
      </c>
      <c r="D437" s="35">
        <v>0</v>
      </c>
      <c r="E437" s="35">
        <v>0</v>
      </c>
      <c r="F437" s="35">
        <v>0</v>
      </c>
      <c r="G437" s="35">
        <v>0</v>
      </c>
      <c r="H437" s="35">
        <v>0</v>
      </c>
      <c r="I437" s="35">
        <v>0</v>
      </c>
      <c r="J437" s="35">
        <v>0</v>
      </c>
      <c r="K437" s="35">
        <v>0</v>
      </c>
      <c r="L437" s="35">
        <v>0</v>
      </c>
      <c r="M437" s="35">
        <v>0</v>
      </c>
      <c r="N437" s="35">
        <v>0</v>
      </c>
      <c r="O437" s="35">
        <v>3</v>
      </c>
      <c r="P437" s="35">
        <v>0</v>
      </c>
      <c r="Q437" s="35">
        <v>0</v>
      </c>
      <c r="R437" s="35">
        <v>0</v>
      </c>
      <c r="S437" s="35">
        <v>0</v>
      </c>
      <c r="T437" s="35">
        <v>0</v>
      </c>
      <c r="U437" s="35">
        <v>3</v>
      </c>
    </row>
    <row r="438" spans="2:21" x14ac:dyDescent="0.2">
      <c r="B438" s="47" t="s">
        <v>683</v>
      </c>
      <c r="C438" s="35">
        <v>0</v>
      </c>
      <c r="D438" s="35">
        <v>0</v>
      </c>
      <c r="E438" s="35">
        <v>0</v>
      </c>
      <c r="F438" s="35">
        <v>0</v>
      </c>
      <c r="G438" s="35">
        <v>0</v>
      </c>
      <c r="H438" s="35">
        <v>0</v>
      </c>
      <c r="I438" s="35">
        <v>1</v>
      </c>
      <c r="J438" s="35">
        <v>0</v>
      </c>
      <c r="K438" s="35">
        <v>0</v>
      </c>
      <c r="L438" s="35">
        <v>0</v>
      </c>
      <c r="M438" s="35">
        <v>2</v>
      </c>
      <c r="N438" s="35">
        <v>1</v>
      </c>
      <c r="O438" s="35">
        <v>1</v>
      </c>
      <c r="P438" s="35">
        <v>0</v>
      </c>
      <c r="Q438" s="35">
        <v>5</v>
      </c>
      <c r="R438" s="35">
        <v>3</v>
      </c>
      <c r="S438" s="35">
        <v>0</v>
      </c>
      <c r="T438" s="35">
        <v>0</v>
      </c>
      <c r="U438" s="35">
        <v>13</v>
      </c>
    </row>
    <row r="439" spans="2:21" x14ac:dyDescent="0.2">
      <c r="B439" s="39" t="s">
        <v>5217</v>
      </c>
      <c r="C439" s="35">
        <v>942</v>
      </c>
      <c r="D439" s="35">
        <v>689</v>
      </c>
      <c r="E439" s="35">
        <v>388</v>
      </c>
      <c r="F439" s="35">
        <v>531</v>
      </c>
      <c r="G439" s="35">
        <v>444</v>
      </c>
      <c r="H439" s="35">
        <v>242</v>
      </c>
      <c r="I439" s="35">
        <v>219</v>
      </c>
      <c r="J439" s="35">
        <v>269</v>
      </c>
      <c r="K439" s="35">
        <v>235</v>
      </c>
      <c r="L439" s="35">
        <v>276</v>
      </c>
      <c r="M439" s="35">
        <v>280</v>
      </c>
      <c r="N439" s="35">
        <v>278</v>
      </c>
      <c r="O439" s="35">
        <v>257</v>
      </c>
      <c r="P439" s="35">
        <v>191</v>
      </c>
      <c r="Q439" s="35">
        <v>115</v>
      </c>
      <c r="R439" s="35">
        <v>83</v>
      </c>
      <c r="S439" s="35">
        <v>86</v>
      </c>
      <c r="T439" s="35">
        <v>211</v>
      </c>
      <c r="U439" s="35">
        <v>5736</v>
      </c>
    </row>
    <row r="440" spans="2:21" x14ac:dyDescent="0.2">
      <c r="B440" s="46" t="s">
        <v>236</v>
      </c>
      <c r="C440" s="35">
        <v>15</v>
      </c>
      <c r="D440" s="35">
        <v>3</v>
      </c>
      <c r="E440" s="35">
        <v>0</v>
      </c>
      <c r="F440" s="35">
        <v>2</v>
      </c>
      <c r="G440" s="35">
        <v>10</v>
      </c>
      <c r="H440" s="35">
        <v>5</v>
      </c>
      <c r="I440" s="35">
        <v>0</v>
      </c>
      <c r="J440" s="35">
        <v>0</v>
      </c>
      <c r="K440" s="35">
        <v>1</v>
      </c>
      <c r="L440" s="35">
        <v>1</v>
      </c>
      <c r="M440" s="35">
        <v>1</v>
      </c>
      <c r="N440" s="35">
        <v>0</v>
      </c>
      <c r="O440" s="35">
        <v>0</v>
      </c>
      <c r="P440" s="35">
        <v>0</v>
      </c>
      <c r="Q440" s="35">
        <v>0</v>
      </c>
      <c r="R440" s="35">
        <v>0</v>
      </c>
      <c r="S440" s="35">
        <v>1</v>
      </c>
      <c r="T440" s="35">
        <v>0</v>
      </c>
      <c r="U440" s="35">
        <v>39</v>
      </c>
    </row>
    <row r="441" spans="2:21" x14ac:dyDescent="0.2">
      <c r="B441" s="47" t="s">
        <v>235</v>
      </c>
      <c r="C441" s="35">
        <v>0</v>
      </c>
      <c r="D441" s="35">
        <v>0</v>
      </c>
      <c r="E441" s="35">
        <v>0</v>
      </c>
      <c r="F441" s="35">
        <v>0</v>
      </c>
      <c r="G441" s="35">
        <v>0</v>
      </c>
      <c r="H441" s="35">
        <v>1</v>
      </c>
      <c r="I441" s="35">
        <v>0</v>
      </c>
      <c r="J441" s="35">
        <v>0</v>
      </c>
      <c r="K441" s="35">
        <v>0</v>
      </c>
      <c r="L441" s="35">
        <v>0</v>
      </c>
      <c r="M441" s="35">
        <v>0</v>
      </c>
      <c r="N441" s="35">
        <v>0</v>
      </c>
      <c r="O441" s="35">
        <v>0</v>
      </c>
      <c r="P441" s="35">
        <v>0</v>
      </c>
      <c r="Q441" s="35">
        <v>0</v>
      </c>
      <c r="R441" s="35">
        <v>0</v>
      </c>
      <c r="S441" s="35">
        <v>0</v>
      </c>
      <c r="T441" s="35">
        <v>0</v>
      </c>
      <c r="U441" s="35">
        <v>1</v>
      </c>
    </row>
    <row r="442" spans="2:21" x14ac:dyDescent="0.2">
      <c r="B442" s="47" t="s">
        <v>3537</v>
      </c>
      <c r="C442" s="35">
        <v>0</v>
      </c>
      <c r="D442" s="35">
        <v>0</v>
      </c>
      <c r="E442" s="35">
        <v>0</v>
      </c>
      <c r="F442" s="35">
        <v>0</v>
      </c>
      <c r="G442" s="35">
        <v>2</v>
      </c>
      <c r="H442" s="35">
        <v>2</v>
      </c>
      <c r="I442" s="35">
        <v>0</v>
      </c>
      <c r="J442" s="35">
        <v>0</v>
      </c>
      <c r="K442" s="35">
        <v>0</v>
      </c>
      <c r="L442" s="35">
        <v>0</v>
      </c>
      <c r="M442" s="35">
        <v>0</v>
      </c>
      <c r="N442" s="35">
        <v>0</v>
      </c>
      <c r="O442" s="35">
        <v>0</v>
      </c>
      <c r="P442" s="35">
        <v>0</v>
      </c>
      <c r="Q442" s="35">
        <v>0</v>
      </c>
      <c r="R442" s="35">
        <v>0</v>
      </c>
      <c r="S442" s="35">
        <v>0</v>
      </c>
      <c r="T442" s="35">
        <v>0</v>
      </c>
      <c r="U442" s="35">
        <v>4</v>
      </c>
    </row>
    <row r="443" spans="2:21" x14ac:dyDescent="0.2">
      <c r="B443" s="47" t="s">
        <v>2564</v>
      </c>
      <c r="C443" s="35">
        <v>4</v>
      </c>
      <c r="D443" s="35">
        <v>0</v>
      </c>
      <c r="E443" s="35">
        <v>0</v>
      </c>
      <c r="F443" s="35">
        <v>2</v>
      </c>
      <c r="G443" s="35">
        <v>6</v>
      </c>
      <c r="H443" s="35">
        <v>2</v>
      </c>
      <c r="I443" s="35">
        <v>0</v>
      </c>
      <c r="J443" s="35">
        <v>0</v>
      </c>
      <c r="K443" s="35">
        <v>1</v>
      </c>
      <c r="L443" s="35">
        <v>0</v>
      </c>
      <c r="M443" s="35">
        <v>0</v>
      </c>
      <c r="N443" s="35">
        <v>0</v>
      </c>
      <c r="O443" s="35">
        <v>0</v>
      </c>
      <c r="P443" s="35">
        <v>0</v>
      </c>
      <c r="Q443" s="35">
        <v>0</v>
      </c>
      <c r="R443" s="35">
        <v>0</v>
      </c>
      <c r="S443" s="35">
        <v>0</v>
      </c>
      <c r="T443" s="35">
        <v>0</v>
      </c>
      <c r="U443" s="35">
        <v>15</v>
      </c>
    </row>
    <row r="444" spans="2:21" x14ac:dyDescent="0.2">
      <c r="B444" s="47" t="s">
        <v>487</v>
      </c>
      <c r="C444" s="35">
        <v>2</v>
      </c>
      <c r="D444" s="35">
        <v>3</v>
      </c>
      <c r="E444" s="35">
        <v>0</v>
      </c>
      <c r="F444" s="35">
        <v>0</v>
      </c>
      <c r="G444" s="35">
        <v>1</v>
      </c>
      <c r="H444" s="35">
        <v>0</v>
      </c>
      <c r="I444" s="35">
        <v>0</v>
      </c>
      <c r="J444" s="35">
        <v>0</v>
      </c>
      <c r="K444" s="35">
        <v>0</v>
      </c>
      <c r="L444" s="35">
        <v>0</v>
      </c>
      <c r="M444" s="35">
        <v>0</v>
      </c>
      <c r="N444" s="35">
        <v>0</v>
      </c>
      <c r="O444" s="35">
        <v>0</v>
      </c>
      <c r="P444" s="35">
        <v>0</v>
      </c>
      <c r="Q444" s="35">
        <v>0</v>
      </c>
      <c r="R444" s="35">
        <v>0</v>
      </c>
      <c r="S444" s="35">
        <v>0</v>
      </c>
      <c r="T444" s="35">
        <v>0</v>
      </c>
      <c r="U444" s="35">
        <v>6</v>
      </c>
    </row>
    <row r="445" spans="2:21" x14ac:dyDescent="0.2">
      <c r="B445" s="47" t="s">
        <v>3716</v>
      </c>
      <c r="C445" s="35">
        <v>9</v>
      </c>
      <c r="D445" s="35">
        <v>0</v>
      </c>
      <c r="E445" s="35">
        <v>0</v>
      </c>
      <c r="F445" s="35">
        <v>0</v>
      </c>
      <c r="G445" s="35">
        <v>1</v>
      </c>
      <c r="H445" s="35">
        <v>0</v>
      </c>
      <c r="I445" s="35">
        <v>0</v>
      </c>
      <c r="J445" s="35">
        <v>0</v>
      </c>
      <c r="K445" s="35">
        <v>0</v>
      </c>
      <c r="L445" s="35">
        <v>1</v>
      </c>
      <c r="M445" s="35">
        <v>1</v>
      </c>
      <c r="N445" s="35">
        <v>0</v>
      </c>
      <c r="O445" s="35">
        <v>0</v>
      </c>
      <c r="P445" s="35">
        <v>0</v>
      </c>
      <c r="Q445" s="35">
        <v>0</v>
      </c>
      <c r="R445" s="35">
        <v>0</v>
      </c>
      <c r="S445" s="35">
        <v>1</v>
      </c>
      <c r="T445" s="35">
        <v>0</v>
      </c>
      <c r="U445" s="35">
        <v>13</v>
      </c>
    </row>
    <row r="446" spans="2:21" x14ac:dyDescent="0.2">
      <c r="B446" s="46" t="s">
        <v>189</v>
      </c>
      <c r="C446" s="35">
        <v>9</v>
      </c>
      <c r="D446" s="35">
        <v>1</v>
      </c>
      <c r="E446" s="35">
        <v>3</v>
      </c>
      <c r="F446" s="35">
        <v>3</v>
      </c>
      <c r="G446" s="35">
        <v>9</v>
      </c>
      <c r="H446" s="35">
        <v>5</v>
      </c>
      <c r="I446" s="35">
        <v>1</v>
      </c>
      <c r="J446" s="35">
        <v>3</v>
      </c>
      <c r="K446" s="35">
        <v>3</v>
      </c>
      <c r="L446" s="35">
        <v>0</v>
      </c>
      <c r="M446" s="35">
        <v>1</v>
      </c>
      <c r="N446" s="35">
        <v>3</v>
      </c>
      <c r="O446" s="35">
        <v>8</v>
      </c>
      <c r="P446" s="35">
        <v>8</v>
      </c>
      <c r="Q446" s="35">
        <v>11</v>
      </c>
      <c r="R446" s="35">
        <v>25</v>
      </c>
      <c r="S446" s="35">
        <v>31</v>
      </c>
      <c r="T446" s="35">
        <v>126</v>
      </c>
      <c r="U446" s="35">
        <v>250</v>
      </c>
    </row>
    <row r="447" spans="2:21" x14ac:dyDescent="0.2">
      <c r="B447" s="47" t="s">
        <v>4119</v>
      </c>
      <c r="C447" s="35">
        <v>0</v>
      </c>
      <c r="D447" s="35">
        <v>0</v>
      </c>
      <c r="E447" s="35">
        <v>0</v>
      </c>
      <c r="F447" s="35">
        <v>0</v>
      </c>
      <c r="G447" s="35">
        <v>0</v>
      </c>
      <c r="H447" s="35">
        <v>1</v>
      </c>
      <c r="I447" s="35">
        <v>0</v>
      </c>
      <c r="J447" s="35">
        <v>0</v>
      </c>
      <c r="K447" s="35">
        <v>0</v>
      </c>
      <c r="L447" s="35">
        <v>0</v>
      </c>
      <c r="M447" s="35">
        <v>0</v>
      </c>
      <c r="N447" s="35">
        <v>0</v>
      </c>
      <c r="O447" s="35">
        <v>0</v>
      </c>
      <c r="P447" s="35">
        <v>0</v>
      </c>
      <c r="Q447" s="35">
        <v>0</v>
      </c>
      <c r="R447" s="35">
        <v>0</v>
      </c>
      <c r="S447" s="35">
        <v>0</v>
      </c>
      <c r="T447" s="35">
        <v>0</v>
      </c>
      <c r="U447" s="35">
        <v>1</v>
      </c>
    </row>
    <row r="448" spans="2:21" x14ac:dyDescent="0.2">
      <c r="B448" s="47" t="s">
        <v>3132</v>
      </c>
      <c r="C448" s="35">
        <v>1</v>
      </c>
      <c r="D448" s="35">
        <v>0</v>
      </c>
      <c r="E448" s="35">
        <v>0</v>
      </c>
      <c r="F448" s="35">
        <v>0</v>
      </c>
      <c r="G448" s="35">
        <v>2</v>
      </c>
      <c r="H448" s="35">
        <v>0</v>
      </c>
      <c r="I448" s="35">
        <v>0</v>
      </c>
      <c r="J448" s="35">
        <v>0</v>
      </c>
      <c r="K448" s="35">
        <v>1</v>
      </c>
      <c r="L448" s="35">
        <v>0</v>
      </c>
      <c r="M448" s="35">
        <v>0</v>
      </c>
      <c r="N448" s="35">
        <v>1</v>
      </c>
      <c r="O448" s="35">
        <v>0</v>
      </c>
      <c r="P448" s="35">
        <v>0</v>
      </c>
      <c r="Q448" s="35">
        <v>0</v>
      </c>
      <c r="R448" s="35">
        <v>0</v>
      </c>
      <c r="S448" s="35">
        <v>0</v>
      </c>
      <c r="T448" s="35">
        <v>0</v>
      </c>
      <c r="U448" s="35">
        <v>5</v>
      </c>
    </row>
    <row r="449" spans="2:21" x14ac:dyDescent="0.2">
      <c r="B449" s="47" t="s">
        <v>2170</v>
      </c>
      <c r="C449" s="35">
        <v>3</v>
      </c>
      <c r="D449" s="35">
        <v>0</v>
      </c>
      <c r="E449" s="35">
        <v>0</v>
      </c>
      <c r="F449" s="35">
        <v>0</v>
      </c>
      <c r="G449" s="35">
        <v>0</v>
      </c>
      <c r="H449" s="35">
        <v>0</v>
      </c>
      <c r="I449" s="35">
        <v>0</v>
      </c>
      <c r="J449" s="35">
        <v>0</v>
      </c>
      <c r="K449" s="35">
        <v>0</v>
      </c>
      <c r="L449" s="35">
        <v>0</v>
      </c>
      <c r="M449" s="35">
        <v>1</v>
      </c>
      <c r="N449" s="35">
        <v>0</v>
      </c>
      <c r="O449" s="35">
        <v>0</v>
      </c>
      <c r="P449" s="35">
        <v>0</v>
      </c>
      <c r="Q449" s="35">
        <v>0</v>
      </c>
      <c r="R449" s="35">
        <v>0</v>
      </c>
      <c r="S449" s="35">
        <v>0</v>
      </c>
      <c r="T449" s="35">
        <v>0</v>
      </c>
      <c r="U449" s="35">
        <v>4</v>
      </c>
    </row>
    <row r="450" spans="2:21" x14ac:dyDescent="0.2">
      <c r="B450" s="47" t="s">
        <v>3311</v>
      </c>
      <c r="C450" s="35">
        <v>0</v>
      </c>
      <c r="D450" s="35">
        <v>1</v>
      </c>
      <c r="E450" s="35">
        <v>0</v>
      </c>
      <c r="F450" s="35">
        <v>1</v>
      </c>
      <c r="G450" s="35">
        <v>0</v>
      </c>
      <c r="H450" s="35">
        <v>1</v>
      </c>
      <c r="I450" s="35">
        <v>0</v>
      </c>
      <c r="J450" s="35">
        <v>0</v>
      </c>
      <c r="K450" s="35">
        <v>0</v>
      </c>
      <c r="L450" s="35">
        <v>0</v>
      </c>
      <c r="M450" s="35">
        <v>0</v>
      </c>
      <c r="N450" s="35">
        <v>0</v>
      </c>
      <c r="O450" s="35">
        <v>0</v>
      </c>
      <c r="P450" s="35">
        <v>0</v>
      </c>
      <c r="Q450" s="35">
        <v>1</v>
      </c>
      <c r="R450" s="35">
        <v>0</v>
      </c>
      <c r="S450" s="35">
        <v>0</v>
      </c>
      <c r="T450" s="35">
        <v>0</v>
      </c>
      <c r="U450" s="35">
        <v>4</v>
      </c>
    </row>
    <row r="451" spans="2:21" x14ac:dyDescent="0.2">
      <c r="B451" s="47" t="s">
        <v>1392</v>
      </c>
      <c r="C451" s="35">
        <v>0</v>
      </c>
      <c r="D451" s="35">
        <v>0</v>
      </c>
      <c r="E451" s="35">
        <v>0</v>
      </c>
      <c r="F451" s="35">
        <v>0</v>
      </c>
      <c r="G451" s="35">
        <v>0</v>
      </c>
      <c r="H451" s="35">
        <v>0</v>
      </c>
      <c r="I451" s="35">
        <v>0</v>
      </c>
      <c r="J451" s="35">
        <v>0</v>
      </c>
      <c r="K451" s="35">
        <v>1</v>
      </c>
      <c r="L451" s="35">
        <v>0</v>
      </c>
      <c r="M451" s="35">
        <v>0</v>
      </c>
      <c r="N451" s="35">
        <v>0</v>
      </c>
      <c r="O451" s="35">
        <v>0</v>
      </c>
      <c r="P451" s="35">
        <v>0</v>
      </c>
      <c r="Q451" s="35">
        <v>0</v>
      </c>
      <c r="R451" s="35">
        <v>0</v>
      </c>
      <c r="S451" s="35">
        <v>0</v>
      </c>
      <c r="T451" s="35">
        <v>0</v>
      </c>
      <c r="U451" s="35">
        <v>1</v>
      </c>
    </row>
    <row r="452" spans="2:21" x14ac:dyDescent="0.2">
      <c r="B452" s="47" t="s">
        <v>188</v>
      </c>
      <c r="C452" s="35">
        <v>5</v>
      </c>
      <c r="D452" s="35">
        <v>0</v>
      </c>
      <c r="E452" s="35">
        <v>3</v>
      </c>
      <c r="F452" s="35">
        <v>2</v>
      </c>
      <c r="G452" s="35">
        <v>7</v>
      </c>
      <c r="H452" s="35">
        <v>3</v>
      </c>
      <c r="I452" s="35">
        <v>1</v>
      </c>
      <c r="J452" s="35">
        <v>3</v>
      </c>
      <c r="K452" s="35">
        <v>1</v>
      </c>
      <c r="L452" s="35">
        <v>0</v>
      </c>
      <c r="M452" s="35">
        <v>0</v>
      </c>
      <c r="N452" s="35">
        <v>2</v>
      </c>
      <c r="O452" s="35">
        <v>8</v>
      </c>
      <c r="P452" s="35">
        <v>8</v>
      </c>
      <c r="Q452" s="35">
        <v>10</v>
      </c>
      <c r="R452" s="35">
        <v>25</v>
      </c>
      <c r="S452" s="35">
        <v>31</v>
      </c>
      <c r="T452" s="35">
        <v>126</v>
      </c>
      <c r="U452" s="35">
        <v>235</v>
      </c>
    </row>
    <row r="453" spans="2:21" x14ac:dyDescent="0.2">
      <c r="B453" s="46" t="s">
        <v>697</v>
      </c>
      <c r="C453" s="35">
        <v>7</v>
      </c>
      <c r="D453" s="35">
        <v>0</v>
      </c>
      <c r="E453" s="35">
        <v>0</v>
      </c>
      <c r="F453" s="35">
        <v>1</v>
      </c>
      <c r="G453" s="35">
        <v>2</v>
      </c>
      <c r="H453" s="35">
        <v>0</v>
      </c>
      <c r="I453" s="35">
        <v>3</v>
      </c>
      <c r="J453" s="35">
        <v>2</v>
      </c>
      <c r="K453" s="35">
        <v>0</v>
      </c>
      <c r="L453" s="35">
        <v>1</v>
      </c>
      <c r="M453" s="35">
        <v>0</v>
      </c>
      <c r="N453" s="35">
        <v>0</v>
      </c>
      <c r="O453" s="35">
        <v>1</v>
      </c>
      <c r="P453" s="35">
        <v>2</v>
      </c>
      <c r="Q453" s="35">
        <v>3</v>
      </c>
      <c r="R453" s="35">
        <v>3</v>
      </c>
      <c r="S453" s="35">
        <v>3</v>
      </c>
      <c r="T453" s="35">
        <v>6</v>
      </c>
      <c r="U453" s="35">
        <v>34</v>
      </c>
    </row>
    <row r="454" spans="2:21" x14ac:dyDescent="0.2">
      <c r="B454" s="47" t="s">
        <v>696</v>
      </c>
      <c r="C454" s="35">
        <v>0</v>
      </c>
      <c r="D454" s="35">
        <v>0</v>
      </c>
      <c r="E454" s="35">
        <v>0</v>
      </c>
      <c r="F454" s="35">
        <v>0</v>
      </c>
      <c r="G454" s="35">
        <v>0</v>
      </c>
      <c r="H454" s="35">
        <v>0</v>
      </c>
      <c r="I454" s="35">
        <v>0</v>
      </c>
      <c r="J454" s="35">
        <v>0</v>
      </c>
      <c r="K454" s="35">
        <v>0</v>
      </c>
      <c r="L454" s="35">
        <v>0</v>
      </c>
      <c r="M454" s="35">
        <v>0</v>
      </c>
      <c r="N454" s="35">
        <v>0</v>
      </c>
      <c r="O454" s="35">
        <v>0</v>
      </c>
      <c r="P454" s="35">
        <v>0</v>
      </c>
      <c r="Q454" s="35">
        <v>0</v>
      </c>
      <c r="R454" s="35">
        <v>0</v>
      </c>
      <c r="S454" s="35">
        <v>1</v>
      </c>
      <c r="T454" s="35">
        <v>0</v>
      </c>
      <c r="U454" s="35">
        <v>1</v>
      </c>
    </row>
    <row r="455" spans="2:21" x14ac:dyDescent="0.2">
      <c r="B455" s="47" t="s">
        <v>3883</v>
      </c>
      <c r="C455" s="35">
        <v>6</v>
      </c>
      <c r="D455" s="35">
        <v>0</v>
      </c>
      <c r="E455" s="35">
        <v>0</v>
      </c>
      <c r="F455" s="35">
        <v>0</v>
      </c>
      <c r="G455" s="35">
        <v>0</v>
      </c>
      <c r="H455" s="35">
        <v>0</v>
      </c>
      <c r="I455" s="35">
        <v>0</v>
      </c>
      <c r="J455" s="35">
        <v>0</v>
      </c>
      <c r="K455" s="35">
        <v>0</v>
      </c>
      <c r="L455" s="35">
        <v>0</v>
      </c>
      <c r="M455" s="35">
        <v>0</v>
      </c>
      <c r="N455" s="35">
        <v>0</v>
      </c>
      <c r="O455" s="35">
        <v>0</v>
      </c>
      <c r="P455" s="35">
        <v>0</v>
      </c>
      <c r="Q455" s="35">
        <v>0</v>
      </c>
      <c r="R455" s="35">
        <v>0</v>
      </c>
      <c r="S455" s="35">
        <v>0</v>
      </c>
      <c r="T455" s="35">
        <v>0</v>
      </c>
      <c r="U455" s="35">
        <v>6</v>
      </c>
    </row>
    <row r="456" spans="2:21" x14ac:dyDescent="0.2">
      <c r="B456" s="47" t="s">
        <v>2915</v>
      </c>
      <c r="C456" s="35">
        <v>1</v>
      </c>
      <c r="D456" s="35">
        <v>0</v>
      </c>
      <c r="E456" s="35">
        <v>0</v>
      </c>
      <c r="F456" s="35">
        <v>1</v>
      </c>
      <c r="G456" s="35">
        <v>2</v>
      </c>
      <c r="H456" s="35">
        <v>0</v>
      </c>
      <c r="I456" s="35">
        <v>3</v>
      </c>
      <c r="J456" s="35">
        <v>2</v>
      </c>
      <c r="K456" s="35">
        <v>0</v>
      </c>
      <c r="L456" s="35">
        <v>1</v>
      </c>
      <c r="M456" s="35">
        <v>0</v>
      </c>
      <c r="N456" s="35">
        <v>0</v>
      </c>
      <c r="O456" s="35">
        <v>1</v>
      </c>
      <c r="P456" s="35">
        <v>2</v>
      </c>
      <c r="Q456" s="35">
        <v>3</v>
      </c>
      <c r="R456" s="35">
        <v>3</v>
      </c>
      <c r="S456" s="35">
        <v>2</v>
      </c>
      <c r="T456" s="35">
        <v>6</v>
      </c>
      <c r="U456" s="35">
        <v>27</v>
      </c>
    </row>
    <row r="457" spans="2:21" x14ac:dyDescent="0.2">
      <c r="B457" s="46" t="s">
        <v>156</v>
      </c>
      <c r="C457" s="35">
        <v>903</v>
      </c>
      <c r="D457" s="35">
        <v>683</v>
      </c>
      <c r="E457" s="35">
        <v>385</v>
      </c>
      <c r="F457" s="35">
        <v>522</v>
      </c>
      <c r="G457" s="35">
        <v>420</v>
      </c>
      <c r="H457" s="35">
        <v>231</v>
      </c>
      <c r="I457" s="35">
        <v>211</v>
      </c>
      <c r="J457" s="35">
        <v>259</v>
      </c>
      <c r="K457" s="35">
        <v>224</v>
      </c>
      <c r="L457" s="35">
        <v>268</v>
      </c>
      <c r="M457" s="35">
        <v>266</v>
      </c>
      <c r="N457" s="35">
        <v>263</v>
      </c>
      <c r="O457" s="35">
        <v>217</v>
      </c>
      <c r="P457" s="35">
        <v>166</v>
      </c>
      <c r="Q457" s="35">
        <v>76</v>
      </c>
      <c r="R457" s="35">
        <v>36</v>
      </c>
      <c r="S457" s="35">
        <v>18</v>
      </c>
      <c r="T457" s="35">
        <v>12</v>
      </c>
      <c r="U457" s="35">
        <v>5160</v>
      </c>
    </row>
    <row r="458" spans="2:21" x14ac:dyDescent="0.2">
      <c r="B458" s="47" t="s">
        <v>3284</v>
      </c>
      <c r="C458" s="35">
        <v>0</v>
      </c>
      <c r="D458" s="35">
        <v>0</v>
      </c>
      <c r="E458" s="35">
        <v>0</v>
      </c>
      <c r="F458" s="35">
        <v>0</v>
      </c>
      <c r="G458" s="35">
        <v>0</v>
      </c>
      <c r="H458" s="35">
        <v>1</v>
      </c>
      <c r="I458" s="35">
        <v>0</v>
      </c>
      <c r="J458" s="35">
        <v>0</v>
      </c>
      <c r="K458" s="35">
        <v>0</v>
      </c>
      <c r="L458" s="35">
        <v>0</v>
      </c>
      <c r="M458" s="35">
        <v>0</v>
      </c>
      <c r="N458" s="35">
        <v>0</v>
      </c>
      <c r="O458" s="35">
        <v>0</v>
      </c>
      <c r="P458" s="35">
        <v>0</v>
      </c>
      <c r="Q458" s="35">
        <v>0</v>
      </c>
      <c r="R458" s="35">
        <v>0</v>
      </c>
      <c r="S458" s="35">
        <v>0</v>
      </c>
      <c r="T458" s="35">
        <v>0</v>
      </c>
      <c r="U458" s="35">
        <v>1</v>
      </c>
    </row>
    <row r="459" spans="2:21" x14ac:dyDescent="0.2">
      <c r="B459" s="47" t="s">
        <v>2326</v>
      </c>
      <c r="C459" s="35">
        <v>0</v>
      </c>
      <c r="D459" s="35">
        <v>0</v>
      </c>
      <c r="E459" s="35">
        <v>0</v>
      </c>
      <c r="F459" s="35">
        <v>0</v>
      </c>
      <c r="G459" s="35">
        <v>0</v>
      </c>
      <c r="H459" s="35">
        <v>0</v>
      </c>
      <c r="I459" s="35">
        <v>0</v>
      </c>
      <c r="J459" s="35">
        <v>0</v>
      </c>
      <c r="K459" s="35">
        <v>0</v>
      </c>
      <c r="L459" s="35">
        <v>0</v>
      </c>
      <c r="M459" s="35">
        <v>0</v>
      </c>
      <c r="N459" s="35">
        <v>0</v>
      </c>
      <c r="O459" s="35">
        <v>0</v>
      </c>
      <c r="P459" s="35">
        <v>0</v>
      </c>
      <c r="Q459" s="35">
        <v>1</v>
      </c>
      <c r="R459" s="35">
        <v>0</v>
      </c>
      <c r="S459" s="35">
        <v>0</v>
      </c>
      <c r="T459" s="35">
        <v>0</v>
      </c>
      <c r="U459" s="35">
        <v>1</v>
      </c>
    </row>
    <row r="460" spans="2:21" x14ac:dyDescent="0.2">
      <c r="B460" s="47" t="s">
        <v>1370</v>
      </c>
      <c r="C460" s="35">
        <v>2</v>
      </c>
      <c r="D460" s="35">
        <v>4</v>
      </c>
      <c r="E460" s="35">
        <v>27</v>
      </c>
      <c r="F460" s="35">
        <v>58</v>
      </c>
      <c r="G460" s="35">
        <v>59</v>
      </c>
      <c r="H460" s="35">
        <v>46</v>
      </c>
      <c r="I460" s="35">
        <v>65</v>
      </c>
      <c r="J460" s="35">
        <v>106</v>
      </c>
      <c r="K460" s="35">
        <v>107</v>
      </c>
      <c r="L460" s="35">
        <v>122</v>
      </c>
      <c r="M460" s="35">
        <v>138</v>
      </c>
      <c r="N460" s="35">
        <v>128</v>
      </c>
      <c r="O460" s="35">
        <v>120</v>
      </c>
      <c r="P460" s="35">
        <v>92</v>
      </c>
      <c r="Q460" s="35">
        <v>46</v>
      </c>
      <c r="R460" s="35">
        <v>20</v>
      </c>
      <c r="S460" s="35">
        <v>4</v>
      </c>
      <c r="T460" s="35">
        <v>2</v>
      </c>
      <c r="U460" s="35">
        <v>1146</v>
      </c>
    </row>
    <row r="461" spans="2:21" x14ac:dyDescent="0.2">
      <c r="B461" s="47" t="s">
        <v>155</v>
      </c>
      <c r="C461" s="35">
        <v>0</v>
      </c>
      <c r="D461" s="35">
        <v>0</v>
      </c>
      <c r="E461" s="35">
        <v>0</v>
      </c>
      <c r="F461" s="35">
        <v>0</v>
      </c>
      <c r="G461" s="35">
        <v>0</v>
      </c>
      <c r="H461" s="35">
        <v>1</v>
      </c>
      <c r="I461" s="35">
        <v>2</v>
      </c>
      <c r="J461" s="35">
        <v>0</v>
      </c>
      <c r="K461" s="35">
        <v>0</v>
      </c>
      <c r="L461" s="35">
        <v>5</v>
      </c>
      <c r="M461" s="35">
        <v>1</v>
      </c>
      <c r="N461" s="35">
        <v>7</v>
      </c>
      <c r="O461" s="35">
        <v>3</v>
      </c>
      <c r="P461" s="35">
        <v>1</v>
      </c>
      <c r="Q461" s="35">
        <v>1</v>
      </c>
      <c r="R461" s="35">
        <v>1</v>
      </c>
      <c r="S461" s="35">
        <v>0</v>
      </c>
      <c r="T461" s="35">
        <v>1</v>
      </c>
      <c r="U461" s="35">
        <v>23</v>
      </c>
    </row>
    <row r="462" spans="2:21" x14ac:dyDescent="0.2">
      <c r="B462" s="47" t="s">
        <v>3485</v>
      </c>
      <c r="C462" s="35">
        <v>6</v>
      </c>
      <c r="D462" s="35">
        <v>26</v>
      </c>
      <c r="E462" s="35">
        <v>74</v>
      </c>
      <c r="F462" s="35">
        <v>88</v>
      </c>
      <c r="G462" s="35">
        <v>109</v>
      </c>
      <c r="H462" s="35">
        <v>90</v>
      </c>
      <c r="I462" s="35">
        <v>81</v>
      </c>
      <c r="J462" s="35">
        <v>91</v>
      </c>
      <c r="K462" s="35">
        <v>70</v>
      </c>
      <c r="L462" s="35">
        <v>108</v>
      </c>
      <c r="M462" s="35">
        <v>84</v>
      </c>
      <c r="N462" s="35">
        <v>88</v>
      </c>
      <c r="O462" s="35">
        <v>66</v>
      </c>
      <c r="P462" s="35">
        <v>46</v>
      </c>
      <c r="Q462" s="35">
        <v>12</v>
      </c>
      <c r="R462" s="35">
        <v>6</v>
      </c>
      <c r="S462" s="35">
        <v>10</v>
      </c>
      <c r="T462" s="35">
        <v>6</v>
      </c>
      <c r="U462" s="35">
        <v>1061</v>
      </c>
    </row>
    <row r="463" spans="2:21" x14ac:dyDescent="0.2">
      <c r="B463" s="47" t="s">
        <v>2514</v>
      </c>
      <c r="C463" s="35">
        <v>889</v>
      </c>
      <c r="D463" s="35">
        <v>650</v>
      </c>
      <c r="E463" s="35">
        <v>281</v>
      </c>
      <c r="F463" s="35">
        <v>375</v>
      </c>
      <c r="G463" s="35">
        <v>246</v>
      </c>
      <c r="H463" s="35">
        <v>89</v>
      </c>
      <c r="I463" s="35">
        <v>55</v>
      </c>
      <c r="J463" s="35">
        <v>58</v>
      </c>
      <c r="K463" s="35">
        <v>38</v>
      </c>
      <c r="L463" s="35">
        <v>19</v>
      </c>
      <c r="M463" s="35">
        <v>20</v>
      </c>
      <c r="N463" s="35">
        <v>12</v>
      </c>
      <c r="O463" s="35">
        <v>6</v>
      </c>
      <c r="P463" s="35">
        <v>5</v>
      </c>
      <c r="Q463" s="35">
        <v>2</v>
      </c>
      <c r="R463" s="35">
        <v>0</v>
      </c>
      <c r="S463" s="35">
        <v>0</v>
      </c>
      <c r="T463" s="35">
        <v>0</v>
      </c>
      <c r="U463" s="35">
        <v>2745</v>
      </c>
    </row>
    <row r="464" spans="2:21" x14ac:dyDescent="0.2">
      <c r="B464" s="47" t="s">
        <v>1564</v>
      </c>
      <c r="C464" s="35">
        <v>0</v>
      </c>
      <c r="D464" s="35">
        <v>0</v>
      </c>
      <c r="E464" s="35">
        <v>0</v>
      </c>
      <c r="F464" s="35">
        <v>0</v>
      </c>
      <c r="G464" s="35">
        <v>2</v>
      </c>
      <c r="H464" s="35">
        <v>3</v>
      </c>
      <c r="I464" s="35">
        <v>0</v>
      </c>
      <c r="J464" s="35">
        <v>0</v>
      </c>
      <c r="K464" s="35">
        <v>0</v>
      </c>
      <c r="L464" s="35">
        <v>0</v>
      </c>
      <c r="M464" s="35">
        <v>0</v>
      </c>
      <c r="N464" s="35">
        <v>0</v>
      </c>
      <c r="O464" s="35">
        <v>0</v>
      </c>
      <c r="P464" s="35">
        <v>1</v>
      </c>
      <c r="Q464" s="35">
        <v>0</v>
      </c>
      <c r="R464" s="35">
        <v>0</v>
      </c>
      <c r="S464" s="35">
        <v>0</v>
      </c>
      <c r="T464" s="35">
        <v>0</v>
      </c>
      <c r="U464" s="35">
        <v>6</v>
      </c>
    </row>
    <row r="465" spans="2:21" x14ac:dyDescent="0.2">
      <c r="B465" s="47" t="s">
        <v>3672</v>
      </c>
      <c r="C465" s="35">
        <v>2</v>
      </c>
      <c r="D465" s="35">
        <v>3</v>
      </c>
      <c r="E465" s="35">
        <v>3</v>
      </c>
      <c r="F465" s="35">
        <v>1</v>
      </c>
      <c r="G465" s="35">
        <v>3</v>
      </c>
      <c r="H465" s="35">
        <v>1</v>
      </c>
      <c r="I465" s="35">
        <v>5</v>
      </c>
      <c r="J465" s="35">
        <v>4</v>
      </c>
      <c r="K465" s="35">
        <v>9</v>
      </c>
      <c r="L465" s="35">
        <v>10</v>
      </c>
      <c r="M465" s="35">
        <v>19</v>
      </c>
      <c r="N465" s="35">
        <v>20</v>
      </c>
      <c r="O465" s="35">
        <v>17</v>
      </c>
      <c r="P465" s="35">
        <v>14</v>
      </c>
      <c r="Q465" s="35">
        <v>12</v>
      </c>
      <c r="R465" s="35">
        <v>7</v>
      </c>
      <c r="S465" s="35">
        <v>3</v>
      </c>
      <c r="T465" s="35">
        <v>2</v>
      </c>
      <c r="U465" s="35">
        <v>135</v>
      </c>
    </row>
    <row r="466" spans="2:21" x14ac:dyDescent="0.2">
      <c r="B466" s="47" t="s">
        <v>2703</v>
      </c>
      <c r="C466" s="35">
        <v>4</v>
      </c>
      <c r="D466" s="35">
        <v>0</v>
      </c>
      <c r="E466" s="35">
        <v>0</v>
      </c>
      <c r="F466" s="35">
        <v>0</v>
      </c>
      <c r="G466" s="35">
        <v>1</v>
      </c>
      <c r="H466" s="35">
        <v>0</v>
      </c>
      <c r="I466" s="35">
        <v>3</v>
      </c>
      <c r="J466" s="35">
        <v>0</v>
      </c>
      <c r="K466" s="35">
        <v>0</v>
      </c>
      <c r="L466" s="35">
        <v>4</v>
      </c>
      <c r="M466" s="35">
        <v>4</v>
      </c>
      <c r="N466" s="35">
        <v>8</v>
      </c>
      <c r="O466" s="35">
        <v>5</v>
      </c>
      <c r="P466" s="35">
        <v>7</v>
      </c>
      <c r="Q466" s="35">
        <v>2</v>
      </c>
      <c r="R466" s="35">
        <v>2</v>
      </c>
      <c r="S466" s="35">
        <v>1</v>
      </c>
      <c r="T466" s="35">
        <v>1</v>
      </c>
      <c r="U466" s="35">
        <v>42</v>
      </c>
    </row>
    <row r="467" spans="2:21" x14ac:dyDescent="0.2">
      <c r="B467" s="46" t="s">
        <v>118</v>
      </c>
      <c r="C467" s="35">
        <v>3</v>
      </c>
      <c r="D467" s="35">
        <v>1</v>
      </c>
      <c r="E467" s="35">
        <v>0</v>
      </c>
      <c r="F467" s="35">
        <v>0</v>
      </c>
      <c r="G467" s="35">
        <v>1</v>
      </c>
      <c r="H467" s="35">
        <v>1</v>
      </c>
      <c r="I467" s="35">
        <v>0</v>
      </c>
      <c r="J467" s="35">
        <v>1</v>
      </c>
      <c r="K467" s="35">
        <v>0</v>
      </c>
      <c r="L467" s="35">
        <v>3</v>
      </c>
      <c r="M467" s="35">
        <v>3</v>
      </c>
      <c r="N467" s="35">
        <v>3</v>
      </c>
      <c r="O467" s="35">
        <v>10</v>
      </c>
      <c r="P467" s="35">
        <v>6</v>
      </c>
      <c r="Q467" s="35">
        <v>8</v>
      </c>
      <c r="R467" s="35">
        <v>11</v>
      </c>
      <c r="S467" s="35">
        <v>21</v>
      </c>
      <c r="T467" s="35">
        <v>50</v>
      </c>
      <c r="U467" s="35">
        <v>122</v>
      </c>
    </row>
    <row r="468" spans="2:21" x14ac:dyDescent="0.2">
      <c r="B468" s="47" t="s">
        <v>3082</v>
      </c>
      <c r="C468" s="35">
        <v>0</v>
      </c>
      <c r="D468" s="35">
        <v>0</v>
      </c>
      <c r="E468" s="35">
        <v>0</v>
      </c>
      <c r="F468" s="35">
        <v>0</v>
      </c>
      <c r="G468" s="35">
        <v>0</v>
      </c>
      <c r="H468" s="35">
        <v>0</v>
      </c>
      <c r="I468" s="35">
        <v>0</v>
      </c>
      <c r="J468" s="35">
        <v>0</v>
      </c>
      <c r="K468" s="35">
        <v>0</v>
      </c>
      <c r="L468" s="35">
        <v>0</v>
      </c>
      <c r="M468" s="35">
        <v>1</v>
      </c>
      <c r="N468" s="35">
        <v>0</v>
      </c>
      <c r="O468" s="35">
        <v>0</v>
      </c>
      <c r="P468" s="35">
        <v>0</v>
      </c>
      <c r="Q468" s="35">
        <v>0</v>
      </c>
      <c r="R468" s="35">
        <v>1</v>
      </c>
      <c r="S468" s="35">
        <v>0</v>
      </c>
      <c r="T468" s="35">
        <v>0</v>
      </c>
      <c r="U468" s="35">
        <v>2</v>
      </c>
    </row>
    <row r="469" spans="2:21" x14ac:dyDescent="0.2">
      <c r="B469" s="47" t="s">
        <v>4241</v>
      </c>
      <c r="C469" s="35">
        <v>0</v>
      </c>
      <c r="D469" s="35">
        <v>0</v>
      </c>
      <c r="E469" s="35">
        <v>0</v>
      </c>
      <c r="F469" s="35">
        <v>0</v>
      </c>
      <c r="G469" s="35">
        <v>0</v>
      </c>
      <c r="H469" s="35">
        <v>0</v>
      </c>
      <c r="I469" s="35">
        <v>0</v>
      </c>
      <c r="J469" s="35">
        <v>0</v>
      </c>
      <c r="K469" s="35">
        <v>0</v>
      </c>
      <c r="L469" s="35">
        <v>1</v>
      </c>
      <c r="M469" s="35">
        <v>2</v>
      </c>
      <c r="N469" s="35">
        <v>0</v>
      </c>
      <c r="O469" s="35">
        <v>0</v>
      </c>
      <c r="P469" s="35">
        <v>0</v>
      </c>
      <c r="Q469" s="35">
        <v>0</v>
      </c>
      <c r="R469" s="35">
        <v>0</v>
      </c>
      <c r="S469" s="35">
        <v>0</v>
      </c>
      <c r="T469" s="35">
        <v>0</v>
      </c>
      <c r="U469" s="35">
        <v>3</v>
      </c>
    </row>
    <row r="470" spans="2:21" x14ac:dyDescent="0.2">
      <c r="B470" s="47" t="s">
        <v>3258</v>
      </c>
      <c r="C470" s="35">
        <v>0</v>
      </c>
      <c r="D470" s="35">
        <v>0</v>
      </c>
      <c r="E470" s="35">
        <v>0</v>
      </c>
      <c r="F470" s="35">
        <v>0</v>
      </c>
      <c r="G470" s="35">
        <v>1</v>
      </c>
      <c r="H470" s="35">
        <v>0</v>
      </c>
      <c r="I470" s="35">
        <v>0</v>
      </c>
      <c r="J470" s="35">
        <v>1</v>
      </c>
      <c r="K470" s="35">
        <v>0</v>
      </c>
      <c r="L470" s="35">
        <v>1</v>
      </c>
      <c r="M470" s="35">
        <v>0</v>
      </c>
      <c r="N470" s="35">
        <v>2</v>
      </c>
      <c r="O470" s="35">
        <v>9</v>
      </c>
      <c r="P470" s="35">
        <v>5</v>
      </c>
      <c r="Q470" s="35">
        <v>8</v>
      </c>
      <c r="R470" s="35">
        <v>7</v>
      </c>
      <c r="S470" s="35">
        <v>17</v>
      </c>
      <c r="T470" s="35">
        <v>45</v>
      </c>
      <c r="U470" s="35">
        <v>96</v>
      </c>
    </row>
    <row r="471" spans="2:21" x14ac:dyDescent="0.2">
      <c r="B471" s="47" t="s">
        <v>2300</v>
      </c>
      <c r="C471" s="35">
        <v>2</v>
      </c>
      <c r="D471" s="35">
        <v>1</v>
      </c>
      <c r="E471" s="35">
        <v>0</v>
      </c>
      <c r="F471" s="35">
        <v>0</v>
      </c>
      <c r="G471" s="35">
        <v>0</v>
      </c>
      <c r="H471" s="35">
        <v>1</v>
      </c>
      <c r="I471" s="35">
        <v>0</v>
      </c>
      <c r="J471" s="35">
        <v>0</v>
      </c>
      <c r="K471" s="35">
        <v>0</v>
      </c>
      <c r="L471" s="35">
        <v>0</v>
      </c>
      <c r="M471" s="35">
        <v>0</v>
      </c>
      <c r="N471" s="35">
        <v>1</v>
      </c>
      <c r="O471" s="35">
        <v>0</v>
      </c>
      <c r="P471" s="35">
        <v>0</v>
      </c>
      <c r="Q471" s="35">
        <v>0</v>
      </c>
      <c r="R471" s="35">
        <v>2</v>
      </c>
      <c r="S471" s="35">
        <v>3</v>
      </c>
      <c r="T471" s="35">
        <v>2</v>
      </c>
      <c r="U471" s="35">
        <v>12</v>
      </c>
    </row>
    <row r="472" spans="2:21" x14ac:dyDescent="0.2">
      <c r="B472" s="47" t="s">
        <v>117</v>
      </c>
      <c r="C472" s="35">
        <v>1</v>
      </c>
      <c r="D472" s="35">
        <v>0</v>
      </c>
      <c r="E472" s="35">
        <v>0</v>
      </c>
      <c r="F472" s="35">
        <v>0</v>
      </c>
      <c r="G472" s="35">
        <v>0</v>
      </c>
      <c r="H472" s="35">
        <v>0</v>
      </c>
      <c r="I472" s="35">
        <v>0</v>
      </c>
      <c r="J472" s="35">
        <v>0</v>
      </c>
      <c r="K472" s="35">
        <v>0</v>
      </c>
      <c r="L472" s="35">
        <v>1</v>
      </c>
      <c r="M472" s="35">
        <v>0</v>
      </c>
      <c r="N472" s="35">
        <v>0</v>
      </c>
      <c r="O472" s="35">
        <v>1</v>
      </c>
      <c r="P472" s="35">
        <v>1</v>
      </c>
      <c r="Q472" s="35">
        <v>0</v>
      </c>
      <c r="R472" s="35">
        <v>1</v>
      </c>
      <c r="S472" s="35">
        <v>1</v>
      </c>
      <c r="T472" s="35">
        <v>3</v>
      </c>
      <c r="U472" s="35">
        <v>9</v>
      </c>
    </row>
    <row r="473" spans="2:21" x14ac:dyDescent="0.2">
      <c r="B473" s="46" t="s">
        <v>628</v>
      </c>
      <c r="C473" s="35">
        <v>0</v>
      </c>
      <c r="D473" s="35">
        <v>0</v>
      </c>
      <c r="E473" s="35">
        <v>0</v>
      </c>
      <c r="F473" s="35">
        <v>0</v>
      </c>
      <c r="G473" s="35">
        <v>0</v>
      </c>
      <c r="H473" s="35">
        <v>0</v>
      </c>
      <c r="I473" s="35">
        <v>0</v>
      </c>
      <c r="J473" s="35">
        <v>0</v>
      </c>
      <c r="K473" s="35">
        <v>0</v>
      </c>
      <c r="L473" s="35">
        <v>0</v>
      </c>
      <c r="M473" s="35">
        <v>0</v>
      </c>
      <c r="N473" s="35">
        <v>0</v>
      </c>
      <c r="O473" s="35">
        <v>0</v>
      </c>
      <c r="P473" s="35">
        <v>0</v>
      </c>
      <c r="Q473" s="35">
        <v>0</v>
      </c>
      <c r="R473" s="35">
        <v>2</v>
      </c>
      <c r="S473" s="35">
        <v>3</v>
      </c>
      <c r="T473" s="35">
        <v>8</v>
      </c>
      <c r="U473" s="35">
        <v>13</v>
      </c>
    </row>
    <row r="474" spans="2:21" x14ac:dyDescent="0.2">
      <c r="B474" s="47" t="s">
        <v>4219</v>
      </c>
      <c r="C474" s="35">
        <v>0</v>
      </c>
      <c r="D474" s="35">
        <v>0</v>
      </c>
      <c r="E474" s="35">
        <v>0</v>
      </c>
      <c r="F474" s="35">
        <v>0</v>
      </c>
      <c r="G474" s="35">
        <v>0</v>
      </c>
      <c r="H474" s="35">
        <v>0</v>
      </c>
      <c r="I474" s="35">
        <v>0</v>
      </c>
      <c r="J474" s="35">
        <v>0</v>
      </c>
      <c r="K474" s="35">
        <v>0</v>
      </c>
      <c r="L474" s="35">
        <v>0</v>
      </c>
      <c r="M474" s="35">
        <v>0</v>
      </c>
      <c r="N474" s="35">
        <v>0</v>
      </c>
      <c r="O474" s="35">
        <v>0</v>
      </c>
      <c r="P474" s="35">
        <v>0</v>
      </c>
      <c r="Q474" s="35">
        <v>0</v>
      </c>
      <c r="R474" s="35">
        <v>2</v>
      </c>
      <c r="S474" s="35">
        <v>3</v>
      </c>
      <c r="T474" s="35">
        <v>8</v>
      </c>
      <c r="U474" s="35">
        <v>13</v>
      </c>
    </row>
    <row r="475" spans="2:21" x14ac:dyDescent="0.2">
      <c r="B475" s="46" t="s">
        <v>596</v>
      </c>
      <c r="C475" s="35">
        <v>0</v>
      </c>
      <c r="D475" s="35">
        <v>0</v>
      </c>
      <c r="E475" s="35">
        <v>0</v>
      </c>
      <c r="F475" s="35">
        <v>0</v>
      </c>
      <c r="G475" s="35">
        <v>0</v>
      </c>
      <c r="H475" s="35">
        <v>0</v>
      </c>
      <c r="I475" s="35">
        <v>0</v>
      </c>
      <c r="J475" s="35">
        <v>0</v>
      </c>
      <c r="K475" s="35">
        <v>0</v>
      </c>
      <c r="L475" s="35">
        <v>0</v>
      </c>
      <c r="M475" s="35">
        <v>0</v>
      </c>
      <c r="N475" s="35">
        <v>0</v>
      </c>
      <c r="O475" s="35">
        <v>1</v>
      </c>
      <c r="P475" s="35">
        <v>2</v>
      </c>
      <c r="Q475" s="35">
        <v>2</v>
      </c>
      <c r="R475" s="35">
        <v>1</v>
      </c>
      <c r="S475" s="35">
        <v>2</v>
      </c>
      <c r="T475" s="35">
        <v>0</v>
      </c>
      <c r="U475" s="35">
        <v>8</v>
      </c>
    </row>
    <row r="476" spans="2:21" x14ac:dyDescent="0.2">
      <c r="B476" s="47" t="s">
        <v>2660</v>
      </c>
      <c r="C476" s="35">
        <v>0</v>
      </c>
      <c r="D476" s="35">
        <v>0</v>
      </c>
      <c r="E476" s="35">
        <v>0</v>
      </c>
      <c r="F476" s="35">
        <v>0</v>
      </c>
      <c r="G476" s="35">
        <v>0</v>
      </c>
      <c r="H476" s="35">
        <v>0</v>
      </c>
      <c r="I476" s="35">
        <v>0</v>
      </c>
      <c r="J476" s="35">
        <v>0</v>
      </c>
      <c r="K476" s="35">
        <v>0</v>
      </c>
      <c r="L476" s="35">
        <v>0</v>
      </c>
      <c r="M476" s="35">
        <v>0</v>
      </c>
      <c r="N476" s="35">
        <v>0</v>
      </c>
      <c r="O476" s="35">
        <v>0</v>
      </c>
      <c r="P476" s="35">
        <v>1</v>
      </c>
      <c r="Q476" s="35">
        <v>0</v>
      </c>
      <c r="R476" s="35">
        <v>0</v>
      </c>
      <c r="S476" s="35">
        <v>2</v>
      </c>
      <c r="T476" s="35">
        <v>0</v>
      </c>
      <c r="U476" s="35">
        <v>3</v>
      </c>
    </row>
    <row r="477" spans="2:21" x14ac:dyDescent="0.2">
      <c r="B477" s="47" t="s">
        <v>595</v>
      </c>
      <c r="C477" s="35">
        <v>0</v>
      </c>
      <c r="D477" s="35">
        <v>0</v>
      </c>
      <c r="E477" s="35">
        <v>0</v>
      </c>
      <c r="F477" s="35">
        <v>0</v>
      </c>
      <c r="G477" s="35">
        <v>0</v>
      </c>
      <c r="H477" s="35">
        <v>0</v>
      </c>
      <c r="I477" s="35">
        <v>0</v>
      </c>
      <c r="J477" s="35">
        <v>0</v>
      </c>
      <c r="K477" s="35">
        <v>0</v>
      </c>
      <c r="L477" s="35">
        <v>0</v>
      </c>
      <c r="M477" s="35">
        <v>0</v>
      </c>
      <c r="N477" s="35">
        <v>0</v>
      </c>
      <c r="O477" s="35">
        <v>1</v>
      </c>
      <c r="P477" s="35">
        <v>1</v>
      </c>
      <c r="Q477" s="35">
        <v>2</v>
      </c>
      <c r="R477" s="35">
        <v>1</v>
      </c>
      <c r="S477" s="35">
        <v>0</v>
      </c>
      <c r="T477" s="35">
        <v>0</v>
      </c>
      <c r="U477" s="35">
        <v>5</v>
      </c>
    </row>
    <row r="478" spans="2:21" x14ac:dyDescent="0.2">
      <c r="B478" s="46" t="s">
        <v>1088</v>
      </c>
      <c r="C478" s="35">
        <v>0</v>
      </c>
      <c r="D478" s="35">
        <v>0</v>
      </c>
      <c r="E478" s="35">
        <v>0</v>
      </c>
      <c r="F478" s="35">
        <v>0</v>
      </c>
      <c r="G478" s="35">
        <v>0</v>
      </c>
      <c r="H478" s="35">
        <v>0</v>
      </c>
      <c r="I478" s="35">
        <v>0</v>
      </c>
      <c r="J478" s="35">
        <v>0</v>
      </c>
      <c r="K478" s="35">
        <v>0</v>
      </c>
      <c r="L478" s="35">
        <v>0</v>
      </c>
      <c r="M478" s="35">
        <v>0</v>
      </c>
      <c r="N478" s="35">
        <v>0</v>
      </c>
      <c r="O478" s="35">
        <v>1</v>
      </c>
      <c r="P478" s="35">
        <v>0</v>
      </c>
      <c r="Q478" s="35">
        <v>0</v>
      </c>
      <c r="R478" s="35">
        <v>1</v>
      </c>
      <c r="S478" s="35">
        <v>0</v>
      </c>
      <c r="T478" s="35">
        <v>0</v>
      </c>
      <c r="U478" s="35">
        <v>2</v>
      </c>
    </row>
    <row r="479" spans="2:21" x14ac:dyDescent="0.2">
      <c r="B479" s="47" t="s">
        <v>4201</v>
      </c>
      <c r="C479" s="35">
        <v>0</v>
      </c>
      <c r="D479" s="35">
        <v>0</v>
      </c>
      <c r="E479" s="35">
        <v>0</v>
      </c>
      <c r="F479" s="35">
        <v>0</v>
      </c>
      <c r="G479" s="35">
        <v>0</v>
      </c>
      <c r="H479" s="35">
        <v>0</v>
      </c>
      <c r="I479" s="35">
        <v>0</v>
      </c>
      <c r="J479" s="35">
        <v>0</v>
      </c>
      <c r="K479" s="35">
        <v>0</v>
      </c>
      <c r="L479" s="35">
        <v>0</v>
      </c>
      <c r="M479" s="35">
        <v>0</v>
      </c>
      <c r="N479" s="35">
        <v>0</v>
      </c>
      <c r="O479" s="35">
        <v>1</v>
      </c>
      <c r="P479" s="35">
        <v>0</v>
      </c>
      <c r="Q479" s="35">
        <v>0</v>
      </c>
      <c r="R479" s="35">
        <v>1</v>
      </c>
      <c r="S479" s="35">
        <v>0</v>
      </c>
      <c r="T479" s="35">
        <v>0</v>
      </c>
      <c r="U479" s="35">
        <v>2</v>
      </c>
    </row>
    <row r="480" spans="2:21" x14ac:dyDescent="0.2">
      <c r="B480" s="46" t="s">
        <v>334</v>
      </c>
      <c r="C480" s="35">
        <v>0</v>
      </c>
      <c r="D480" s="35">
        <v>0</v>
      </c>
      <c r="E480" s="35">
        <v>0</v>
      </c>
      <c r="F480" s="35">
        <v>1</v>
      </c>
      <c r="G480" s="35">
        <v>1</v>
      </c>
      <c r="H480" s="35">
        <v>0</v>
      </c>
      <c r="I480" s="35">
        <v>2</v>
      </c>
      <c r="J480" s="35">
        <v>1</v>
      </c>
      <c r="K480" s="35">
        <v>1</v>
      </c>
      <c r="L480" s="35">
        <v>0</v>
      </c>
      <c r="M480" s="35">
        <v>4</v>
      </c>
      <c r="N480" s="35">
        <v>1</v>
      </c>
      <c r="O480" s="35">
        <v>0</v>
      </c>
      <c r="P480" s="35">
        <v>0</v>
      </c>
      <c r="Q480" s="35">
        <v>2</v>
      </c>
      <c r="R480" s="35">
        <v>1</v>
      </c>
      <c r="S480" s="35">
        <v>1</v>
      </c>
      <c r="T480" s="35">
        <v>1</v>
      </c>
      <c r="U480" s="35">
        <v>16</v>
      </c>
    </row>
    <row r="481" spans="2:21" x14ac:dyDescent="0.2">
      <c r="B481" s="47" t="s">
        <v>333</v>
      </c>
      <c r="C481" s="35">
        <v>0</v>
      </c>
      <c r="D481" s="35">
        <v>0</v>
      </c>
      <c r="E481" s="35">
        <v>0</v>
      </c>
      <c r="F481" s="35">
        <v>0</v>
      </c>
      <c r="G481" s="35">
        <v>0</v>
      </c>
      <c r="H481" s="35">
        <v>0</v>
      </c>
      <c r="I481" s="35">
        <v>1</v>
      </c>
      <c r="J481" s="35">
        <v>0</v>
      </c>
      <c r="K481" s="35">
        <v>0</v>
      </c>
      <c r="L481" s="35">
        <v>0</v>
      </c>
      <c r="M481" s="35">
        <v>0</v>
      </c>
      <c r="N481" s="35">
        <v>0</v>
      </c>
      <c r="O481" s="35">
        <v>0</v>
      </c>
      <c r="P481" s="35">
        <v>0</v>
      </c>
      <c r="Q481" s="35">
        <v>0</v>
      </c>
      <c r="R481" s="35">
        <v>0</v>
      </c>
      <c r="S481" s="35">
        <v>0</v>
      </c>
      <c r="T481" s="35">
        <v>1</v>
      </c>
      <c r="U481" s="35">
        <v>2</v>
      </c>
    </row>
    <row r="482" spans="2:21" x14ac:dyDescent="0.2">
      <c r="B482" s="47" t="s">
        <v>2640</v>
      </c>
      <c r="C482" s="35">
        <v>0</v>
      </c>
      <c r="D482" s="35">
        <v>0</v>
      </c>
      <c r="E482" s="35">
        <v>0</v>
      </c>
      <c r="F482" s="35">
        <v>0</v>
      </c>
      <c r="G482" s="35">
        <v>0</v>
      </c>
      <c r="H482" s="35">
        <v>0</v>
      </c>
      <c r="I482" s="35">
        <v>0</v>
      </c>
      <c r="J482" s="35">
        <v>0</v>
      </c>
      <c r="K482" s="35">
        <v>0</v>
      </c>
      <c r="L482" s="35">
        <v>0</v>
      </c>
      <c r="M482" s="35">
        <v>0</v>
      </c>
      <c r="N482" s="35">
        <v>0</v>
      </c>
      <c r="O482" s="35">
        <v>0</v>
      </c>
      <c r="P482" s="35">
        <v>0</v>
      </c>
      <c r="Q482" s="35">
        <v>1</v>
      </c>
      <c r="R482" s="35">
        <v>0</v>
      </c>
      <c r="S482" s="35">
        <v>0</v>
      </c>
      <c r="T482" s="35">
        <v>0</v>
      </c>
      <c r="U482" s="35">
        <v>1</v>
      </c>
    </row>
    <row r="483" spans="2:21" x14ac:dyDescent="0.2">
      <c r="B483" s="47" t="s">
        <v>1688</v>
      </c>
      <c r="C483" s="35">
        <v>0</v>
      </c>
      <c r="D483" s="35">
        <v>0</v>
      </c>
      <c r="E483" s="35">
        <v>0</v>
      </c>
      <c r="F483" s="35">
        <v>1</v>
      </c>
      <c r="G483" s="35">
        <v>1</v>
      </c>
      <c r="H483" s="35">
        <v>0</v>
      </c>
      <c r="I483" s="35">
        <v>0</v>
      </c>
      <c r="J483" s="35">
        <v>1</v>
      </c>
      <c r="K483" s="35">
        <v>0</v>
      </c>
      <c r="L483" s="35">
        <v>0</v>
      </c>
      <c r="M483" s="35">
        <v>0</v>
      </c>
      <c r="N483" s="35">
        <v>0</v>
      </c>
      <c r="O483" s="35">
        <v>0</v>
      </c>
      <c r="P483" s="35">
        <v>0</v>
      </c>
      <c r="Q483" s="35">
        <v>1</v>
      </c>
      <c r="R483" s="35">
        <v>1</v>
      </c>
      <c r="S483" s="35">
        <v>0</v>
      </c>
      <c r="T483" s="35">
        <v>0</v>
      </c>
      <c r="U483" s="35">
        <v>5</v>
      </c>
    </row>
    <row r="484" spans="2:21" x14ac:dyDescent="0.2">
      <c r="B484" s="47" t="s">
        <v>580</v>
      </c>
      <c r="C484" s="35">
        <v>0</v>
      </c>
      <c r="D484" s="35">
        <v>0</v>
      </c>
      <c r="E484" s="35">
        <v>0</v>
      </c>
      <c r="F484" s="35">
        <v>0</v>
      </c>
      <c r="G484" s="35">
        <v>0</v>
      </c>
      <c r="H484" s="35">
        <v>0</v>
      </c>
      <c r="I484" s="35">
        <v>1</v>
      </c>
      <c r="J484" s="35">
        <v>0</v>
      </c>
      <c r="K484" s="35">
        <v>1</v>
      </c>
      <c r="L484" s="35">
        <v>0</v>
      </c>
      <c r="M484" s="35">
        <v>4</v>
      </c>
      <c r="N484" s="35">
        <v>1</v>
      </c>
      <c r="O484" s="35">
        <v>0</v>
      </c>
      <c r="P484" s="35">
        <v>0</v>
      </c>
      <c r="Q484" s="35">
        <v>0</v>
      </c>
      <c r="R484" s="35">
        <v>0</v>
      </c>
      <c r="S484" s="35">
        <v>1</v>
      </c>
      <c r="T484" s="35">
        <v>0</v>
      </c>
      <c r="U484" s="35">
        <v>8</v>
      </c>
    </row>
    <row r="485" spans="2:21" x14ac:dyDescent="0.2">
      <c r="B485" s="46" t="s">
        <v>1062</v>
      </c>
      <c r="C485" s="35">
        <v>5</v>
      </c>
      <c r="D485" s="35">
        <v>1</v>
      </c>
      <c r="E485" s="35">
        <v>0</v>
      </c>
      <c r="F485" s="35">
        <v>2</v>
      </c>
      <c r="G485" s="35">
        <v>1</v>
      </c>
      <c r="H485" s="35">
        <v>0</v>
      </c>
      <c r="I485" s="35">
        <v>2</v>
      </c>
      <c r="J485" s="35">
        <v>3</v>
      </c>
      <c r="K485" s="35">
        <v>6</v>
      </c>
      <c r="L485" s="35">
        <v>3</v>
      </c>
      <c r="M485" s="35">
        <v>5</v>
      </c>
      <c r="N485" s="35">
        <v>8</v>
      </c>
      <c r="O485" s="35">
        <v>19</v>
      </c>
      <c r="P485" s="35">
        <v>7</v>
      </c>
      <c r="Q485" s="35">
        <v>13</v>
      </c>
      <c r="R485" s="35">
        <v>3</v>
      </c>
      <c r="S485" s="35">
        <v>6</v>
      </c>
      <c r="T485" s="35">
        <v>8</v>
      </c>
      <c r="U485" s="35">
        <v>92</v>
      </c>
    </row>
    <row r="486" spans="2:21" x14ac:dyDescent="0.2">
      <c r="B486" s="47" t="s">
        <v>1061</v>
      </c>
      <c r="C486" s="35">
        <v>2</v>
      </c>
      <c r="D486" s="35">
        <v>0</v>
      </c>
      <c r="E486" s="35">
        <v>0</v>
      </c>
      <c r="F486" s="35">
        <v>0</v>
      </c>
      <c r="G486" s="35">
        <v>0</v>
      </c>
      <c r="H486" s="35">
        <v>0</v>
      </c>
      <c r="I486" s="35">
        <v>0</v>
      </c>
      <c r="J486" s="35">
        <v>0</v>
      </c>
      <c r="K486" s="35">
        <v>0</v>
      </c>
      <c r="L486" s="35">
        <v>0</v>
      </c>
      <c r="M486" s="35">
        <v>0</v>
      </c>
      <c r="N486" s="35">
        <v>0</v>
      </c>
      <c r="O486" s="35">
        <v>0</v>
      </c>
      <c r="P486" s="35">
        <v>0</v>
      </c>
      <c r="Q486" s="35">
        <v>1</v>
      </c>
      <c r="R486" s="35">
        <v>0</v>
      </c>
      <c r="S486" s="35">
        <v>0</v>
      </c>
      <c r="T486" s="35">
        <v>0</v>
      </c>
      <c r="U486" s="35">
        <v>3</v>
      </c>
    </row>
    <row r="487" spans="2:21" x14ac:dyDescent="0.2">
      <c r="B487" s="47" t="s">
        <v>4183</v>
      </c>
      <c r="C487" s="35">
        <v>0</v>
      </c>
      <c r="D487" s="35">
        <v>0</v>
      </c>
      <c r="E487" s="35">
        <v>0</v>
      </c>
      <c r="F487" s="35">
        <v>0</v>
      </c>
      <c r="G487" s="35">
        <v>0</v>
      </c>
      <c r="H487" s="35">
        <v>0</v>
      </c>
      <c r="I487" s="35">
        <v>0</v>
      </c>
      <c r="J487" s="35">
        <v>0</v>
      </c>
      <c r="K487" s="35">
        <v>0</v>
      </c>
      <c r="L487" s="35">
        <v>0</v>
      </c>
      <c r="M487" s="35">
        <v>1</v>
      </c>
      <c r="N487" s="35">
        <v>0</v>
      </c>
      <c r="O487" s="35">
        <v>1</v>
      </c>
      <c r="P487" s="35">
        <v>0</v>
      </c>
      <c r="Q487" s="35">
        <v>0</v>
      </c>
      <c r="R487" s="35">
        <v>0</v>
      </c>
      <c r="S487" s="35">
        <v>3</v>
      </c>
      <c r="T487" s="35">
        <v>5</v>
      </c>
      <c r="U487" s="35">
        <v>10</v>
      </c>
    </row>
    <row r="488" spans="2:21" x14ac:dyDescent="0.2">
      <c r="B488" s="47" t="s">
        <v>3198</v>
      </c>
      <c r="C488" s="35">
        <v>3</v>
      </c>
      <c r="D488" s="35">
        <v>1</v>
      </c>
      <c r="E488" s="35">
        <v>0</v>
      </c>
      <c r="F488" s="35">
        <v>2</v>
      </c>
      <c r="G488" s="35">
        <v>1</v>
      </c>
      <c r="H488" s="35">
        <v>0</v>
      </c>
      <c r="I488" s="35">
        <v>2</v>
      </c>
      <c r="J488" s="35">
        <v>3</v>
      </c>
      <c r="K488" s="35">
        <v>6</v>
      </c>
      <c r="L488" s="35">
        <v>3</v>
      </c>
      <c r="M488" s="35">
        <v>4</v>
      </c>
      <c r="N488" s="35">
        <v>8</v>
      </c>
      <c r="O488" s="35">
        <v>18</v>
      </c>
      <c r="P488" s="35">
        <v>7</v>
      </c>
      <c r="Q488" s="35">
        <v>12</v>
      </c>
      <c r="R488" s="35">
        <v>3</v>
      </c>
      <c r="S488" s="35">
        <v>3</v>
      </c>
      <c r="T488" s="35">
        <v>3</v>
      </c>
      <c r="U488" s="35">
        <v>79</v>
      </c>
    </row>
    <row r="489" spans="2:21" x14ac:dyDescent="0.2">
      <c r="B489" s="39" t="s">
        <v>5218</v>
      </c>
      <c r="C489" s="35">
        <v>152</v>
      </c>
      <c r="D489" s="35">
        <v>225</v>
      </c>
      <c r="E489" s="35">
        <v>249</v>
      </c>
      <c r="F489" s="35">
        <v>834</v>
      </c>
      <c r="G489" s="35">
        <v>1124</v>
      </c>
      <c r="H489" s="35">
        <v>881</v>
      </c>
      <c r="I489" s="35">
        <v>1004</v>
      </c>
      <c r="J489" s="35">
        <v>1185</v>
      </c>
      <c r="K489" s="35">
        <v>1623</v>
      </c>
      <c r="L489" s="35">
        <v>1971</v>
      </c>
      <c r="M489" s="35">
        <v>2543</v>
      </c>
      <c r="N489" s="35">
        <v>2787</v>
      </c>
      <c r="O489" s="35">
        <v>2831</v>
      </c>
      <c r="P489" s="35">
        <v>2567</v>
      </c>
      <c r="Q489" s="35">
        <v>1841</v>
      </c>
      <c r="R489" s="35">
        <v>1135</v>
      </c>
      <c r="S489" s="35">
        <v>523</v>
      </c>
      <c r="T489" s="35">
        <v>260</v>
      </c>
      <c r="U489" s="35">
        <v>23735</v>
      </c>
    </row>
    <row r="490" spans="2:21" x14ac:dyDescent="0.2">
      <c r="B490" s="46" t="s">
        <v>52</v>
      </c>
      <c r="C490" s="35">
        <v>45</v>
      </c>
      <c r="D490" s="35">
        <v>110</v>
      </c>
      <c r="E490" s="35">
        <v>154</v>
      </c>
      <c r="F490" s="35">
        <v>546</v>
      </c>
      <c r="G490" s="35">
        <v>644</v>
      </c>
      <c r="H490" s="35">
        <v>338</v>
      </c>
      <c r="I490" s="35">
        <v>207</v>
      </c>
      <c r="J490" s="35">
        <v>144</v>
      </c>
      <c r="K490" s="35">
        <v>128</v>
      </c>
      <c r="L490" s="35">
        <v>93</v>
      </c>
      <c r="M490" s="35">
        <v>98</v>
      </c>
      <c r="N490" s="35">
        <v>81</v>
      </c>
      <c r="O490" s="35">
        <v>72</v>
      </c>
      <c r="P490" s="35">
        <v>66</v>
      </c>
      <c r="Q490" s="35">
        <v>29</v>
      </c>
      <c r="R490" s="35">
        <v>21</v>
      </c>
      <c r="S490" s="35">
        <v>8</v>
      </c>
      <c r="T490" s="35">
        <v>10</v>
      </c>
      <c r="U490" s="35">
        <v>2794</v>
      </c>
    </row>
    <row r="491" spans="2:21" x14ac:dyDescent="0.2">
      <c r="B491" s="47" t="s">
        <v>2843</v>
      </c>
      <c r="C491" s="35">
        <v>2</v>
      </c>
      <c r="D491" s="35">
        <v>19</v>
      </c>
      <c r="E491" s="35">
        <v>22</v>
      </c>
      <c r="F491" s="35">
        <v>8</v>
      </c>
      <c r="G491" s="35">
        <v>0</v>
      </c>
      <c r="H491" s="35">
        <v>0</v>
      </c>
      <c r="I491" s="35">
        <v>0</v>
      </c>
      <c r="J491" s="35">
        <v>0</v>
      </c>
      <c r="K491" s="35">
        <v>1</v>
      </c>
      <c r="L491" s="35">
        <v>0</v>
      </c>
      <c r="M491" s="35">
        <v>0</v>
      </c>
      <c r="N491" s="35">
        <v>0</v>
      </c>
      <c r="O491" s="35">
        <v>0</v>
      </c>
      <c r="P491" s="35">
        <v>0</v>
      </c>
      <c r="Q491" s="35">
        <v>0</v>
      </c>
      <c r="R491" s="35">
        <v>0</v>
      </c>
      <c r="S491" s="35">
        <v>0</v>
      </c>
      <c r="T491" s="35">
        <v>0</v>
      </c>
      <c r="U491" s="35">
        <v>52</v>
      </c>
    </row>
    <row r="492" spans="2:21" x14ac:dyDescent="0.2">
      <c r="B492" s="47" t="s">
        <v>1906</v>
      </c>
      <c r="C492" s="35">
        <v>0</v>
      </c>
      <c r="D492" s="35">
        <v>7</v>
      </c>
      <c r="E492" s="35">
        <v>24</v>
      </c>
      <c r="F492" s="35">
        <v>74</v>
      </c>
      <c r="G492" s="35">
        <v>79</v>
      </c>
      <c r="H492" s="35">
        <v>31</v>
      </c>
      <c r="I492" s="35">
        <v>18</v>
      </c>
      <c r="J492" s="35">
        <v>9</v>
      </c>
      <c r="K492" s="35">
        <v>11</v>
      </c>
      <c r="L492" s="35">
        <v>10</v>
      </c>
      <c r="M492" s="35">
        <v>6</v>
      </c>
      <c r="N492" s="35">
        <v>4</v>
      </c>
      <c r="O492" s="35">
        <v>1</v>
      </c>
      <c r="P492" s="35">
        <v>3</v>
      </c>
      <c r="Q492" s="35">
        <v>1</v>
      </c>
      <c r="R492" s="35">
        <v>0</v>
      </c>
      <c r="S492" s="35">
        <v>0</v>
      </c>
      <c r="T492" s="35">
        <v>0</v>
      </c>
      <c r="U492" s="35">
        <v>278</v>
      </c>
    </row>
    <row r="493" spans="2:21" x14ac:dyDescent="0.2">
      <c r="B493" s="47" t="s">
        <v>866</v>
      </c>
      <c r="C493" s="35">
        <v>15</v>
      </c>
      <c r="D493" s="35">
        <v>18</v>
      </c>
      <c r="E493" s="35">
        <v>0</v>
      </c>
      <c r="F493" s="35">
        <v>0</v>
      </c>
      <c r="G493" s="35">
        <v>0</v>
      </c>
      <c r="H493" s="35">
        <v>0</v>
      </c>
      <c r="I493" s="35">
        <v>1</v>
      </c>
      <c r="J493" s="35">
        <v>0</v>
      </c>
      <c r="K493" s="35">
        <v>0</v>
      </c>
      <c r="L493" s="35">
        <v>1</v>
      </c>
      <c r="M493" s="35">
        <v>1</v>
      </c>
      <c r="N493" s="35">
        <v>1</v>
      </c>
      <c r="O493" s="35">
        <v>2</v>
      </c>
      <c r="P493" s="35">
        <v>1</v>
      </c>
      <c r="Q493" s="35">
        <v>0</v>
      </c>
      <c r="R493" s="35">
        <v>0</v>
      </c>
      <c r="S493" s="35">
        <v>0</v>
      </c>
      <c r="T493" s="35">
        <v>0</v>
      </c>
      <c r="U493" s="35">
        <v>40</v>
      </c>
    </row>
    <row r="494" spans="2:21" x14ac:dyDescent="0.2">
      <c r="B494" s="47" t="s">
        <v>4013</v>
      </c>
      <c r="C494" s="35">
        <v>0</v>
      </c>
      <c r="D494" s="35">
        <v>1</v>
      </c>
      <c r="E494" s="35">
        <v>2</v>
      </c>
      <c r="F494" s="35">
        <v>0</v>
      </c>
      <c r="G494" s="35">
        <v>1</v>
      </c>
      <c r="H494" s="35">
        <v>0</v>
      </c>
      <c r="I494" s="35">
        <v>0</v>
      </c>
      <c r="J494" s="35">
        <v>0</v>
      </c>
      <c r="K494" s="35">
        <v>0</v>
      </c>
      <c r="L494" s="35">
        <v>0</v>
      </c>
      <c r="M494" s="35">
        <v>0</v>
      </c>
      <c r="N494" s="35">
        <v>0</v>
      </c>
      <c r="O494" s="35">
        <v>0</v>
      </c>
      <c r="P494" s="35">
        <v>0</v>
      </c>
      <c r="Q494" s="35">
        <v>0</v>
      </c>
      <c r="R494" s="35">
        <v>0</v>
      </c>
      <c r="S494" s="35">
        <v>0</v>
      </c>
      <c r="T494" s="35">
        <v>0</v>
      </c>
      <c r="U494" s="35">
        <v>4</v>
      </c>
    </row>
    <row r="495" spans="2:21" x14ac:dyDescent="0.2">
      <c r="B495" s="47" t="s">
        <v>3042</v>
      </c>
      <c r="C495" s="35">
        <v>0</v>
      </c>
      <c r="D495" s="35">
        <v>4</v>
      </c>
      <c r="E495" s="35">
        <v>0</v>
      </c>
      <c r="F495" s="35">
        <v>0</v>
      </c>
      <c r="G495" s="35">
        <v>0</v>
      </c>
      <c r="H495" s="35">
        <v>0</v>
      </c>
      <c r="I495" s="35">
        <v>0</v>
      </c>
      <c r="J495" s="35">
        <v>0</v>
      </c>
      <c r="K495" s="35">
        <v>1</v>
      </c>
      <c r="L495" s="35">
        <v>0</v>
      </c>
      <c r="M495" s="35">
        <v>1</v>
      </c>
      <c r="N495" s="35">
        <v>2</v>
      </c>
      <c r="O495" s="35">
        <v>0</v>
      </c>
      <c r="P495" s="35">
        <v>0</v>
      </c>
      <c r="Q495" s="35">
        <v>0</v>
      </c>
      <c r="R495" s="35">
        <v>0</v>
      </c>
      <c r="S495" s="35">
        <v>0</v>
      </c>
      <c r="T495" s="35">
        <v>0</v>
      </c>
      <c r="U495" s="35">
        <v>8</v>
      </c>
    </row>
    <row r="496" spans="2:21" x14ac:dyDescent="0.2">
      <c r="B496" s="47" t="s">
        <v>2086</v>
      </c>
      <c r="C496" s="35">
        <v>0</v>
      </c>
      <c r="D496" s="35">
        <v>0</v>
      </c>
      <c r="E496" s="35">
        <v>0</v>
      </c>
      <c r="F496" s="35">
        <v>1</v>
      </c>
      <c r="G496" s="35">
        <v>1</v>
      </c>
      <c r="H496" s="35">
        <v>0</v>
      </c>
      <c r="I496" s="35">
        <v>0</v>
      </c>
      <c r="J496" s="35">
        <v>0</v>
      </c>
      <c r="K496" s="35">
        <v>0</v>
      </c>
      <c r="L496" s="35">
        <v>0</v>
      </c>
      <c r="M496" s="35">
        <v>1</v>
      </c>
      <c r="N496" s="35">
        <v>1</v>
      </c>
      <c r="O496" s="35">
        <v>0</v>
      </c>
      <c r="P496" s="35">
        <v>0</v>
      </c>
      <c r="Q496" s="35">
        <v>0</v>
      </c>
      <c r="R496" s="35">
        <v>0</v>
      </c>
      <c r="S496" s="35">
        <v>0</v>
      </c>
      <c r="T496" s="35">
        <v>0</v>
      </c>
      <c r="U496" s="35">
        <v>4</v>
      </c>
    </row>
    <row r="497" spans="2:21" x14ac:dyDescent="0.2">
      <c r="B497" s="47" t="s">
        <v>1099</v>
      </c>
      <c r="C497" s="35">
        <v>0</v>
      </c>
      <c r="D497" s="35">
        <v>0</v>
      </c>
      <c r="E497" s="35">
        <v>0</v>
      </c>
      <c r="F497" s="35">
        <v>0</v>
      </c>
      <c r="G497" s="35">
        <v>0</v>
      </c>
      <c r="H497" s="35">
        <v>0</v>
      </c>
      <c r="I497" s="35">
        <v>0</v>
      </c>
      <c r="J497" s="35">
        <v>0</v>
      </c>
      <c r="K497" s="35">
        <v>0</v>
      </c>
      <c r="L497" s="35">
        <v>1</v>
      </c>
      <c r="M497" s="35">
        <v>1</v>
      </c>
      <c r="N497" s="35">
        <v>0</v>
      </c>
      <c r="O497" s="35">
        <v>0</v>
      </c>
      <c r="P497" s="35">
        <v>0</v>
      </c>
      <c r="Q497" s="35">
        <v>0</v>
      </c>
      <c r="R497" s="35">
        <v>0</v>
      </c>
      <c r="S497" s="35">
        <v>0</v>
      </c>
      <c r="T497" s="35">
        <v>1</v>
      </c>
      <c r="U497" s="35">
        <v>3</v>
      </c>
    </row>
    <row r="498" spans="2:21" x14ac:dyDescent="0.2">
      <c r="B498" s="47" t="s">
        <v>4211</v>
      </c>
      <c r="C498" s="35">
        <v>0</v>
      </c>
      <c r="D498" s="35">
        <v>1</v>
      </c>
      <c r="E498" s="35">
        <v>1</v>
      </c>
      <c r="F498" s="35">
        <v>10</v>
      </c>
      <c r="G498" s="35">
        <v>10</v>
      </c>
      <c r="H498" s="35">
        <v>7</v>
      </c>
      <c r="I498" s="35">
        <v>6</v>
      </c>
      <c r="J498" s="35">
        <v>4</v>
      </c>
      <c r="K498" s="35">
        <v>2</v>
      </c>
      <c r="L498" s="35">
        <v>2</v>
      </c>
      <c r="M498" s="35">
        <v>2</v>
      </c>
      <c r="N498" s="35">
        <v>9</v>
      </c>
      <c r="O498" s="35">
        <v>7</v>
      </c>
      <c r="P498" s="35">
        <v>2</v>
      </c>
      <c r="Q498" s="35">
        <v>2</v>
      </c>
      <c r="R498" s="35">
        <v>1</v>
      </c>
      <c r="S498" s="35">
        <v>0</v>
      </c>
      <c r="T498" s="35">
        <v>0</v>
      </c>
      <c r="U498" s="35">
        <v>66</v>
      </c>
    </row>
    <row r="499" spans="2:21" x14ac:dyDescent="0.2">
      <c r="B499" s="47" t="s">
        <v>3228</v>
      </c>
      <c r="C499" s="35">
        <v>13</v>
      </c>
      <c r="D499" s="35">
        <v>43</v>
      </c>
      <c r="E499" s="35">
        <v>90</v>
      </c>
      <c r="F499" s="35">
        <v>433</v>
      </c>
      <c r="G499" s="35">
        <v>530</v>
      </c>
      <c r="H499" s="35">
        <v>285</v>
      </c>
      <c r="I499" s="35">
        <v>165</v>
      </c>
      <c r="J499" s="35">
        <v>104</v>
      </c>
      <c r="K499" s="35">
        <v>85</v>
      </c>
      <c r="L499" s="35">
        <v>54</v>
      </c>
      <c r="M499" s="35">
        <v>48</v>
      </c>
      <c r="N499" s="35">
        <v>40</v>
      </c>
      <c r="O499" s="35">
        <v>33</v>
      </c>
      <c r="P499" s="35">
        <v>26</v>
      </c>
      <c r="Q499" s="35">
        <v>9</v>
      </c>
      <c r="R499" s="35">
        <v>8</v>
      </c>
      <c r="S499" s="35">
        <v>3</v>
      </c>
      <c r="T499" s="35">
        <v>4</v>
      </c>
      <c r="U499" s="35">
        <v>1973</v>
      </c>
    </row>
    <row r="500" spans="2:21" x14ac:dyDescent="0.2">
      <c r="B500" s="47" t="s">
        <v>2270</v>
      </c>
      <c r="C500" s="35">
        <v>0</v>
      </c>
      <c r="D500" s="35">
        <v>3</v>
      </c>
      <c r="E500" s="35">
        <v>2</v>
      </c>
      <c r="F500" s="35">
        <v>1</v>
      </c>
      <c r="G500" s="35">
        <v>2</v>
      </c>
      <c r="H500" s="35">
        <v>0</v>
      </c>
      <c r="I500" s="35">
        <v>0</v>
      </c>
      <c r="J500" s="35">
        <v>4</v>
      </c>
      <c r="K500" s="35">
        <v>3</v>
      </c>
      <c r="L500" s="35">
        <v>2</v>
      </c>
      <c r="M500" s="35">
        <v>5</v>
      </c>
      <c r="N500" s="35">
        <v>3</v>
      </c>
      <c r="O500" s="35">
        <v>1</v>
      </c>
      <c r="P500" s="35">
        <v>5</v>
      </c>
      <c r="Q500" s="35">
        <v>0</v>
      </c>
      <c r="R500" s="35">
        <v>3</v>
      </c>
      <c r="S500" s="35">
        <v>0</v>
      </c>
      <c r="T500" s="35">
        <v>0</v>
      </c>
      <c r="U500" s="35">
        <v>34</v>
      </c>
    </row>
    <row r="501" spans="2:21" x14ac:dyDescent="0.2">
      <c r="B501" s="47" t="s">
        <v>1307</v>
      </c>
      <c r="C501" s="35">
        <v>0</v>
      </c>
      <c r="D501" s="35">
        <v>0</v>
      </c>
      <c r="E501" s="35">
        <v>1</v>
      </c>
      <c r="F501" s="35">
        <v>17</v>
      </c>
      <c r="G501" s="35">
        <v>11</v>
      </c>
      <c r="H501" s="35">
        <v>5</v>
      </c>
      <c r="I501" s="35">
        <v>7</v>
      </c>
      <c r="J501" s="35">
        <v>6</v>
      </c>
      <c r="K501" s="35">
        <v>6</v>
      </c>
      <c r="L501" s="35">
        <v>9</v>
      </c>
      <c r="M501" s="35">
        <v>7</v>
      </c>
      <c r="N501" s="35">
        <v>11</v>
      </c>
      <c r="O501" s="35">
        <v>6</v>
      </c>
      <c r="P501" s="35">
        <v>7</v>
      </c>
      <c r="Q501" s="35">
        <v>1</v>
      </c>
      <c r="R501" s="35">
        <v>1</v>
      </c>
      <c r="S501" s="35">
        <v>0</v>
      </c>
      <c r="T501" s="35">
        <v>1</v>
      </c>
      <c r="U501" s="35">
        <v>96</v>
      </c>
    </row>
    <row r="502" spans="2:21" x14ac:dyDescent="0.2">
      <c r="B502" s="47" t="s">
        <v>51</v>
      </c>
      <c r="C502" s="35">
        <v>1</v>
      </c>
      <c r="D502" s="35">
        <v>6</v>
      </c>
      <c r="E502" s="35">
        <v>4</v>
      </c>
      <c r="F502" s="35">
        <v>1</v>
      </c>
      <c r="G502" s="35">
        <v>5</v>
      </c>
      <c r="H502" s="35">
        <v>6</v>
      </c>
      <c r="I502" s="35">
        <v>6</v>
      </c>
      <c r="J502" s="35">
        <v>12</v>
      </c>
      <c r="K502" s="35">
        <v>12</v>
      </c>
      <c r="L502" s="35">
        <v>9</v>
      </c>
      <c r="M502" s="35">
        <v>15</v>
      </c>
      <c r="N502" s="35">
        <v>8</v>
      </c>
      <c r="O502" s="35">
        <v>14</v>
      </c>
      <c r="P502" s="35">
        <v>15</v>
      </c>
      <c r="Q502" s="35">
        <v>11</v>
      </c>
      <c r="R502" s="35">
        <v>5</v>
      </c>
      <c r="S502" s="35">
        <v>1</v>
      </c>
      <c r="T502" s="35">
        <v>2</v>
      </c>
      <c r="U502" s="35">
        <v>133</v>
      </c>
    </row>
    <row r="503" spans="2:21" x14ac:dyDescent="0.2">
      <c r="B503" s="47" t="s">
        <v>3419</v>
      </c>
      <c r="C503" s="35">
        <v>0</v>
      </c>
      <c r="D503" s="35">
        <v>0</v>
      </c>
      <c r="E503" s="35">
        <v>0</v>
      </c>
      <c r="F503" s="35">
        <v>0</v>
      </c>
      <c r="G503" s="35">
        <v>0</v>
      </c>
      <c r="H503" s="35">
        <v>0</v>
      </c>
      <c r="I503" s="35">
        <v>0</v>
      </c>
      <c r="J503" s="35">
        <v>0</v>
      </c>
      <c r="K503" s="35">
        <v>0</v>
      </c>
      <c r="L503" s="35">
        <v>0</v>
      </c>
      <c r="M503" s="35">
        <v>0</v>
      </c>
      <c r="N503" s="35">
        <v>1</v>
      </c>
      <c r="O503" s="35">
        <v>0</v>
      </c>
      <c r="P503" s="35">
        <v>0</v>
      </c>
      <c r="Q503" s="35">
        <v>0</v>
      </c>
      <c r="R503" s="35">
        <v>0</v>
      </c>
      <c r="S503" s="35">
        <v>0</v>
      </c>
      <c r="T503" s="35">
        <v>0</v>
      </c>
      <c r="U503" s="35">
        <v>1</v>
      </c>
    </row>
    <row r="504" spans="2:21" x14ac:dyDescent="0.2">
      <c r="B504" s="47" t="s">
        <v>2454</v>
      </c>
      <c r="C504" s="35">
        <v>11</v>
      </c>
      <c r="D504" s="35">
        <v>5</v>
      </c>
      <c r="E504" s="35">
        <v>5</v>
      </c>
      <c r="F504" s="35">
        <v>1</v>
      </c>
      <c r="G504" s="35">
        <v>3</v>
      </c>
      <c r="H504" s="35">
        <v>3</v>
      </c>
      <c r="I504" s="35">
        <v>3</v>
      </c>
      <c r="J504" s="35">
        <v>2</v>
      </c>
      <c r="K504" s="35">
        <v>3</v>
      </c>
      <c r="L504" s="35">
        <v>1</v>
      </c>
      <c r="M504" s="35">
        <v>5</v>
      </c>
      <c r="N504" s="35">
        <v>0</v>
      </c>
      <c r="O504" s="35">
        <v>3</v>
      </c>
      <c r="P504" s="35">
        <v>3</v>
      </c>
      <c r="Q504" s="35">
        <v>1</v>
      </c>
      <c r="R504" s="35">
        <v>1</v>
      </c>
      <c r="S504" s="35">
        <v>2</v>
      </c>
      <c r="T504" s="35">
        <v>1</v>
      </c>
      <c r="U504" s="35">
        <v>53</v>
      </c>
    </row>
    <row r="505" spans="2:21" x14ac:dyDescent="0.2">
      <c r="B505" s="47" t="s">
        <v>1501</v>
      </c>
      <c r="C505" s="35">
        <v>3</v>
      </c>
      <c r="D505" s="35">
        <v>3</v>
      </c>
      <c r="E505" s="35">
        <v>3</v>
      </c>
      <c r="F505" s="35">
        <v>0</v>
      </c>
      <c r="G505" s="35">
        <v>2</v>
      </c>
      <c r="H505" s="35">
        <v>1</v>
      </c>
      <c r="I505" s="35">
        <v>1</v>
      </c>
      <c r="J505" s="35">
        <v>3</v>
      </c>
      <c r="K505" s="35">
        <v>4</v>
      </c>
      <c r="L505" s="35">
        <v>4</v>
      </c>
      <c r="M505" s="35">
        <v>6</v>
      </c>
      <c r="N505" s="35">
        <v>1</v>
      </c>
      <c r="O505" s="35">
        <v>5</v>
      </c>
      <c r="P505" s="35">
        <v>4</v>
      </c>
      <c r="Q505" s="35">
        <v>4</v>
      </c>
      <c r="R505" s="35">
        <v>2</v>
      </c>
      <c r="S505" s="35">
        <v>2</v>
      </c>
      <c r="T505" s="35">
        <v>1</v>
      </c>
      <c r="U505" s="35">
        <v>49</v>
      </c>
    </row>
    <row r="506" spans="2:21" x14ac:dyDescent="0.2">
      <c r="B506" s="46" t="s">
        <v>817</v>
      </c>
      <c r="C506" s="35">
        <v>26</v>
      </c>
      <c r="D506" s="35">
        <v>37</v>
      </c>
      <c r="E506" s="35">
        <v>37</v>
      </c>
      <c r="F506" s="35">
        <v>80</v>
      </c>
      <c r="G506" s="35">
        <v>97</v>
      </c>
      <c r="H506" s="35">
        <v>84</v>
      </c>
      <c r="I506" s="35">
        <v>138</v>
      </c>
      <c r="J506" s="35">
        <v>157</v>
      </c>
      <c r="K506" s="35">
        <v>234</v>
      </c>
      <c r="L506" s="35">
        <v>266</v>
      </c>
      <c r="M506" s="35">
        <v>390</v>
      </c>
      <c r="N506" s="35">
        <v>409</v>
      </c>
      <c r="O506" s="35">
        <v>416</v>
      </c>
      <c r="P506" s="35">
        <v>381</v>
      </c>
      <c r="Q506" s="35">
        <v>255</v>
      </c>
      <c r="R506" s="35">
        <v>167</v>
      </c>
      <c r="S506" s="35">
        <v>88</v>
      </c>
      <c r="T506" s="35">
        <v>47</v>
      </c>
      <c r="U506" s="35">
        <v>3309</v>
      </c>
    </row>
    <row r="507" spans="2:21" x14ac:dyDescent="0.2">
      <c r="B507" s="47" t="s">
        <v>1876</v>
      </c>
      <c r="C507" s="35">
        <v>0</v>
      </c>
      <c r="D507" s="35">
        <v>0</v>
      </c>
      <c r="E507" s="35">
        <v>0</v>
      </c>
      <c r="F507" s="35">
        <v>0</v>
      </c>
      <c r="G507" s="35">
        <v>0</v>
      </c>
      <c r="H507" s="35">
        <v>0</v>
      </c>
      <c r="I507" s="35">
        <v>0</v>
      </c>
      <c r="J507" s="35">
        <v>0</v>
      </c>
      <c r="K507" s="35">
        <v>0</v>
      </c>
      <c r="L507" s="35">
        <v>1</v>
      </c>
      <c r="M507" s="35">
        <v>0</v>
      </c>
      <c r="N507" s="35">
        <v>0</v>
      </c>
      <c r="O507" s="35">
        <v>1</v>
      </c>
      <c r="P507" s="35">
        <v>1</v>
      </c>
      <c r="Q507" s="35">
        <v>0</v>
      </c>
      <c r="R507" s="35">
        <v>0</v>
      </c>
      <c r="S507" s="35">
        <v>0</v>
      </c>
      <c r="T507" s="35">
        <v>0</v>
      </c>
      <c r="U507" s="35">
        <v>3</v>
      </c>
    </row>
    <row r="508" spans="2:21" x14ac:dyDescent="0.2">
      <c r="B508" s="47" t="s">
        <v>816</v>
      </c>
      <c r="C508" s="35">
        <v>1</v>
      </c>
      <c r="D508" s="35">
        <v>2</v>
      </c>
      <c r="E508" s="35">
        <v>2</v>
      </c>
      <c r="F508" s="35">
        <v>3</v>
      </c>
      <c r="G508" s="35">
        <v>9</v>
      </c>
      <c r="H508" s="35">
        <v>6</v>
      </c>
      <c r="I508" s="35">
        <v>5</v>
      </c>
      <c r="J508" s="35">
        <v>9</v>
      </c>
      <c r="K508" s="35">
        <v>9</v>
      </c>
      <c r="L508" s="35">
        <v>17</v>
      </c>
      <c r="M508" s="35">
        <v>14</v>
      </c>
      <c r="N508" s="35">
        <v>17</v>
      </c>
      <c r="O508" s="35">
        <v>23</v>
      </c>
      <c r="P508" s="35">
        <v>19</v>
      </c>
      <c r="Q508" s="35">
        <v>9</v>
      </c>
      <c r="R508" s="35">
        <v>1</v>
      </c>
      <c r="S508" s="35">
        <v>1</v>
      </c>
      <c r="T508" s="35">
        <v>0</v>
      </c>
      <c r="U508" s="35">
        <v>147</v>
      </c>
    </row>
    <row r="509" spans="2:21" x14ac:dyDescent="0.2">
      <c r="B509" s="47" t="s">
        <v>3976</v>
      </c>
      <c r="C509" s="35">
        <v>0</v>
      </c>
      <c r="D509" s="35">
        <v>0</v>
      </c>
      <c r="E509" s="35">
        <v>0</v>
      </c>
      <c r="F509" s="35">
        <v>1</v>
      </c>
      <c r="G509" s="35">
        <v>5</v>
      </c>
      <c r="H509" s="35">
        <v>3</v>
      </c>
      <c r="I509" s="35">
        <v>9</v>
      </c>
      <c r="J509" s="35">
        <v>2</v>
      </c>
      <c r="K509" s="35">
        <v>13</v>
      </c>
      <c r="L509" s="35">
        <v>13</v>
      </c>
      <c r="M509" s="35">
        <v>13</v>
      </c>
      <c r="N509" s="35">
        <v>15</v>
      </c>
      <c r="O509" s="35">
        <v>17</v>
      </c>
      <c r="P509" s="35">
        <v>19</v>
      </c>
      <c r="Q509" s="35">
        <v>12</v>
      </c>
      <c r="R509" s="35">
        <v>11</v>
      </c>
      <c r="S509" s="35">
        <v>7</v>
      </c>
      <c r="T509" s="35">
        <v>5</v>
      </c>
      <c r="U509" s="35">
        <v>145</v>
      </c>
    </row>
    <row r="510" spans="2:21" x14ac:dyDescent="0.2">
      <c r="B510" s="47" t="s">
        <v>2058</v>
      </c>
      <c r="C510" s="35">
        <v>0</v>
      </c>
      <c r="D510" s="35">
        <v>0</v>
      </c>
      <c r="E510" s="35">
        <v>0</v>
      </c>
      <c r="F510" s="35">
        <v>0</v>
      </c>
      <c r="G510" s="35">
        <v>1</v>
      </c>
      <c r="H510" s="35">
        <v>1</v>
      </c>
      <c r="I510" s="35">
        <v>0</v>
      </c>
      <c r="J510" s="35">
        <v>0</v>
      </c>
      <c r="K510" s="35">
        <v>0</v>
      </c>
      <c r="L510" s="35">
        <v>0</v>
      </c>
      <c r="M510" s="35">
        <v>1</v>
      </c>
      <c r="N510" s="35">
        <v>2</v>
      </c>
      <c r="O510" s="35">
        <v>0</v>
      </c>
      <c r="P510" s="35">
        <v>0</v>
      </c>
      <c r="Q510" s="35">
        <v>1</v>
      </c>
      <c r="R510" s="35">
        <v>0</v>
      </c>
      <c r="S510" s="35">
        <v>0</v>
      </c>
      <c r="T510" s="35">
        <v>0</v>
      </c>
      <c r="U510" s="35">
        <v>6</v>
      </c>
    </row>
    <row r="511" spans="2:21" x14ac:dyDescent="0.2">
      <c r="B511" s="47" t="s">
        <v>1064</v>
      </c>
      <c r="C511" s="35">
        <v>0</v>
      </c>
      <c r="D511" s="35">
        <v>0</v>
      </c>
      <c r="E511" s="35">
        <v>0</v>
      </c>
      <c r="F511" s="35">
        <v>2</v>
      </c>
      <c r="G511" s="35">
        <v>0</v>
      </c>
      <c r="H511" s="35">
        <v>0</v>
      </c>
      <c r="I511" s="35">
        <v>0</v>
      </c>
      <c r="J511" s="35">
        <v>0</v>
      </c>
      <c r="K511" s="35">
        <v>0</v>
      </c>
      <c r="L511" s="35">
        <v>1</v>
      </c>
      <c r="M511" s="35">
        <v>0</v>
      </c>
      <c r="N511" s="35">
        <v>1</v>
      </c>
      <c r="O511" s="35">
        <v>0</v>
      </c>
      <c r="P511" s="35">
        <v>1</v>
      </c>
      <c r="Q511" s="35">
        <v>1</v>
      </c>
      <c r="R511" s="35">
        <v>0</v>
      </c>
      <c r="S511" s="35">
        <v>1</v>
      </c>
      <c r="T511" s="35">
        <v>0</v>
      </c>
      <c r="U511" s="35">
        <v>7</v>
      </c>
    </row>
    <row r="512" spans="2:21" x14ac:dyDescent="0.2">
      <c r="B512" s="47" t="s">
        <v>3200</v>
      </c>
      <c r="C512" s="35">
        <v>0</v>
      </c>
      <c r="D512" s="35">
        <v>0</v>
      </c>
      <c r="E512" s="35">
        <v>0</v>
      </c>
      <c r="F512" s="35">
        <v>0</v>
      </c>
      <c r="G512" s="35">
        <v>1</v>
      </c>
      <c r="H512" s="35">
        <v>0</v>
      </c>
      <c r="I512" s="35">
        <v>0</v>
      </c>
      <c r="J512" s="35">
        <v>0</v>
      </c>
      <c r="K512" s="35">
        <v>0</v>
      </c>
      <c r="L512" s="35">
        <v>0</v>
      </c>
      <c r="M512" s="35">
        <v>0</v>
      </c>
      <c r="N512" s="35">
        <v>0</v>
      </c>
      <c r="O512" s="35">
        <v>0</v>
      </c>
      <c r="P512" s="35">
        <v>0</v>
      </c>
      <c r="Q512" s="35">
        <v>0</v>
      </c>
      <c r="R512" s="35">
        <v>0</v>
      </c>
      <c r="S512" s="35">
        <v>0</v>
      </c>
      <c r="T512" s="35">
        <v>0</v>
      </c>
      <c r="U512" s="35">
        <v>1</v>
      </c>
    </row>
    <row r="513" spans="2:21" x14ac:dyDescent="0.2">
      <c r="B513" s="47" t="s">
        <v>2241</v>
      </c>
      <c r="C513" s="35">
        <v>0</v>
      </c>
      <c r="D513" s="35">
        <v>0</v>
      </c>
      <c r="E513" s="35">
        <v>1</v>
      </c>
      <c r="F513" s="35">
        <v>3</v>
      </c>
      <c r="G513" s="35">
        <v>5</v>
      </c>
      <c r="H513" s="35">
        <v>4</v>
      </c>
      <c r="I513" s="35">
        <v>0</v>
      </c>
      <c r="J513" s="35">
        <v>4</v>
      </c>
      <c r="K513" s="35">
        <v>1</v>
      </c>
      <c r="L513" s="35">
        <v>1</v>
      </c>
      <c r="M513" s="35">
        <v>3</v>
      </c>
      <c r="N513" s="35">
        <v>3</v>
      </c>
      <c r="O513" s="35">
        <v>2</v>
      </c>
      <c r="P513" s="35">
        <v>4</v>
      </c>
      <c r="Q513" s="35">
        <v>3</v>
      </c>
      <c r="R513" s="35">
        <v>3</v>
      </c>
      <c r="S513" s="35">
        <v>1</v>
      </c>
      <c r="T513" s="35">
        <v>0</v>
      </c>
      <c r="U513" s="35">
        <v>38</v>
      </c>
    </row>
    <row r="514" spans="2:21" x14ac:dyDescent="0.2">
      <c r="B514" s="47" t="s">
        <v>4364</v>
      </c>
      <c r="C514" s="35">
        <v>25</v>
      </c>
      <c r="D514" s="35">
        <v>35</v>
      </c>
      <c r="E514" s="35">
        <v>34</v>
      </c>
      <c r="F514" s="35">
        <v>71</v>
      </c>
      <c r="G514" s="35">
        <v>76</v>
      </c>
      <c r="H514" s="35">
        <v>70</v>
      </c>
      <c r="I514" s="35">
        <v>124</v>
      </c>
      <c r="J514" s="35">
        <v>142</v>
      </c>
      <c r="K514" s="35">
        <v>211</v>
      </c>
      <c r="L514" s="35">
        <v>233</v>
      </c>
      <c r="M514" s="35">
        <v>359</v>
      </c>
      <c r="N514" s="35">
        <v>371</v>
      </c>
      <c r="O514" s="35">
        <v>373</v>
      </c>
      <c r="P514" s="35">
        <v>337</v>
      </c>
      <c r="Q514" s="35">
        <v>229</v>
      </c>
      <c r="R514" s="35">
        <v>152</v>
      </c>
      <c r="S514" s="35">
        <v>78</v>
      </c>
      <c r="T514" s="35">
        <v>42</v>
      </c>
      <c r="U514" s="35">
        <v>2962</v>
      </c>
    </row>
    <row r="515" spans="2:21" x14ac:dyDescent="0.2">
      <c r="B515" s="46" t="s">
        <v>557</v>
      </c>
      <c r="C515" s="35">
        <v>0</v>
      </c>
      <c r="D515" s="35">
        <v>2</v>
      </c>
      <c r="E515" s="35">
        <v>5</v>
      </c>
      <c r="F515" s="35">
        <v>22</v>
      </c>
      <c r="G515" s="35">
        <v>28</v>
      </c>
      <c r="H515" s="35">
        <v>21</v>
      </c>
      <c r="I515" s="35">
        <v>9</v>
      </c>
      <c r="J515" s="35">
        <v>12</v>
      </c>
      <c r="K515" s="35">
        <v>7</v>
      </c>
      <c r="L515" s="35">
        <v>4</v>
      </c>
      <c r="M515" s="35">
        <v>6</v>
      </c>
      <c r="N515" s="35">
        <v>12</v>
      </c>
      <c r="O515" s="35">
        <v>4</v>
      </c>
      <c r="P515" s="35">
        <v>6</v>
      </c>
      <c r="Q515" s="35">
        <v>2</v>
      </c>
      <c r="R515" s="35">
        <v>1</v>
      </c>
      <c r="S515" s="35">
        <v>0</v>
      </c>
      <c r="T515" s="35">
        <v>0</v>
      </c>
      <c r="U515" s="35">
        <v>141</v>
      </c>
    </row>
    <row r="516" spans="2:21" x14ac:dyDescent="0.2">
      <c r="B516" s="47" t="s">
        <v>556</v>
      </c>
      <c r="C516" s="35">
        <v>0</v>
      </c>
      <c r="D516" s="35">
        <v>1</v>
      </c>
      <c r="E516" s="35">
        <v>3</v>
      </c>
      <c r="F516" s="35">
        <v>15</v>
      </c>
      <c r="G516" s="35">
        <v>21</v>
      </c>
      <c r="H516" s="35">
        <v>18</v>
      </c>
      <c r="I516" s="35">
        <v>9</v>
      </c>
      <c r="J516" s="35">
        <v>7</v>
      </c>
      <c r="K516" s="35">
        <v>2</v>
      </c>
      <c r="L516" s="35">
        <v>0</v>
      </c>
      <c r="M516" s="35">
        <v>2</v>
      </c>
      <c r="N516" s="35">
        <v>6</v>
      </c>
      <c r="O516" s="35">
        <v>1</v>
      </c>
      <c r="P516" s="35">
        <v>3</v>
      </c>
      <c r="Q516" s="35">
        <v>2</v>
      </c>
      <c r="R516" s="35">
        <v>0</v>
      </c>
      <c r="S516" s="35">
        <v>0</v>
      </c>
      <c r="T516" s="35">
        <v>0</v>
      </c>
      <c r="U516" s="35">
        <v>90</v>
      </c>
    </row>
    <row r="517" spans="2:21" x14ac:dyDescent="0.2">
      <c r="B517" s="47" t="s">
        <v>3775</v>
      </c>
      <c r="C517" s="35">
        <v>0</v>
      </c>
      <c r="D517" s="35">
        <v>0</v>
      </c>
      <c r="E517" s="35">
        <v>0</v>
      </c>
      <c r="F517" s="35">
        <v>0</v>
      </c>
      <c r="G517" s="35">
        <v>1</v>
      </c>
      <c r="H517" s="35">
        <v>0</v>
      </c>
      <c r="I517" s="35">
        <v>0</v>
      </c>
      <c r="J517" s="35">
        <v>0</v>
      </c>
      <c r="K517" s="35">
        <v>0</v>
      </c>
      <c r="L517" s="35">
        <v>0</v>
      </c>
      <c r="M517" s="35">
        <v>0</v>
      </c>
      <c r="N517" s="35">
        <v>0</v>
      </c>
      <c r="O517" s="35">
        <v>0</v>
      </c>
      <c r="P517" s="35">
        <v>0</v>
      </c>
      <c r="Q517" s="35">
        <v>0</v>
      </c>
      <c r="R517" s="35">
        <v>0</v>
      </c>
      <c r="S517" s="35">
        <v>0</v>
      </c>
      <c r="T517" s="35">
        <v>0</v>
      </c>
      <c r="U517" s="35">
        <v>1</v>
      </c>
    </row>
    <row r="518" spans="2:21" x14ac:dyDescent="0.2">
      <c r="B518" s="47" t="s">
        <v>2799</v>
      </c>
      <c r="C518" s="35">
        <v>0</v>
      </c>
      <c r="D518" s="35">
        <v>1</v>
      </c>
      <c r="E518" s="35">
        <v>1</v>
      </c>
      <c r="F518" s="35">
        <v>4</v>
      </c>
      <c r="G518" s="35">
        <v>2</v>
      </c>
      <c r="H518" s="35">
        <v>2</v>
      </c>
      <c r="I518" s="35">
        <v>0</v>
      </c>
      <c r="J518" s="35">
        <v>2</v>
      </c>
      <c r="K518" s="35">
        <v>0</v>
      </c>
      <c r="L518" s="35">
        <v>0</v>
      </c>
      <c r="M518" s="35">
        <v>0</v>
      </c>
      <c r="N518" s="35">
        <v>0</v>
      </c>
      <c r="O518" s="35">
        <v>0</v>
      </c>
      <c r="P518" s="35">
        <v>0</v>
      </c>
      <c r="Q518" s="35">
        <v>0</v>
      </c>
      <c r="R518" s="35">
        <v>0</v>
      </c>
      <c r="S518" s="35">
        <v>0</v>
      </c>
      <c r="T518" s="35">
        <v>0</v>
      </c>
      <c r="U518" s="35">
        <v>12</v>
      </c>
    </row>
    <row r="519" spans="2:21" x14ac:dyDescent="0.2">
      <c r="B519" s="47" t="s">
        <v>1854</v>
      </c>
      <c r="C519" s="35">
        <v>0</v>
      </c>
      <c r="D519" s="35">
        <v>0</v>
      </c>
      <c r="E519" s="35">
        <v>1</v>
      </c>
      <c r="F519" s="35">
        <v>3</v>
      </c>
      <c r="G519" s="35">
        <v>4</v>
      </c>
      <c r="H519" s="35">
        <v>1</v>
      </c>
      <c r="I519" s="35">
        <v>0</v>
      </c>
      <c r="J519" s="35">
        <v>3</v>
      </c>
      <c r="K519" s="35">
        <v>5</v>
      </c>
      <c r="L519" s="35">
        <v>4</v>
      </c>
      <c r="M519" s="35">
        <v>4</v>
      </c>
      <c r="N519" s="35">
        <v>6</v>
      </c>
      <c r="O519" s="35">
        <v>3</v>
      </c>
      <c r="P519" s="35">
        <v>3</v>
      </c>
      <c r="Q519" s="35">
        <v>0</v>
      </c>
      <c r="R519" s="35">
        <v>1</v>
      </c>
      <c r="S519" s="35">
        <v>0</v>
      </c>
      <c r="T519" s="35">
        <v>0</v>
      </c>
      <c r="U519" s="35">
        <v>38</v>
      </c>
    </row>
    <row r="520" spans="2:21" x14ac:dyDescent="0.2">
      <c r="B520" s="46" t="s">
        <v>266</v>
      </c>
      <c r="C520" s="35">
        <v>63</v>
      </c>
      <c r="D520" s="35">
        <v>48</v>
      </c>
      <c r="E520" s="35">
        <v>16</v>
      </c>
      <c r="F520" s="35">
        <v>25</v>
      </c>
      <c r="G520" s="35">
        <v>48</v>
      </c>
      <c r="H520" s="35">
        <v>90</v>
      </c>
      <c r="I520" s="35">
        <v>103</v>
      </c>
      <c r="J520" s="35">
        <v>133</v>
      </c>
      <c r="K520" s="35">
        <v>237</v>
      </c>
      <c r="L520" s="35">
        <v>306</v>
      </c>
      <c r="M520" s="35">
        <v>436</v>
      </c>
      <c r="N520" s="35">
        <v>470</v>
      </c>
      <c r="O520" s="35">
        <v>502</v>
      </c>
      <c r="P520" s="35">
        <v>472</v>
      </c>
      <c r="Q520" s="35">
        <v>364</v>
      </c>
      <c r="R520" s="35">
        <v>182</v>
      </c>
      <c r="S520" s="35">
        <v>114</v>
      </c>
      <c r="T520" s="35">
        <v>66</v>
      </c>
      <c r="U520" s="35">
        <v>3675</v>
      </c>
    </row>
    <row r="521" spans="2:21" x14ac:dyDescent="0.2">
      <c r="B521" s="47" t="s">
        <v>2210</v>
      </c>
      <c r="C521" s="35">
        <v>42</v>
      </c>
      <c r="D521" s="35">
        <v>30</v>
      </c>
      <c r="E521" s="35">
        <v>11</v>
      </c>
      <c r="F521" s="35">
        <v>18</v>
      </c>
      <c r="G521" s="35">
        <v>40</v>
      </c>
      <c r="H521" s="35">
        <v>58</v>
      </c>
      <c r="I521" s="35">
        <v>57</v>
      </c>
      <c r="J521" s="35">
        <v>62</v>
      </c>
      <c r="K521" s="35">
        <v>120</v>
      </c>
      <c r="L521" s="35">
        <v>173</v>
      </c>
      <c r="M521" s="35">
        <v>248</v>
      </c>
      <c r="N521" s="35">
        <v>289</v>
      </c>
      <c r="O521" s="35">
        <v>340</v>
      </c>
      <c r="P521" s="35">
        <v>343</v>
      </c>
      <c r="Q521" s="35">
        <v>286</v>
      </c>
      <c r="R521" s="35">
        <v>132</v>
      </c>
      <c r="S521" s="35">
        <v>91</v>
      </c>
      <c r="T521" s="35">
        <v>59</v>
      </c>
      <c r="U521" s="35">
        <v>2399</v>
      </c>
    </row>
    <row r="522" spans="2:21" x14ac:dyDescent="0.2">
      <c r="B522" s="47" t="s">
        <v>1247</v>
      </c>
      <c r="C522" s="35">
        <v>0</v>
      </c>
      <c r="D522" s="35">
        <v>0</v>
      </c>
      <c r="E522" s="35">
        <v>1</v>
      </c>
      <c r="F522" s="35">
        <v>0</v>
      </c>
      <c r="G522" s="35">
        <v>0</v>
      </c>
      <c r="H522" s="35">
        <v>2</v>
      </c>
      <c r="I522" s="35">
        <v>1</v>
      </c>
      <c r="J522" s="35">
        <v>1</v>
      </c>
      <c r="K522" s="35">
        <v>5</v>
      </c>
      <c r="L522" s="35">
        <v>5</v>
      </c>
      <c r="M522" s="35">
        <v>4</v>
      </c>
      <c r="N522" s="35">
        <v>12</v>
      </c>
      <c r="O522" s="35">
        <v>3</v>
      </c>
      <c r="P522" s="35">
        <v>10</v>
      </c>
      <c r="Q522" s="35">
        <v>7</v>
      </c>
      <c r="R522" s="35">
        <v>5</v>
      </c>
      <c r="S522" s="35">
        <v>1</v>
      </c>
      <c r="T522" s="35">
        <v>1</v>
      </c>
      <c r="U522" s="35">
        <v>58</v>
      </c>
    </row>
    <row r="523" spans="2:21" x14ac:dyDescent="0.2">
      <c r="B523" s="47" t="s">
        <v>4336</v>
      </c>
      <c r="C523" s="35">
        <v>17</v>
      </c>
      <c r="D523" s="35">
        <v>12</v>
      </c>
      <c r="E523" s="35">
        <v>1</v>
      </c>
      <c r="F523" s="35">
        <v>3</v>
      </c>
      <c r="G523" s="35">
        <v>3</v>
      </c>
      <c r="H523" s="35">
        <v>19</v>
      </c>
      <c r="I523" s="35">
        <v>37</v>
      </c>
      <c r="J523" s="35">
        <v>53</v>
      </c>
      <c r="K523" s="35">
        <v>79</v>
      </c>
      <c r="L523" s="35">
        <v>87</v>
      </c>
      <c r="M523" s="35">
        <v>118</v>
      </c>
      <c r="N523" s="35">
        <v>107</v>
      </c>
      <c r="O523" s="35">
        <v>98</v>
      </c>
      <c r="P523" s="35">
        <v>70</v>
      </c>
      <c r="Q523" s="35">
        <v>34</v>
      </c>
      <c r="R523" s="35">
        <v>18</v>
      </c>
      <c r="S523" s="35">
        <v>13</v>
      </c>
      <c r="T523" s="35">
        <v>3</v>
      </c>
      <c r="U523" s="35">
        <v>772</v>
      </c>
    </row>
    <row r="524" spans="2:21" x14ac:dyDescent="0.2">
      <c r="B524" s="47" t="s">
        <v>3363</v>
      </c>
      <c r="C524" s="35">
        <v>4</v>
      </c>
      <c r="D524" s="35">
        <v>5</v>
      </c>
      <c r="E524" s="35">
        <v>2</v>
      </c>
      <c r="F524" s="35">
        <v>3</v>
      </c>
      <c r="G524" s="35">
        <v>3</v>
      </c>
      <c r="H524" s="35">
        <v>7</v>
      </c>
      <c r="I524" s="35">
        <v>5</v>
      </c>
      <c r="J524" s="35">
        <v>14</v>
      </c>
      <c r="K524" s="35">
        <v>29</v>
      </c>
      <c r="L524" s="35">
        <v>35</v>
      </c>
      <c r="M524" s="35">
        <v>49</v>
      </c>
      <c r="N524" s="35">
        <v>47</v>
      </c>
      <c r="O524" s="35">
        <v>50</v>
      </c>
      <c r="P524" s="35">
        <v>33</v>
      </c>
      <c r="Q524" s="35">
        <v>30</v>
      </c>
      <c r="R524" s="35">
        <v>24</v>
      </c>
      <c r="S524" s="35">
        <v>7</v>
      </c>
      <c r="T524" s="35">
        <v>2</v>
      </c>
      <c r="U524" s="35">
        <v>349</v>
      </c>
    </row>
    <row r="525" spans="2:21" x14ac:dyDescent="0.2">
      <c r="B525" s="47" t="s">
        <v>2403</v>
      </c>
      <c r="C525" s="35">
        <v>0</v>
      </c>
      <c r="D525" s="35">
        <v>1</v>
      </c>
      <c r="E525" s="35">
        <v>1</v>
      </c>
      <c r="F525" s="35">
        <v>1</v>
      </c>
      <c r="G525" s="35">
        <v>1</v>
      </c>
      <c r="H525" s="35">
        <v>4</v>
      </c>
      <c r="I525" s="35">
        <v>3</v>
      </c>
      <c r="J525" s="35">
        <v>2</v>
      </c>
      <c r="K525" s="35">
        <v>4</v>
      </c>
      <c r="L525" s="35">
        <v>6</v>
      </c>
      <c r="M525" s="35">
        <v>16</v>
      </c>
      <c r="N525" s="35">
        <v>12</v>
      </c>
      <c r="O525" s="35">
        <v>10</v>
      </c>
      <c r="P525" s="35">
        <v>16</v>
      </c>
      <c r="Q525" s="35">
        <v>6</v>
      </c>
      <c r="R525" s="35">
        <v>2</v>
      </c>
      <c r="S525" s="35">
        <v>2</v>
      </c>
      <c r="T525" s="35">
        <v>0</v>
      </c>
      <c r="U525" s="35">
        <v>87</v>
      </c>
    </row>
    <row r="526" spans="2:21" x14ac:dyDescent="0.2">
      <c r="B526" s="47" t="s">
        <v>1449</v>
      </c>
      <c r="C526" s="35">
        <v>0</v>
      </c>
      <c r="D526" s="35">
        <v>0</v>
      </c>
      <c r="E526" s="35">
        <v>0</v>
      </c>
      <c r="F526" s="35">
        <v>0</v>
      </c>
      <c r="G526" s="35">
        <v>0</v>
      </c>
      <c r="H526" s="35">
        <v>0</v>
      </c>
      <c r="I526" s="35">
        <v>0</v>
      </c>
      <c r="J526" s="35">
        <v>0</v>
      </c>
      <c r="K526" s="35">
        <v>0</v>
      </c>
      <c r="L526" s="35">
        <v>0</v>
      </c>
      <c r="M526" s="35">
        <v>1</v>
      </c>
      <c r="N526" s="35">
        <v>0</v>
      </c>
      <c r="O526" s="35">
        <v>0</v>
      </c>
      <c r="P526" s="35">
        <v>0</v>
      </c>
      <c r="Q526" s="35">
        <v>0</v>
      </c>
      <c r="R526" s="35">
        <v>0</v>
      </c>
      <c r="S526" s="35">
        <v>0</v>
      </c>
      <c r="T526" s="35">
        <v>0</v>
      </c>
      <c r="U526" s="35">
        <v>1</v>
      </c>
    </row>
    <row r="527" spans="2:21" x14ac:dyDescent="0.2">
      <c r="B527" s="47" t="s">
        <v>265</v>
      </c>
      <c r="C527" s="35">
        <v>0</v>
      </c>
      <c r="D527" s="35">
        <v>0</v>
      </c>
      <c r="E527" s="35">
        <v>0</v>
      </c>
      <c r="F527" s="35">
        <v>0</v>
      </c>
      <c r="G527" s="35">
        <v>1</v>
      </c>
      <c r="H527" s="35">
        <v>0</v>
      </c>
      <c r="I527" s="35">
        <v>0</v>
      </c>
      <c r="J527" s="35">
        <v>1</v>
      </c>
      <c r="K527" s="35">
        <v>0</v>
      </c>
      <c r="L527" s="35">
        <v>0</v>
      </c>
      <c r="M527" s="35">
        <v>0</v>
      </c>
      <c r="N527" s="35">
        <v>3</v>
      </c>
      <c r="O527" s="35">
        <v>1</v>
      </c>
      <c r="P527" s="35">
        <v>0</v>
      </c>
      <c r="Q527" s="35">
        <v>1</v>
      </c>
      <c r="R527" s="35">
        <v>1</v>
      </c>
      <c r="S527" s="35">
        <v>0</v>
      </c>
      <c r="T527" s="35">
        <v>1</v>
      </c>
      <c r="U527" s="35">
        <v>9</v>
      </c>
    </row>
    <row r="528" spans="2:21" x14ac:dyDescent="0.2">
      <c r="B528" s="46" t="s">
        <v>755</v>
      </c>
      <c r="C528" s="35">
        <v>0</v>
      </c>
      <c r="D528" s="35">
        <v>0</v>
      </c>
      <c r="E528" s="35">
        <v>0</v>
      </c>
      <c r="F528" s="35">
        <v>4</v>
      </c>
      <c r="G528" s="35">
        <v>8</v>
      </c>
      <c r="H528" s="35">
        <v>2</v>
      </c>
      <c r="I528" s="35">
        <v>2</v>
      </c>
      <c r="J528" s="35">
        <v>2</v>
      </c>
      <c r="K528" s="35">
        <v>0</v>
      </c>
      <c r="L528" s="35">
        <v>6</v>
      </c>
      <c r="M528" s="35">
        <v>5</v>
      </c>
      <c r="N528" s="35">
        <v>3</v>
      </c>
      <c r="O528" s="35">
        <v>1</v>
      </c>
      <c r="P528" s="35">
        <v>3</v>
      </c>
      <c r="Q528" s="35">
        <v>4</v>
      </c>
      <c r="R528" s="35">
        <v>0</v>
      </c>
      <c r="S528" s="35">
        <v>0</v>
      </c>
      <c r="T528" s="35">
        <v>0</v>
      </c>
      <c r="U528" s="35">
        <v>40</v>
      </c>
    </row>
    <row r="529" spans="2:21" x14ac:dyDescent="0.2">
      <c r="B529" s="47" t="s">
        <v>754</v>
      </c>
      <c r="C529" s="35">
        <v>0</v>
      </c>
      <c r="D529" s="35">
        <v>0</v>
      </c>
      <c r="E529" s="35">
        <v>0</v>
      </c>
      <c r="F529" s="35">
        <v>3</v>
      </c>
      <c r="G529" s="35">
        <v>5</v>
      </c>
      <c r="H529" s="35">
        <v>2</v>
      </c>
      <c r="I529" s="35">
        <v>1</v>
      </c>
      <c r="J529" s="35">
        <v>0</v>
      </c>
      <c r="K529" s="35">
        <v>0</v>
      </c>
      <c r="L529" s="35">
        <v>4</v>
      </c>
      <c r="M529" s="35">
        <v>2</v>
      </c>
      <c r="N529" s="35">
        <v>0</v>
      </c>
      <c r="O529" s="35">
        <v>0</v>
      </c>
      <c r="P529" s="35">
        <v>1</v>
      </c>
      <c r="Q529" s="35">
        <v>0</v>
      </c>
      <c r="R529" s="35">
        <v>0</v>
      </c>
      <c r="S529" s="35">
        <v>0</v>
      </c>
      <c r="T529" s="35">
        <v>0</v>
      </c>
      <c r="U529" s="35">
        <v>18</v>
      </c>
    </row>
    <row r="530" spans="2:21" x14ac:dyDescent="0.2">
      <c r="B530" s="47" t="s">
        <v>3930</v>
      </c>
      <c r="C530" s="35">
        <v>0</v>
      </c>
      <c r="D530" s="35">
        <v>0</v>
      </c>
      <c r="E530" s="35">
        <v>0</v>
      </c>
      <c r="F530" s="35">
        <v>0</v>
      </c>
      <c r="G530" s="35">
        <v>2</v>
      </c>
      <c r="H530" s="35">
        <v>0</v>
      </c>
      <c r="I530" s="35">
        <v>0</v>
      </c>
      <c r="J530" s="35">
        <v>1</v>
      </c>
      <c r="K530" s="35">
        <v>0</v>
      </c>
      <c r="L530" s="35">
        <v>1</v>
      </c>
      <c r="M530" s="35">
        <v>3</v>
      </c>
      <c r="N530" s="35">
        <v>0</v>
      </c>
      <c r="O530" s="35">
        <v>0</v>
      </c>
      <c r="P530" s="35">
        <v>2</v>
      </c>
      <c r="Q530" s="35">
        <v>2</v>
      </c>
      <c r="R530" s="35">
        <v>0</v>
      </c>
      <c r="S530" s="35">
        <v>0</v>
      </c>
      <c r="T530" s="35">
        <v>0</v>
      </c>
      <c r="U530" s="35">
        <v>11</v>
      </c>
    </row>
    <row r="531" spans="2:21" x14ac:dyDescent="0.2">
      <c r="B531" s="47" t="s">
        <v>2963</v>
      </c>
      <c r="C531" s="35">
        <v>0</v>
      </c>
      <c r="D531" s="35">
        <v>0</v>
      </c>
      <c r="E531" s="35">
        <v>0</v>
      </c>
      <c r="F531" s="35">
        <v>1</v>
      </c>
      <c r="G531" s="35">
        <v>1</v>
      </c>
      <c r="H531" s="35">
        <v>0</v>
      </c>
      <c r="I531" s="35">
        <v>1</v>
      </c>
      <c r="J531" s="35">
        <v>1</v>
      </c>
      <c r="K531" s="35">
        <v>0</v>
      </c>
      <c r="L531" s="35">
        <v>1</v>
      </c>
      <c r="M531" s="35">
        <v>0</v>
      </c>
      <c r="N531" s="35">
        <v>3</v>
      </c>
      <c r="O531" s="35">
        <v>1</v>
      </c>
      <c r="P531" s="35">
        <v>0</v>
      </c>
      <c r="Q531" s="35">
        <v>2</v>
      </c>
      <c r="R531" s="35">
        <v>0</v>
      </c>
      <c r="S531" s="35">
        <v>0</v>
      </c>
      <c r="T531" s="35">
        <v>0</v>
      </c>
      <c r="U531" s="35">
        <v>11</v>
      </c>
    </row>
    <row r="532" spans="2:21" x14ac:dyDescent="0.2">
      <c r="B532" s="46" t="s">
        <v>6007</v>
      </c>
      <c r="C532" s="35">
        <v>9</v>
      </c>
      <c r="D532" s="35">
        <v>15</v>
      </c>
      <c r="E532" s="35">
        <v>13</v>
      </c>
      <c r="F532" s="35">
        <v>75</v>
      </c>
      <c r="G532" s="35">
        <v>191</v>
      </c>
      <c r="H532" s="35">
        <v>222</v>
      </c>
      <c r="I532" s="35">
        <v>388</v>
      </c>
      <c r="J532" s="35">
        <v>510</v>
      </c>
      <c r="K532" s="35">
        <v>714</v>
      </c>
      <c r="L532" s="35">
        <v>955</v>
      </c>
      <c r="M532" s="35">
        <v>1247</v>
      </c>
      <c r="N532" s="35">
        <v>1440</v>
      </c>
      <c r="O532" s="35">
        <v>1486</v>
      </c>
      <c r="P532" s="35">
        <v>1330</v>
      </c>
      <c r="Q532" s="35">
        <v>994</v>
      </c>
      <c r="R532" s="35">
        <v>631</v>
      </c>
      <c r="S532" s="35">
        <v>259</v>
      </c>
      <c r="T532" s="35">
        <v>107</v>
      </c>
      <c r="U532" s="35">
        <v>10586</v>
      </c>
    </row>
    <row r="533" spans="2:21" x14ac:dyDescent="0.2">
      <c r="B533" s="47" t="s">
        <v>2383</v>
      </c>
      <c r="C533" s="35">
        <v>1</v>
      </c>
      <c r="D533" s="35">
        <v>1</v>
      </c>
      <c r="E533" s="35">
        <v>0</v>
      </c>
      <c r="F533" s="35">
        <v>0</v>
      </c>
      <c r="G533" s="35">
        <v>2</v>
      </c>
      <c r="H533" s="35">
        <v>3</v>
      </c>
      <c r="I533" s="35">
        <v>0</v>
      </c>
      <c r="J533" s="35">
        <v>1</v>
      </c>
      <c r="K533" s="35">
        <v>3</v>
      </c>
      <c r="L533" s="35">
        <v>4</v>
      </c>
      <c r="M533" s="35">
        <v>3</v>
      </c>
      <c r="N533" s="35">
        <v>3</v>
      </c>
      <c r="O533" s="35">
        <v>3</v>
      </c>
      <c r="P533" s="35">
        <v>4</v>
      </c>
      <c r="Q533" s="35">
        <v>2</v>
      </c>
      <c r="R533" s="35">
        <v>4</v>
      </c>
      <c r="S533" s="35">
        <v>0</v>
      </c>
      <c r="T533" s="35">
        <v>2</v>
      </c>
      <c r="U533" s="35">
        <v>36</v>
      </c>
    </row>
    <row r="534" spans="2:21" x14ac:dyDescent="0.2">
      <c r="B534" s="47" t="s">
        <v>1425</v>
      </c>
      <c r="C534" s="35">
        <v>0</v>
      </c>
      <c r="D534" s="35">
        <v>0</v>
      </c>
      <c r="E534" s="35">
        <v>0</v>
      </c>
      <c r="F534" s="35">
        <v>0</v>
      </c>
      <c r="G534" s="35">
        <v>0</v>
      </c>
      <c r="H534" s="35">
        <v>0</v>
      </c>
      <c r="I534" s="35">
        <v>0</v>
      </c>
      <c r="J534" s="35">
        <v>1</v>
      </c>
      <c r="K534" s="35">
        <v>0</v>
      </c>
      <c r="L534" s="35">
        <v>2</v>
      </c>
      <c r="M534" s="35">
        <v>3</v>
      </c>
      <c r="N534" s="35">
        <v>7</v>
      </c>
      <c r="O534" s="35">
        <v>7</v>
      </c>
      <c r="P534" s="35">
        <v>6</v>
      </c>
      <c r="Q534" s="35">
        <v>8</v>
      </c>
      <c r="R534" s="35">
        <v>3</v>
      </c>
      <c r="S534" s="35">
        <v>3</v>
      </c>
      <c r="T534" s="35">
        <v>3</v>
      </c>
      <c r="U534" s="35">
        <v>43</v>
      </c>
    </row>
    <row r="535" spans="2:21" x14ac:dyDescent="0.2">
      <c r="B535" s="47" t="s">
        <v>233</v>
      </c>
      <c r="C535" s="35">
        <v>0</v>
      </c>
      <c r="D535" s="35">
        <v>0</v>
      </c>
      <c r="E535" s="35">
        <v>0</v>
      </c>
      <c r="F535" s="35">
        <v>1</v>
      </c>
      <c r="G535" s="35">
        <v>0</v>
      </c>
      <c r="H535" s="35">
        <v>1</v>
      </c>
      <c r="I535" s="35">
        <v>0</v>
      </c>
      <c r="J535" s="35">
        <v>0</v>
      </c>
      <c r="K535" s="35">
        <v>0</v>
      </c>
      <c r="L535" s="35">
        <v>1</v>
      </c>
      <c r="M535" s="35">
        <v>2</v>
      </c>
      <c r="N535" s="35">
        <v>0</v>
      </c>
      <c r="O535" s="35">
        <v>2</v>
      </c>
      <c r="P535" s="35">
        <v>0</v>
      </c>
      <c r="Q535" s="35">
        <v>0</v>
      </c>
      <c r="R535" s="35">
        <v>0</v>
      </c>
      <c r="S535" s="35">
        <v>0</v>
      </c>
      <c r="T535" s="35">
        <v>0</v>
      </c>
      <c r="U535" s="35">
        <v>7</v>
      </c>
    </row>
    <row r="536" spans="2:21" x14ac:dyDescent="0.2">
      <c r="B536" s="47" t="s">
        <v>3535</v>
      </c>
      <c r="C536" s="35">
        <v>0</v>
      </c>
      <c r="D536" s="35">
        <v>4</v>
      </c>
      <c r="E536" s="35">
        <v>0</v>
      </c>
      <c r="F536" s="35">
        <v>2</v>
      </c>
      <c r="G536" s="35">
        <v>1</v>
      </c>
      <c r="H536" s="35">
        <v>1</v>
      </c>
      <c r="I536" s="35">
        <v>1</v>
      </c>
      <c r="J536" s="35">
        <v>1</v>
      </c>
      <c r="K536" s="35">
        <v>0</v>
      </c>
      <c r="L536" s="35">
        <v>1</v>
      </c>
      <c r="M536" s="35">
        <v>2</v>
      </c>
      <c r="N536" s="35">
        <v>0</v>
      </c>
      <c r="O536" s="35">
        <v>3</v>
      </c>
      <c r="P536" s="35">
        <v>1</v>
      </c>
      <c r="Q536" s="35">
        <v>3</v>
      </c>
      <c r="R536" s="35">
        <v>4</v>
      </c>
      <c r="S536" s="35">
        <v>0</v>
      </c>
      <c r="T536" s="35">
        <v>1</v>
      </c>
      <c r="U536" s="35">
        <v>25</v>
      </c>
    </row>
    <row r="537" spans="2:21" x14ac:dyDescent="0.2">
      <c r="B537" s="47" t="s">
        <v>2560</v>
      </c>
      <c r="C537" s="35">
        <v>2</v>
      </c>
      <c r="D537" s="35">
        <v>1</v>
      </c>
      <c r="E537" s="35">
        <v>2</v>
      </c>
      <c r="F537" s="35">
        <v>9</v>
      </c>
      <c r="G537" s="35">
        <v>31</v>
      </c>
      <c r="H537" s="35">
        <v>29</v>
      </c>
      <c r="I537" s="35">
        <v>38</v>
      </c>
      <c r="J537" s="35">
        <v>58</v>
      </c>
      <c r="K537" s="35">
        <v>50</v>
      </c>
      <c r="L537" s="35">
        <v>46</v>
      </c>
      <c r="M537" s="35">
        <v>57</v>
      </c>
      <c r="N537" s="35">
        <v>36</v>
      </c>
      <c r="O537" s="35">
        <v>22</v>
      </c>
      <c r="P537" s="35">
        <v>14</v>
      </c>
      <c r="Q537" s="35">
        <v>4</v>
      </c>
      <c r="R537" s="35">
        <v>5</v>
      </c>
      <c r="S537" s="35">
        <v>4</v>
      </c>
      <c r="T537" s="35">
        <v>2</v>
      </c>
      <c r="U537" s="35">
        <v>410</v>
      </c>
    </row>
    <row r="538" spans="2:21" x14ac:dyDescent="0.2">
      <c r="B538" s="47" t="s">
        <v>1612</v>
      </c>
      <c r="C538" s="35">
        <v>0</v>
      </c>
      <c r="D538" s="35">
        <v>0</v>
      </c>
      <c r="E538" s="35">
        <v>0</v>
      </c>
      <c r="F538" s="35">
        <v>0</v>
      </c>
      <c r="G538" s="35">
        <v>9</v>
      </c>
      <c r="H538" s="35">
        <v>7</v>
      </c>
      <c r="I538" s="35">
        <v>3</v>
      </c>
      <c r="J538" s="35">
        <v>5</v>
      </c>
      <c r="K538" s="35">
        <v>4</v>
      </c>
      <c r="L538" s="35">
        <v>4</v>
      </c>
      <c r="M538" s="35">
        <v>2</v>
      </c>
      <c r="N538" s="35">
        <v>3</v>
      </c>
      <c r="O538" s="35">
        <v>5</v>
      </c>
      <c r="P538" s="35">
        <v>0</v>
      </c>
      <c r="Q538" s="35">
        <v>2</v>
      </c>
      <c r="R538" s="35">
        <v>0</v>
      </c>
      <c r="S538" s="35">
        <v>0</v>
      </c>
      <c r="T538" s="35">
        <v>0</v>
      </c>
      <c r="U538" s="35">
        <v>44</v>
      </c>
    </row>
    <row r="539" spans="2:21" x14ac:dyDescent="0.2">
      <c r="B539" s="47" t="s">
        <v>480</v>
      </c>
      <c r="C539" s="35">
        <v>6</v>
      </c>
      <c r="D539" s="35">
        <v>5</v>
      </c>
      <c r="E539" s="35">
        <v>2</v>
      </c>
      <c r="F539" s="35">
        <v>4</v>
      </c>
      <c r="G539" s="35">
        <v>7</v>
      </c>
      <c r="H539" s="35">
        <v>14</v>
      </c>
      <c r="I539" s="35">
        <v>15</v>
      </c>
      <c r="J539" s="35">
        <v>16</v>
      </c>
      <c r="K539" s="35">
        <v>22</v>
      </c>
      <c r="L539" s="35">
        <v>26</v>
      </c>
      <c r="M539" s="35">
        <v>31</v>
      </c>
      <c r="N539" s="35">
        <v>34</v>
      </c>
      <c r="O539" s="35">
        <v>34</v>
      </c>
      <c r="P539" s="35">
        <v>31</v>
      </c>
      <c r="Q539" s="35">
        <v>23</v>
      </c>
      <c r="R539" s="35">
        <v>13</v>
      </c>
      <c r="S539" s="35">
        <v>14</v>
      </c>
      <c r="T539" s="35">
        <v>5</v>
      </c>
      <c r="U539" s="35">
        <v>302</v>
      </c>
    </row>
    <row r="540" spans="2:21" x14ac:dyDescent="0.2">
      <c r="B540" s="47" t="s">
        <v>3710</v>
      </c>
      <c r="C540" s="35">
        <v>0</v>
      </c>
      <c r="D540" s="35">
        <v>4</v>
      </c>
      <c r="E540" s="35">
        <v>9</v>
      </c>
      <c r="F540" s="35">
        <v>48</v>
      </c>
      <c r="G540" s="35">
        <v>113</v>
      </c>
      <c r="H540" s="35">
        <v>126</v>
      </c>
      <c r="I540" s="35">
        <v>244</v>
      </c>
      <c r="J540" s="35">
        <v>321</v>
      </c>
      <c r="K540" s="35">
        <v>491</v>
      </c>
      <c r="L540" s="35">
        <v>709</v>
      </c>
      <c r="M540" s="35">
        <v>937</v>
      </c>
      <c r="N540" s="35">
        <v>1180</v>
      </c>
      <c r="O540" s="35">
        <v>1246</v>
      </c>
      <c r="P540" s="35">
        <v>1153</v>
      </c>
      <c r="Q540" s="35">
        <v>892</v>
      </c>
      <c r="R540" s="35">
        <v>564</v>
      </c>
      <c r="S540" s="35">
        <v>226</v>
      </c>
      <c r="T540" s="35">
        <v>89</v>
      </c>
      <c r="U540" s="35">
        <v>8352</v>
      </c>
    </row>
    <row r="541" spans="2:21" x14ac:dyDescent="0.2">
      <c r="B541" s="47" t="s">
        <v>5242</v>
      </c>
      <c r="C541" s="35">
        <v>0</v>
      </c>
      <c r="D541" s="35">
        <v>0</v>
      </c>
      <c r="E541" s="35">
        <v>0</v>
      </c>
      <c r="F541" s="35">
        <v>11</v>
      </c>
      <c r="G541" s="35">
        <v>28</v>
      </c>
      <c r="H541" s="35">
        <v>41</v>
      </c>
      <c r="I541" s="35">
        <v>87</v>
      </c>
      <c r="J541" s="35">
        <v>107</v>
      </c>
      <c r="K541" s="35">
        <v>144</v>
      </c>
      <c r="L541" s="35">
        <v>162</v>
      </c>
      <c r="M541" s="35">
        <v>210</v>
      </c>
      <c r="N541" s="35">
        <v>177</v>
      </c>
      <c r="O541" s="35">
        <v>164</v>
      </c>
      <c r="P541" s="35">
        <v>121</v>
      </c>
      <c r="Q541" s="35">
        <v>60</v>
      </c>
      <c r="R541" s="35">
        <v>38</v>
      </c>
      <c r="S541" s="35">
        <v>12</v>
      </c>
      <c r="T541" s="35">
        <v>5</v>
      </c>
      <c r="U541" s="35">
        <v>1367</v>
      </c>
    </row>
    <row r="542" spans="2:21" x14ac:dyDescent="0.2">
      <c r="B542" s="46" t="s">
        <v>2166</v>
      </c>
      <c r="C542" s="35">
        <v>0</v>
      </c>
      <c r="D542" s="35">
        <v>0</v>
      </c>
      <c r="E542" s="35">
        <v>1</v>
      </c>
      <c r="F542" s="35">
        <v>4</v>
      </c>
      <c r="G542" s="35">
        <v>4</v>
      </c>
      <c r="H542" s="35">
        <v>4</v>
      </c>
      <c r="I542" s="35">
        <v>4</v>
      </c>
      <c r="J542" s="35">
        <v>7</v>
      </c>
      <c r="K542" s="35">
        <v>8</v>
      </c>
      <c r="L542" s="35">
        <v>6</v>
      </c>
      <c r="M542" s="35">
        <v>7</v>
      </c>
      <c r="N542" s="35">
        <v>6</v>
      </c>
      <c r="O542" s="35">
        <v>6</v>
      </c>
      <c r="P542" s="35">
        <v>2</v>
      </c>
      <c r="Q542" s="35">
        <v>1</v>
      </c>
      <c r="R542" s="35">
        <v>0</v>
      </c>
      <c r="S542" s="35">
        <v>0</v>
      </c>
      <c r="T542" s="35">
        <v>1</v>
      </c>
      <c r="U542" s="35">
        <v>61</v>
      </c>
    </row>
    <row r="543" spans="2:21" x14ac:dyDescent="0.2">
      <c r="B543" s="47" t="s">
        <v>4117</v>
      </c>
      <c r="C543" s="35">
        <v>0</v>
      </c>
      <c r="D543" s="35">
        <v>0</v>
      </c>
      <c r="E543" s="35">
        <v>0</v>
      </c>
      <c r="F543" s="35">
        <v>0</v>
      </c>
      <c r="G543" s="35">
        <v>1</v>
      </c>
      <c r="H543" s="35">
        <v>0</v>
      </c>
      <c r="I543" s="35">
        <v>0</v>
      </c>
      <c r="J543" s="35">
        <v>0</v>
      </c>
      <c r="K543" s="35">
        <v>0</v>
      </c>
      <c r="L543" s="35">
        <v>0</v>
      </c>
      <c r="M543" s="35">
        <v>1</v>
      </c>
      <c r="N543" s="35">
        <v>1</v>
      </c>
      <c r="O543" s="35">
        <v>1</v>
      </c>
      <c r="P543" s="35">
        <v>0</v>
      </c>
      <c r="Q543" s="35">
        <v>0</v>
      </c>
      <c r="R543" s="35">
        <v>0</v>
      </c>
      <c r="S543" s="35">
        <v>0</v>
      </c>
      <c r="T543" s="35">
        <v>0</v>
      </c>
      <c r="U543" s="35">
        <v>4</v>
      </c>
    </row>
    <row r="544" spans="2:21" x14ac:dyDescent="0.2">
      <c r="B544" s="47" t="s">
        <v>3128</v>
      </c>
      <c r="C544" s="35">
        <v>0</v>
      </c>
      <c r="D544" s="35">
        <v>0</v>
      </c>
      <c r="E544" s="35">
        <v>1</v>
      </c>
      <c r="F544" s="35">
        <v>4</v>
      </c>
      <c r="G544" s="35">
        <v>3</v>
      </c>
      <c r="H544" s="35">
        <v>4</v>
      </c>
      <c r="I544" s="35">
        <v>4</v>
      </c>
      <c r="J544" s="35">
        <v>7</v>
      </c>
      <c r="K544" s="35">
        <v>8</v>
      </c>
      <c r="L544" s="35">
        <v>6</v>
      </c>
      <c r="M544" s="35">
        <v>6</v>
      </c>
      <c r="N544" s="35">
        <v>5</v>
      </c>
      <c r="O544" s="35">
        <v>5</v>
      </c>
      <c r="P544" s="35">
        <v>2</v>
      </c>
      <c r="Q544" s="35">
        <v>1</v>
      </c>
      <c r="R544" s="35">
        <v>0</v>
      </c>
      <c r="S544" s="35">
        <v>0</v>
      </c>
      <c r="T544" s="35">
        <v>1</v>
      </c>
      <c r="U544" s="35">
        <v>57</v>
      </c>
    </row>
    <row r="545" spans="2:21" x14ac:dyDescent="0.2">
      <c r="B545" s="46" t="s">
        <v>456</v>
      </c>
      <c r="C545" s="35">
        <v>0</v>
      </c>
      <c r="D545" s="35">
        <v>0</v>
      </c>
      <c r="E545" s="35">
        <v>1</v>
      </c>
      <c r="F545" s="35">
        <v>0</v>
      </c>
      <c r="G545" s="35">
        <v>0</v>
      </c>
      <c r="H545" s="35">
        <v>1</v>
      </c>
      <c r="I545" s="35">
        <v>2</v>
      </c>
      <c r="J545" s="35">
        <v>1</v>
      </c>
      <c r="K545" s="35">
        <v>2</v>
      </c>
      <c r="L545" s="35">
        <v>1</v>
      </c>
      <c r="M545" s="35">
        <v>9</v>
      </c>
      <c r="N545" s="35">
        <v>7</v>
      </c>
      <c r="O545" s="35">
        <v>3</v>
      </c>
      <c r="P545" s="35">
        <v>4</v>
      </c>
      <c r="Q545" s="35">
        <v>3</v>
      </c>
      <c r="R545" s="35">
        <v>4</v>
      </c>
      <c r="S545" s="35">
        <v>0</v>
      </c>
      <c r="T545" s="35">
        <v>2</v>
      </c>
      <c r="U545" s="35">
        <v>40</v>
      </c>
    </row>
    <row r="546" spans="2:21" x14ac:dyDescent="0.2">
      <c r="B546" s="47" t="s">
        <v>2546</v>
      </c>
      <c r="C546" s="35">
        <v>0</v>
      </c>
      <c r="D546" s="35">
        <v>0</v>
      </c>
      <c r="E546" s="35">
        <v>0</v>
      </c>
      <c r="F546" s="35">
        <v>0</v>
      </c>
      <c r="G546" s="35">
        <v>0</v>
      </c>
      <c r="H546" s="35">
        <v>0</v>
      </c>
      <c r="I546" s="35">
        <v>1</v>
      </c>
      <c r="J546" s="35">
        <v>0</v>
      </c>
      <c r="K546" s="35">
        <v>0</v>
      </c>
      <c r="L546" s="35">
        <v>0</v>
      </c>
      <c r="M546" s="35">
        <v>0</v>
      </c>
      <c r="N546" s="35">
        <v>2</v>
      </c>
      <c r="O546" s="35">
        <v>0</v>
      </c>
      <c r="P546" s="35">
        <v>0</v>
      </c>
      <c r="Q546" s="35">
        <v>0</v>
      </c>
      <c r="R546" s="35">
        <v>0</v>
      </c>
      <c r="S546" s="35">
        <v>0</v>
      </c>
      <c r="T546" s="35">
        <v>0</v>
      </c>
      <c r="U546" s="35">
        <v>3</v>
      </c>
    </row>
    <row r="547" spans="2:21" x14ac:dyDescent="0.2">
      <c r="B547" s="47" t="s">
        <v>1598</v>
      </c>
      <c r="C547" s="35">
        <v>0</v>
      </c>
      <c r="D547" s="35">
        <v>0</v>
      </c>
      <c r="E547" s="35">
        <v>0</v>
      </c>
      <c r="F547" s="35">
        <v>0</v>
      </c>
      <c r="G547" s="35">
        <v>0</v>
      </c>
      <c r="H547" s="35">
        <v>0</v>
      </c>
      <c r="I547" s="35">
        <v>0</v>
      </c>
      <c r="J547" s="35">
        <v>0</v>
      </c>
      <c r="K547" s="35">
        <v>0</v>
      </c>
      <c r="L547" s="35">
        <v>0</v>
      </c>
      <c r="M547" s="35">
        <v>0</v>
      </c>
      <c r="N547" s="35">
        <v>0</v>
      </c>
      <c r="O547" s="35">
        <v>0</v>
      </c>
      <c r="P547" s="35">
        <v>1</v>
      </c>
      <c r="Q547" s="35">
        <v>0</v>
      </c>
      <c r="R547" s="35">
        <v>0</v>
      </c>
      <c r="S547" s="35">
        <v>0</v>
      </c>
      <c r="T547" s="35">
        <v>0</v>
      </c>
      <c r="U547" s="35">
        <v>1</v>
      </c>
    </row>
    <row r="548" spans="2:21" x14ac:dyDescent="0.2">
      <c r="B548" s="47" t="s">
        <v>455</v>
      </c>
      <c r="C548" s="35">
        <v>0</v>
      </c>
      <c r="D548" s="35">
        <v>0</v>
      </c>
      <c r="E548" s="35">
        <v>1</v>
      </c>
      <c r="F548" s="35">
        <v>0</v>
      </c>
      <c r="G548" s="35">
        <v>0</v>
      </c>
      <c r="H548" s="35">
        <v>0</v>
      </c>
      <c r="I548" s="35">
        <v>0</v>
      </c>
      <c r="J548" s="35">
        <v>0</v>
      </c>
      <c r="K548" s="35">
        <v>0</v>
      </c>
      <c r="L548" s="35">
        <v>0</v>
      </c>
      <c r="M548" s="35">
        <v>0</v>
      </c>
      <c r="N548" s="35">
        <v>0</v>
      </c>
      <c r="O548" s="35">
        <v>0</v>
      </c>
      <c r="P548" s="35">
        <v>0</v>
      </c>
      <c r="Q548" s="35">
        <v>1</v>
      </c>
      <c r="R548" s="35">
        <v>0</v>
      </c>
      <c r="S548" s="35">
        <v>0</v>
      </c>
      <c r="T548" s="35">
        <v>2</v>
      </c>
      <c r="U548" s="35">
        <v>4</v>
      </c>
    </row>
    <row r="549" spans="2:21" x14ac:dyDescent="0.2">
      <c r="B549" s="47" t="s">
        <v>2723</v>
      </c>
      <c r="C549" s="35">
        <v>0</v>
      </c>
      <c r="D549" s="35">
        <v>0</v>
      </c>
      <c r="E549" s="35">
        <v>0</v>
      </c>
      <c r="F549" s="35">
        <v>0</v>
      </c>
      <c r="G549" s="35">
        <v>0</v>
      </c>
      <c r="H549" s="35">
        <v>0</v>
      </c>
      <c r="I549" s="35">
        <v>0</v>
      </c>
      <c r="J549" s="35">
        <v>0</v>
      </c>
      <c r="K549" s="35">
        <v>1</v>
      </c>
      <c r="L549" s="35">
        <v>0</v>
      </c>
      <c r="M549" s="35">
        <v>3</v>
      </c>
      <c r="N549" s="35">
        <v>1</v>
      </c>
      <c r="O549" s="35">
        <v>0</v>
      </c>
      <c r="P549" s="35">
        <v>0</v>
      </c>
      <c r="Q549" s="35">
        <v>1</v>
      </c>
      <c r="R549" s="35">
        <v>1</v>
      </c>
      <c r="S549" s="35">
        <v>0</v>
      </c>
      <c r="T549" s="35">
        <v>0</v>
      </c>
      <c r="U549" s="35">
        <v>7</v>
      </c>
    </row>
    <row r="550" spans="2:21" x14ac:dyDescent="0.2">
      <c r="B550" s="47" t="s">
        <v>1774</v>
      </c>
      <c r="C550" s="35">
        <v>0</v>
      </c>
      <c r="D550" s="35">
        <v>0</v>
      </c>
      <c r="E550" s="35">
        <v>0</v>
      </c>
      <c r="F550" s="35">
        <v>0</v>
      </c>
      <c r="G550" s="35">
        <v>0</v>
      </c>
      <c r="H550" s="35">
        <v>1</v>
      </c>
      <c r="I550" s="35">
        <v>0</v>
      </c>
      <c r="J550" s="35">
        <v>0</v>
      </c>
      <c r="K550" s="35">
        <v>1</v>
      </c>
      <c r="L550" s="35">
        <v>0</v>
      </c>
      <c r="M550" s="35">
        <v>0</v>
      </c>
      <c r="N550" s="35">
        <v>1</v>
      </c>
      <c r="O550" s="35">
        <v>0</v>
      </c>
      <c r="P550" s="35">
        <v>1</v>
      </c>
      <c r="Q550" s="35">
        <v>0</v>
      </c>
      <c r="R550" s="35">
        <v>0</v>
      </c>
      <c r="S550" s="35">
        <v>0</v>
      </c>
      <c r="T550" s="35">
        <v>0</v>
      </c>
      <c r="U550" s="35">
        <v>4</v>
      </c>
    </row>
    <row r="551" spans="2:21" x14ac:dyDescent="0.2">
      <c r="B551" s="47" t="s">
        <v>694</v>
      </c>
      <c r="C551" s="35">
        <v>0</v>
      </c>
      <c r="D551" s="35">
        <v>0</v>
      </c>
      <c r="E551" s="35">
        <v>0</v>
      </c>
      <c r="F551" s="35">
        <v>0</v>
      </c>
      <c r="G551" s="35">
        <v>0</v>
      </c>
      <c r="H551" s="35">
        <v>0</v>
      </c>
      <c r="I551" s="35">
        <v>1</v>
      </c>
      <c r="J551" s="35">
        <v>1</v>
      </c>
      <c r="K551" s="35">
        <v>0</v>
      </c>
      <c r="L551" s="35">
        <v>1</v>
      </c>
      <c r="M551" s="35">
        <v>6</v>
      </c>
      <c r="N551" s="35">
        <v>3</v>
      </c>
      <c r="O551" s="35">
        <v>3</v>
      </c>
      <c r="P551" s="35">
        <v>2</v>
      </c>
      <c r="Q551" s="35">
        <v>1</v>
      </c>
      <c r="R551" s="35">
        <v>3</v>
      </c>
      <c r="S551" s="35">
        <v>0</v>
      </c>
      <c r="T551" s="35">
        <v>0</v>
      </c>
      <c r="U551" s="35">
        <v>21</v>
      </c>
    </row>
    <row r="552" spans="2:21" x14ac:dyDescent="0.2">
      <c r="B552" s="46" t="s">
        <v>150</v>
      </c>
      <c r="C552" s="35">
        <v>0</v>
      </c>
      <c r="D552" s="35">
        <v>0</v>
      </c>
      <c r="E552" s="35">
        <v>3</v>
      </c>
      <c r="F552" s="35">
        <v>20</v>
      </c>
      <c r="G552" s="35">
        <v>43</v>
      </c>
      <c r="H552" s="35">
        <v>58</v>
      </c>
      <c r="I552" s="35">
        <v>92</v>
      </c>
      <c r="J552" s="35">
        <v>136</v>
      </c>
      <c r="K552" s="35">
        <v>154</v>
      </c>
      <c r="L552" s="35">
        <v>204</v>
      </c>
      <c r="M552" s="35">
        <v>170</v>
      </c>
      <c r="N552" s="35">
        <v>168</v>
      </c>
      <c r="O552" s="35">
        <v>144</v>
      </c>
      <c r="P552" s="35">
        <v>127</v>
      </c>
      <c r="Q552" s="35">
        <v>69</v>
      </c>
      <c r="R552" s="35">
        <v>49</v>
      </c>
      <c r="S552" s="35">
        <v>18</v>
      </c>
      <c r="T552" s="35">
        <v>12</v>
      </c>
      <c r="U552" s="35">
        <v>1467</v>
      </c>
    </row>
    <row r="553" spans="2:21" x14ac:dyDescent="0.2">
      <c r="B553" s="47" t="s">
        <v>4261</v>
      </c>
      <c r="C553" s="35">
        <v>0</v>
      </c>
      <c r="D553" s="35">
        <v>0</v>
      </c>
      <c r="E553" s="35">
        <v>1</v>
      </c>
      <c r="F553" s="35">
        <v>7</v>
      </c>
      <c r="G553" s="35">
        <v>8</v>
      </c>
      <c r="H553" s="35">
        <v>8</v>
      </c>
      <c r="I553" s="35">
        <v>7</v>
      </c>
      <c r="J553" s="35">
        <v>9</v>
      </c>
      <c r="K553" s="35">
        <v>17</v>
      </c>
      <c r="L553" s="35">
        <v>22</v>
      </c>
      <c r="M553" s="35">
        <v>20</v>
      </c>
      <c r="N553" s="35">
        <v>6</v>
      </c>
      <c r="O553" s="35">
        <v>14</v>
      </c>
      <c r="P553" s="35">
        <v>7</v>
      </c>
      <c r="Q553" s="35">
        <v>5</v>
      </c>
      <c r="R553" s="35">
        <v>5</v>
      </c>
      <c r="S553" s="35">
        <v>5</v>
      </c>
      <c r="T553" s="35">
        <v>1</v>
      </c>
      <c r="U553" s="35">
        <v>142</v>
      </c>
    </row>
    <row r="554" spans="2:21" x14ac:dyDescent="0.2">
      <c r="B554" s="47" t="s">
        <v>3280</v>
      </c>
      <c r="C554" s="35">
        <v>0</v>
      </c>
      <c r="D554" s="35">
        <v>0</v>
      </c>
      <c r="E554" s="35">
        <v>0</v>
      </c>
      <c r="F554" s="35">
        <v>0</v>
      </c>
      <c r="G554" s="35">
        <v>1</v>
      </c>
      <c r="H554" s="35">
        <v>2</v>
      </c>
      <c r="I554" s="35">
        <v>0</v>
      </c>
      <c r="J554" s="35">
        <v>0</v>
      </c>
      <c r="K554" s="35">
        <v>1</v>
      </c>
      <c r="L554" s="35">
        <v>3</v>
      </c>
      <c r="M554" s="35">
        <v>3</v>
      </c>
      <c r="N554" s="35">
        <v>4</v>
      </c>
      <c r="O554" s="35">
        <v>2</v>
      </c>
      <c r="P554" s="35">
        <v>2</v>
      </c>
      <c r="Q554" s="35">
        <v>3</v>
      </c>
      <c r="R554" s="35">
        <v>0</v>
      </c>
      <c r="S554" s="35">
        <v>0</v>
      </c>
      <c r="T554" s="35">
        <v>0</v>
      </c>
      <c r="U554" s="35">
        <v>21</v>
      </c>
    </row>
    <row r="555" spans="2:21" x14ac:dyDescent="0.2">
      <c r="B555" s="47" t="s">
        <v>2322</v>
      </c>
      <c r="C555" s="35">
        <v>0</v>
      </c>
      <c r="D555" s="35">
        <v>0</v>
      </c>
      <c r="E555" s="35">
        <v>2</v>
      </c>
      <c r="F555" s="35">
        <v>12</v>
      </c>
      <c r="G555" s="35">
        <v>30</v>
      </c>
      <c r="H555" s="35">
        <v>42</v>
      </c>
      <c r="I555" s="35">
        <v>80</v>
      </c>
      <c r="J555" s="35">
        <v>118</v>
      </c>
      <c r="K555" s="35">
        <v>125</v>
      </c>
      <c r="L555" s="35">
        <v>174</v>
      </c>
      <c r="M555" s="35">
        <v>136</v>
      </c>
      <c r="N555" s="35">
        <v>152</v>
      </c>
      <c r="O555" s="35">
        <v>117</v>
      </c>
      <c r="P555" s="35">
        <v>107</v>
      </c>
      <c r="Q555" s="35">
        <v>56</v>
      </c>
      <c r="R555" s="35">
        <v>37</v>
      </c>
      <c r="S555" s="35">
        <v>10</v>
      </c>
      <c r="T555" s="35">
        <v>7</v>
      </c>
      <c r="U555" s="35">
        <v>1205</v>
      </c>
    </row>
    <row r="556" spans="2:21" x14ac:dyDescent="0.2">
      <c r="B556" s="47" t="s">
        <v>1366</v>
      </c>
      <c r="C556" s="35">
        <v>0</v>
      </c>
      <c r="D556" s="35">
        <v>0</v>
      </c>
      <c r="E556" s="35">
        <v>0</v>
      </c>
      <c r="F556" s="35">
        <v>0</v>
      </c>
      <c r="G556" s="35">
        <v>0</v>
      </c>
      <c r="H556" s="35">
        <v>3</v>
      </c>
      <c r="I556" s="35">
        <v>2</v>
      </c>
      <c r="J556" s="35">
        <v>8</v>
      </c>
      <c r="K556" s="35">
        <v>9</v>
      </c>
      <c r="L556" s="35">
        <v>4</v>
      </c>
      <c r="M556" s="35">
        <v>9</v>
      </c>
      <c r="N556" s="35">
        <v>4</v>
      </c>
      <c r="O556" s="35">
        <v>7</v>
      </c>
      <c r="P556" s="35">
        <v>10</v>
      </c>
      <c r="Q556" s="35">
        <v>5</v>
      </c>
      <c r="R556" s="35">
        <v>6</v>
      </c>
      <c r="S556" s="35">
        <v>3</v>
      </c>
      <c r="T556" s="35">
        <v>2</v>
      </c>
      <c r="U556" s="35">
        <v>72</v>
      </c>
    </row>
    <row r="557" spans="2:21" x14ac:dyDescent="0.2">
      <c r="B557" s="47" t="s">
        <v>149</v>
      </c>
      <c r="C557" s="35">
        <v>0</v>
      </c>
      <c r="D557" s="35">
        <v>0</v>
      </c>
      <c r="E557" s="35">
        <v>0</v>
      </c>
      <c r="F557" s="35">
        <v>1</v>
      </c>
      <c r="G557" s="35">
        <v>3</v>
      </c>
      <c r="H557" s="35">
        <v>3</v>
      </c>
      <c r="I557" s="35">
        <v>1</v>
      </c>
      <c r="J557" s="35">
        <v>1</v>
      </c>
      <c r="K557" s="35">
        <v>1</v>
      </c>
      <c r="L557" s="35">
        <v>1</v>
      </c>
      <c r="M557" s="35">
        <v>1</v>
      </c>
      <c r="N557" s="35">
        <v>1</v>
      </c>
      <c r="O557" s="35">
        <v>3</v>
      </c>
      <c r="P557" s="35">
        <v>0</v>
      </c>
      <c r="Q557" s="35">
        <v>0</v>
      </c>
      <c r="R557" s="35">
        <v>1</v>
      </c>
      <c r="S557" s="35">
        <v>0</v>
      </c>
      <c r="T557" s="35">
        <v>2</v>
      </c>
      <c r="U557" s="35">
        <v>19</v>
      </c>
    </row>
    <row r="558" spans="2:21" x14ac:dyDescent="0.2">
      <c r="B558" s="47" t="s">
        <v>3483</v>
      </c>
      <c r="C558" s="35">
        <v>0</v>
      </c>
      <c r="D558" s="35">
        <v>0</v>
      </c>
      <c r="E558" s="35">
        <v>0</v>
      </c>
      <c r="F558" s="35">
        <v>0</v>
      </c>
      <c r="G558" s="35">
        <v>1</v>
      </c>
      <c r="H558" s="35">
        <v>0</v>
      </c>
      <c r="I558" s="35">
        <v>2</v>
      </c>
      <c r="J558" s="35">
        <v>0</v>
      </c>
      <c r="K558" s="35">
        <v>1</v>
      </c>
      <c r="L558" s="35">
        <v>0</v>
      </c>
      <c r="M558" s="35">
        <v>1</v>
      </c>
      <c r="N558" s="35">
        <v>1</v>
      </c>
      <c r="O558" s="35">
        <v>1</v>
      </c>
      <c r="P558" s="35">
        <v>1</v>
      </c>
      <c r="Q558" s="35">
        <v>0</v>
      </c>
      <c r="R558" s="35">
        <v>0</v>
      </c>
      <c r="S558" s="35">
        <v>0</v>
      </c>
      <c r="T558" s="35">
        <v>0</v>
      </c>
      <c r="U558" s="35">
        <v>8</v>
      </c>
    </row>
    <row r="559" spans="2:21" x14ac:dyDescent="0.2">
      <c r="B559" s="46" t="s">
        <v>920</v>
      </c>
      <c r="C559" s="35">
        <v>9</v>
      </c>
      <c r="D559" s="35">
        <v>13</v>
      </c>
      <c r="E559" s="35">
        <v>19</v>
      </c>
      <c r="F559" s="35">
        <v>58</v>
      </c>
      <c r="G559" s="35">
        <v>61</v>
      </c>
      <c r="H559" s="35">
        <v>61</v>
      </c>
      <c r="I559" s="35">
        <v>59</v>
      </c>
      <c r="J559" s="35">
        <v>83</v>
      </c>
      <c r="K559" s="35">
        <v>139</v>
      </c>
      <c r="L559" s="35">
        <v>130</v>
      </c>
      <c r="M559" s="35">
        <v>175</v>
      </c>
      <c r="N559" s="35">
        <v>191</v>
      </c>
      <c r="O559" s="35">
        <v>197</v>
      </c>
      <c r="P559" s="35">
        <v>176</v>
      </c>
      <c r="Q559" s="35">
        <v>120</v>
      </c>
      <c r="R559" s="35">
        <v>80</v>
      </c>
      <c r="S559" s="35">
        <v>36</v>
      </c>
      <c r="T559" s="35">
        <v>15</v>
      </c>
      <c r="U559" s="35">
        <v>1622</v>
      </c>
    </row>
    <row r="560" spans="2:21" x14ac:dyDescent="0.2">
      <c r="B560" s="47" t="s">
        <v>2895</v>
      </c>
      <c r="C560" s="35">
        <v>0</v>
      </c>
      <c r="D560" s="35">
        <v>0</v>
      </c>
      <c r="E560" s="35">
        <v>1</v>
      </c>
      <c r="F560" s="35">
        <v>0</v>
      </c>
      <c r="G560" s="35">
        <v>1</v>
      </c>
      <c r="H560" s="35">
        <v>1</v>
      </c>
      <c r="I560" s="35">
        <v>0</v>
      </c>
      <c r="J560" s="35">
        <v>1</v>
      </c>
      <c r="K560" s="35">
        <v>0</v>
      </c>
      <c r="L560" s="35">
        <v>0</v>
      </c>
      <c r="M560" s="35">
        <v>1</v>
      </c>
      <c r="N560" s="35">
        <v>2</v>
      </c>
      <c r="O560" s="35">
        <v>1</v>
      </c>
      <c r="P560" s="35">
        <v>1</v>
      </c>
      <c r="Q560" s="35">
        <v>2</v>
      </c>
      <c r="R560" s="35">
        <v>1</v>
      </c>
      <c r="S560" s="35">
        <v>0</v>
      </c>
      <c r="T560" s="35">
        <v>0</v>
      </c>
      <c r="U560" s="35">
        <v>12</v>
      </c>
    </row>
    <row r="561" spans="2:21" x14ac:dyDescent="0.2">
      <c r="B561" s="47" t="s">
        <v>1954</v>
      </c>
      <c r="C561" s="35">
        <v>0</v>
      </c>
      <c r="D561" s="35">
        <v>0</v>
      </c>
      <c r="E561" s="35">
        <v>0</v>
      </c>
      <c r="F561" s="35">
        <v>1</v>
      </c>
      <c r="G561" s="35">
        <v>1</v>
      </c>
      <c r="H561" s="35">
        <v>1</v>
      </c>
      <c r="I561" s="35">
        <v>0</v>
      </c>
      <c r="J561" s="35">
        <v>0</v>
      </c>
      <c r="K561" s="35">
        <v>1</v>
      </c>
      <c r="L561" s="35">
        <v>1</v>
      </c>
      <c r="M561" s="35">
        <v>1</v>
      </c>
      <c r="N561" s="35">
        <v>1</v>
      </c>
      <c r="O561" s="35">
        <v>1</v>
      </c>
      <c r="P561" s="35">
        <v>1</v>
      </c>
      <c r="Q561" s="35">
        <v>0</v>
      </c>
      <c r="R561" s="35">
        <v>3</v>
      </c>
      <c r="S561" s="35">
        <v>0</v>
      </c>
      <c r="T561" s="35">
        <v>0</v>
      </c>
      <c r="U561" s="35">
        <v>12</v>
      </c>
    </row>
    <row r="562" spans="2:21" x14ac:dyDescent="0.2">
      <c r="B562" s="47" t="s">
        <v>919</v>
      </c>
      <c r="C562" s="35">
        <v>9</v>
      </c>
      <c r="D562" s="35">
        <v>13</v>
      </c>
      <c r="E562" s="35">
        <v>18</v>
      </c>
      <c r="F562" s="35">
        <v>57</v>
      </c>
      <c r="G562" s="35">
        <v>59</v>
      </c>
      <c r="H562" s="35">
        <v>59</v>
      </c>
      <c r="I562" s="35">
        <v>59</v>
      </c>
      <c r="J562" s="35">
        <v>82</v>
      </c>
      <c r="K562" s="35">
        <v>138</v>
      </c>
      <c r="L562" s="35">
        <v>129</v>
      </c>
      <c r="M562" s="35">
        <v>173</v>
      </c>
      <c r="N562" s="35">
        <v>188</v>
      </c>
      <c r="O562" s="35">
        <v>195</v>
      </c>
      <c r="P562" s="35">
        <v>174</v>
      </c>
      <c r="Q562" s="35">
        <v>118</v>
      </c>
      <c r="R562" s="35">
        <v>76</v>
      </c>
      <c r="S562" s="35">
        <v>36</v>
      </c>
      <c r="T562" s="35">
        <v>15</v>
      </c>
      <c r="U562" s="35">
        <v>1598</v>
      </c>
    </row>
    <row r="563" spans="2:21" x14ac:dyDescent="0.2">
      <c r="B563" s="39" t="s">
        <v>5219</v>
      </c>
      <c r="C563" s="35">
        <v>38</v>
      </c>
      <c r="D563" s="35">
        <v>41</v>
      </c>
      <c r="E563" s="35">
        <v>82</v>
      </c>
      <c r="F563" s="35">
        <v>121</v>
      </c>
      <c r="G563" s="35">
        <v>128</v>
      </c>
      <c r="H563" s="35">
        <v>83</v>
      </c>
      <c r="I563" s="35">
        <v>54</v>
      </c>
      <c r="J563" s="35">
        <v>71</v>
      </c>
      <c r="K563" s="35">
        <v>97</v>
      </c>
      <c r="L563" s="35">
        <v>146</v>
      </c>
      <c r="M563" s="35">
        <v>164</v>
      </c>
      <c r="N563" s="35">
        <v>156</v>
      </c>
      <c r="O563" s="35">
        <v>170</v>
      </c>
      <c r="P563" s="35">
        <v>177</v>
      </c>
      <c r="Q563" s="35">
        <v>116</v>
      </c>
      <c r="R563" s="35">
        <v>102</v>
      </c>
      <c r="S563" s="35">
        <v>74</v>
      </c>
      <c r="T563" s="35">
        <v>91</v>
      </c>
      <c r="U563" s="35">
        <v>1911</v>
      </c>
    </row>
    <row r="564" spans="2:21" x14ac:dyDescent="0.2">
      <c r="B564" s="46" t="s">
        <v>470</v>
      </c>
      <c r="C564" s="35">
        <v>6</v>
      </c>
      <c r="D564" s="35">
        <v>1</v>
      </c>
      <c r="E564" s="35">
        <v>4</v>
      </c>
      <c r="F564" s="35">
        <v>43</v>
      </c>
      <c r="G564" s="35">
        <v>76</v>
      </c>
      <c r="H564" s="35">
        <v>39</v>
      </c>
      <c r="I564" s="35">
        <v>14</v>
      </c>
      <c r="J564" s="35">
        <v>18</v>
      </c>
      <c r="K564" s="35">
        <v>9</v>
      </c>
      <c r="L564" s="35">
        <v>8</v>
      </c>
      <c r="M564" s="35">
        <v>7</v>
      </c>
      <c r="N564" s="35">
        <v>10</v>
      </c>
      <c r="O564" s="35">
        <v>4</v>
      </c>
      <c r="P564" s="35">
        <v>6</v>
      </c>
      <c r="Q564" s="35">
        <v>8</v>
      </c>
      <c r="R564" s="35">
        <v>2</v>
      </c>
      <c r="S564" s="35">
        <v>4</v>
      </c>
      <c r="T564" s="35">
        <v>4</v>
      </c>
      <c r="U564" s="35">
        <v>263</v>
      </c>
    </row>
    <row r="565" spans="2:21" x14ac:dyDescent="0.2">
      <c r="B565" s="47" t="s">
        <v>3702</v>
      </c>
      <c r="C565" s="35">
        <v>1</v>
      </c>
      <c r="D565" s="35">
        <v>0</v>
      </c>
      <c r="E565" s="35">
        <v>0</v>
      </c>
      <c r="F565" s="35">
        <v>0</v>
      </c>
      <c r="G565" s="35">
        <v>1</v>
      </c>
      <c r="H565" s="35">
        <v>0</v>
      </c>
      <c r="I565" s="35">
        <v>0</v>
      </c>
      <c r="J565" s="35">
        <v>0</v>
      </c>
      <c r="K565" s="35">
        <v>0</v>
      </c>
      <c r="L565" s="35">
        <v>1</v>
      </c>
      <c r="M565" s="35">
        <v>0</v>
      </c>
      <c r="N565" s="35">
        <v>0</v>
      </c>
      <c r="O565" s="35">
        <v>0</v>
      </c>
      <c r="P565" s="35">
        <v>0</v>
      </c>
      <c r="Q565" s="35">
        <v>0</v>
      </c>
      <c r="R565" s="35">
        <v>0</v>
      </c>
      <c r="S565" s="35">
        <v>0</v>
      </c>
      <c r="T565" s="35">
        <v>0</v>
      </c>
      <c r="U565" s="35">
        <v>3</v>
      </c>
    </row>
    <row r="566" spans="2:21" x14ac:dyDescent="0.2">
      <c r="B566" s="47" t="s">
        <v>2729</v>
      </c>
      <c r="C566" s="35">
        <v>2</v>
      </c>
      <c r="D566" s="35">
        <v>0</v>
      </c>
      <c r="E566" s="35">
        <v>2</v>
      </c>
      <c r="F566" s="35">
        <v>3</v>
      </c>
      <c r="G566" s="35">
        <v>11</v>
      </c>
      <c r="H566" s="35">
        <v>6</v>
      </c>
      <c r="I566" s="35">
        <v>2</v>
      </c>
      <c r="J566" s="35">
        <v>2</v>
      </c>
      <c r="K566" s="35">
        <v>3</v>
      </c>
      <c r="L566" s="35">
        <v>0</v>
      </c>
      <c r="M566" s="35">
        <v>3</v>
      </c>
      <c r="N566" s="35">
        <v>3</v>
      </c>
      <c r="O566" s="35">
        <v>0</v>
      </c>
      <c r="P566" s="35">
        <v>0</v>
      </c>
      <c r="Q566" s="35">
        <v>0</v>
      </c>
      <c r="R566" s="35">
        <v>0</v>
      </c>
      <c r="S566" s="35">
        <v>0</v>
      </c>
      <c r="T566" s="35">
        <v>1</v>
      </c>
      <c r="U566" s="35">
        <v>38</v>
      </c>
    </row>
    <row r="567" spans="2:21" x14ac:dyDescent="0.2">
      <c r="B567" s="47" t="s">
        <v>1780</v>
      </c>
      <c r="C567" s="35">
        <v>2</v>
      </c>
      <c r="D567" s="35">
        <v>0</v>
      </c>
      <c r="E567" s="35">
        <v>0</v>
      </c>
      <c r="F567" s="35">
        <v>1</v>
      </c>
      <c r="G567" s="35">
        <v>6</v>
      </c>
      <c r="H567" s="35">
        <v>3</v>
      </c>
      <c r="I567" s="35">
        <v>0</v>
      </c>
      <c r="J567" s="35">
        <v>1</v>
      </c>
      <c r="K567" s="35">
        <v>1</v>
      </c>
      <c r="L567" s="35">
        <v>0</v>
      </c>
      <c r="M567" s="35">
        <v>0</v>
      </c>
      <c r="N567" s="35">
        <v>2</v>
      </c>
      <c r="O567" s="35">
        <v>2</v>
      </c>
      <c r="P567" s="35">
        <v>5</v>
      </c>
      <c r="Q567" s="35">
        <v>6</v>
      </c>
      <c r="R567" s="35">
        <v>2</v>
      </c>
      <c r="S567" s="35">
        <v>4</v>
      </c>
      <c r="T567" s="35">
        <v>3</v>
      </c>
      <c r="U567" s="35">
        <v>38</v>
      </c>
    </row>
    <row r="568" spans="2:21" x14ac:dyDescent="0.2">
      <c r="B568" s="47" t="s">
        <v>708</v>
      </c>
      <c r="C568" s="35">
        <v>1</v>
      </c>
      <c r="D568" s="35">
        <v>0</v>
      </c>
      <c r="E568" s="35">
        <v>0</v>
      </c>
      <c r="F568" s="35">
        <v>0</v>
      </c>
      <c r="G568" s="35">
        <v>3</v>
      </c>
      <c r="H568" s="35">
        <v>1</v>
      </c>
      <c r="I568" s="35">
        <v>1</v>
      </c>
      <c r="J568" s="35">
        <v>0</v>
      </c>
      <c r="K568" s="35">
        <v>0</v>
      </c>
      <c r="L568" s="35">
        <v>1</v>
      </c>
      <c r="M568" s="35">
        <v>0</v>
      </c>
      <c r="N568" s="35">
        <v>0</v>
      </c>
      <c r="O568" s="35">
        <v>0</v>
      </c>
      <c r="P568" s="35">
        <v>0</v>
      </c>
      <c r="Q568" s="35">
        <v>0</v>
      </c>
      <c r="R568" s="35">
        <v>0</v>
      </c>
      <c r="S568" s="35">
        <v>0</v>
      </c>
      <c r="T568" s="35">
        <v>0</v>
      </c>
      <c r="U568" s="35">
        <v>7</v>
      </c>
    </row>
    <row r="569" spans="2:21" x14ac:dyDescent="0.2">
      <c r="B569" s="47" t="s">
        <v>3891</v>
      </c>
      <c r="C569" s="35">
        <v>0</v>
      </c>
      <c r="D569" s="35">
        <v>0</v>
      </c>
      <c r="E569" s="35">
        <v>2</v>
      </c>
      <c r="F569" s="35">
        <v>39</v>
      </c>
      <c r="G569" s="35">
        <v>55</v>
      </c>
      <c r="H569" s="35">
        <v>29</v>
      </c>
      <c r="I569" s="35">
        <v>11</v>
      </c>
      <c r="J569" s="35">
        <v>15</v>
      </c>
      <c r="K569" s="35">
        <v>5</v>
      </c>
      <c r="L569" s="35">
        <v>6</v>
      </c>
      <c r="M569" s="35">
        <v>4</v>
      </c>
      <c r="N569" s="35">
        <v>5</v>
      </c>
      <c r="O569" s="35">
        <v>2</v>
      </c>
      <c r="P569" s="35">
        <v>1</v>
      </c>
      <c r="Q569" s="35">
        <v>1</v>
      </c>
      <c r="R569" s="35">
        <v>0</v>
      </c>
      <c r="S569" s="35">
        <v>0</v>
      </c>
      <c r="T569" s="35">
        <v>0</v>
      </c>
      <c r="U569" s="35">
        <v>175</v>
      </c>
    </row>
    <row r="570" spans="2:21" x14ac:dyDescent="0.2">
      <c r="B570" s="47" t="s">
        <v>2921</v>
      </c>
      <c r="C570" s="35">
        <v>0</v>
      </c>
      <c r="D570" s="35">
        <v>1</v>
      </c>
      <c r="E570" s="35">
        <v>0</v>
      </c>
      <c r="F570" s="35">
        <v>0</v>
      </c>
      <c r="G570" s="35">
        <v>0</v>
      </c>
      <c r="H570" s="35">
        <v>0</v>
      </c>
      <c r="I570" s="35">
        <v>0</v>
      </c>
      <c r="J570" s="35">
        <v>0</v>
      </c>
      <c r="K570" s="35">
        <v>0</v>
      </c>
      <c r="L570" s="35">
        <v>0</v>
      </c>
      <c r="M570" s="35">
        <v>0</v>
      </c>
      <c r="N570" s="35">
        <v>0</v>
      </c>
      <c r="O570" s="35">
        <v>0</v>
      </c>
      <c r="P570" s="35">
        <v>0</v>
      </c>
      <c r="Q570" s="35">
        <v>1</v>
      </c>
      <c r="R570" s="35">
        <v>0</v>
      </c>
      <c r="S570" s="35">
        <v>0</v>
      </c>
      <c r="T570" s="35">
        <v>0</v>
      </c>
      <c r="U570" s="35">
        <v>2</v>
      </c>
    </row>
    <row r="571" spans="2:21" x14ac:dyDescent="0.2">
      <c r="B571" s="46" t="s">
        <v>934</v>
      </c>
      <c r="C571" s="35">
        <v>0</v>
      </c>
      <c r="D571" s="35">
        <v>0</v>
      </c>
      <c r="E571" s="35">
        <v>0</v>
      </c>
      <c r="F571" s="35">
        <v>0</v>
      </c>
      <c r="G571" s="35">
        <v>1</v>
      </c>
      <c r="H571" s="35">
        <v>0</v>
      </c>
      <c r="I571" s="35">
        <v>0</v>
      </c>
      <c r="J571" s="35">
        <v>0</v>
      </c>
      <c r="K571" s="35">
        <v>1</v>
      </c>
      <c r="L571" s="35">
        <v>0</v>
      </c>
      <c r="M571" s="35">
        <v>0</v>
      </c>
      <c r="N571" s="35">
        <v>1</v>
      </c>
      <c r="O571" s="35">
        <v>0</v>
      </c>
      <c r="P571" s="35">
        <v>0</v>
      </c>
      <c r="Q571" s="35">
        <v>0</v>
      </c>
      <c r="R571" s="35">
        <v>0</v>
      </c>
      <c r="S571" s="35">
        <v>0</v>
      </c>
      <c r="T571" s="35">
        <v>0</v>
      </c>
      <c r="U571" s="35">
        <v>3</v>
      </c>
    </row>
    <row r="572" spans="2:21" x14ac:dyDescent="0.2">
      <c r="B572" s="47" t="s">
        <v>1155</v>
      </c>
      <c r="C572" s="35">
        <v>0</v>
      </c>
      <c r="D572" s="35">
        <v>0</v>
      </c>
      <c r="E572" s="35">
        <v>0</v>
      </c>
      <c r="F572" s="35">
        <v>0</v>
      </c>
      <c r="G572" s="35">
        <v>0</v>
      </c>
      <c r="H572" s="35">
        <v>0</v>
      </c>
      <c r="I572" s="35">
        <v>0</v>
      </c>
      <c r="J572" s="35">
        <v>0</v>
      </c>
      <c r="K572" s="35">
        <v>1</v>
      </c>
      <c r="L572" s="35">
        <v>0</v>
      </c>
      <c r="M572" s="35">
        <v>0</v>
      </c>
      <c r="N572" s="35">
        <v>0</v>
      </c>
      <c r="O572" s="35">
        <v>0</v>
      </c>
      <c r="P572" s="35">
        <v>0</v>
      </c>
      <c r="Q572" s="35">
        <v>0</v>
      </c>
      <c r="R572" s="35">
        <v>0</v>
      </c>
      <c r="S572" s="35">
        <v>0</v>
      </c>
      <c r="T572" s="35">
        <v>0</v>
      </c>
      <c r="U572" s="35">
        <v>1</v>
      </c>
    </row>
    <row r="573" spans="2:21" x14ac:dyDescent="0.2">
      <c r="B573" s="47" t="s">
        <v>4253</v>
      </c>
      <c r="C573" s="35">
        <v>0</v>
      </c>
      <c r="D573" s="35">
        <v>0</v>
      </c>
      <c r="E573" s="35">
        <v>0</v>
      </c>
      <c r="F573" s="35">
        <v>0</v>
      </c>
      <c r="G573" s="35">
        <v>1</v>
      </c>
      <c r="H573" s="35">
        <v>0</v>
      </c>
      <c r="I573" s="35">
        <v>0</v>
      </c>
      <c r="J573" s="35">
        <v>0</v>
      </c>
      <c r="K573" s="35">
        <v>0</v>
      </c>
      <c r="L573" s="35">
        <v>0</v>
      </c>
      <c r="M573" s="35">
        <v>0</v>
      </c>
      <c r="N573" s="35">
        <v>0</v>
      </c>
      <c r="O573" s="35">
        <v>0</v>
      </c>
      <c r="P573" s="35">
        <v>0</v>
      </c>
      <c r="Q573" s="35">
        <v>0</v>
      </c>
      <c r="R573" s="35">
        <v>0</v>
      </c>
      <c r="S573" s="35">
        <v>0</v>
      </c>
      <c r="T573" s="35">
        <v>0</v>
      </c>
      <c r="U573" s="35">
        <v>1</v>
      </c>
    </row>
    <row r="574" spans="2:21" x14ac:dyDescent="0.2">
      <c r="B574" s="47" t="s">
        <v>2308</v>
      </c>
      <c r="C574" s="35">
        <v>0</v>
      </c>
      <c r="D574" s="35">
        <v>0</v>
      </c>
      <c r="E574" s="35">
        <v>0</v>
      </c>
      <c r="F574" s="35">
        <v>0</v>
      </c>
      <c r="G574" s="35">
        <v>0</v>
      </c>
      <c r="H574" s="35">
        <v>0</v>
      </c>
      <c r="I574" s="35">
        <v>0</v>
      </c>
      <c r="J574" s="35">
        <v>0</v>
      </c>
      <c r="K574" s="35">
        <v>0</v>
      </c>
      <c r="L574" s="35">
        <v>0</v>
      </c>
      <c r="M574" s="35">
        <v>0</v>
      </c>
      <c r="N574" s="35">
        <v>1</v>
      </c>
      <c r="O574" s="35">
        <v>0</v>
      </c>
      <c r="P574" s="35">
        <v>0</v>
      </c>
      <c r="Q574" s="35">
        <v>0</v>
      </c>
      <c r="R574" s="35">
        <v>0</v>
      </c>
      <c r="S574" s="35">
        <v>0</v>
      </c>
      <c r="T574" s="35">
        <v>0</v>
      </c>
      <c r="U574" s="35">
        <v>1</v>
      </c>
    </row>
    <row r="575" spans="2:21" x14ac:dyDescent="0.2">
      <c r="B575" s="46" t="s">
        <v>642</v>
      </c>
      <c r="C575" s="35">
        <v>0</v>
      </c>
      <c r="D575" s="35">
        <v>0</v>
      </c>
      <c r="E575" s="35">
        <v>0</v>
      </c>
      <c r="F575" s="35">
        <v>1</v>
      </c>
      <c r="G575" s="35">
        <v>0</v>
      </c>
      <c r="H575" s="35">
        <v>0</v>
      </c>
      <c r="I575" s="35">
        <v>0</v>
      </c>
      <c r="J575" s="35">
        <v>0</v>
      </c>
      <c r="K575" s="35">
        <v>0</v>
      </c>
      <c r="L575" s="35">
        <v>0</v>
      </c>
      <c r="M575" s="35">
        <v>0</v>
      </c>
      <c r="N575" s="35">
        <v>0</v>
      </c>
      <c r="O575" s="35">
        <v>2</v>
      </c>
      <c r="P575" s="35">
        <v>0</v>
      </c>
      <c r="Q575" s="35">
        <v>1</v>
      </c>
      <c r="R575" s="35">
        <v>0</v>
      </c>
      <c r="S575" s="35">
        <v>0</v>
      </c>
      <c r="T575" s="35">
        <v>0</v>
      </c>
      <c r="U575" s="35">
        <v>4</v>
      </c>
    </row>
    <row r="576" spans="2:21" x14ac:dyDescent="0.2">
      <c r="B576" s="47" t="s">
        <v>2692</v>
      </c>
      <c r="C576" s="35">
        <v>0</v>
      </c>
      <c r="D576" s="35">
        <v>0</v>
      </c>
      <c r="E576" s="35">
        <v>0</v>
      </c>
      <c r="F576" s="35">
        <v>0</v>
      </c>
      <c r="G576" s="35">
        <v>0</v>
      </c>
      <c r="H576" s="35">
        <v>0</v>
      </c>
      <c r="I576" s="35">
        <v>0</v>
      </c>
      <c r="J576" s="35">
        <v>0</v>
      </c>
      <c r="K576" s="35">
        <v>0</v>
      </c>
      <c r="L576" s="35">
        <v>0</v>
      </c>
      <c r="M576" s="35">
        <v>0</v>
      </c>
      <c r="N576" s="35">
        <v>0</v>
      </c>
      <c r="O576" s="35">
        <v>2</v>
      </c>
      <c r="P576" s="35">
        <v>0</v>
      </c>
      <c r="Q576" s="35">
        <v>1</v>
      </c>
      <c r="R576" s="35">
        <v>0</v>
      </c>
      <c r="S576" s="35">
        <v>0</v>
      </c>
      <c r="T576" s="35">
        <v>0</v>
      </c>
      <c r="U576" s="35">
        <v>3</v>
      </c>
    </row>
    <row r="577" spans="2:21" x14ac:dyDescent="0.2">
      <c r="B577" s="47" t="s">
        <v>3843</v>
      </c>
      <c r="C577" s="35">
        <v>0</v>
      </c>
      <c r="D577" s="35">
        <v>0</v>
      </c>
      <c r="E577" s="35">
        <v>0</v>
      </c>
      <c r="F577" s="35">
        <v>1</v>
      </c>
      <c r="G577" s="35">
        <v>0</v>
      </c>
      <c r="H577" s="35">
        <v>0</v>
      </c>
      <c r="I577" s="35">
        <v>0</v>
      </c>
      <c r="J577" s="35">
        <v>0</v>
      </c>
      <c r="K577" s="35">
        <v>0</v>
      </c>
      <c r="L577" s="35">
        <v>0</v>
      </c>
      <c r="M577" s="35">
        <v>0</v>
      </c>
      <c r="N577" s="35">
        <v>0</v>
      </c>
      <c r="O577" s="35">
        <v>0</v>
      </c>
      <c r="P577" s="35">
        <v>0</v>
      </c>
      <c r="Q577" s="35">
        <v>0</v>
      </c>
      <c r="R577" s="35">
        <v>0</v>
      </c>
      <c r="S577" s="35">
        <v>0</v>
      </c>
      <c r="T577" s="35">
        <v>0</v>
      </c>
      <c r="U577" s="35">
        <v>1</v>
      </c>
    </row>
    <row r="578" spans="2:21" x14ac:dyDescent="0.2">
      <c r="B578" s="46" t="s">
        <v>88</v>
      </c>
      <c r="C578" s="35">
        <v>0</v>
      </c>
      <c r="D578" s="35">
        <v>0</v>
      </c>
      <c r="E578" s="35">
        <v>0</v>
      </c>
      <c r="F578" s="35">
        <v>1</v>
      </c>
      <c r="G578" s="35">
        <v>0</v>
      </c>
      <c r="H578" s="35">
        <v>0</v>
      </c>
      <c r="I578" s="35">
        <v>2</v>
      </c>
      <c r="J578" s="35">
        <v>0</v>
      </c>
      <c r="K578" s="35">
        <v>0</v>
      </c>
      <c r="L578" s="35">
        <v>0</v>
      </c>
      <c r="M578" s="35">
        <v>0</v>
      </c>
      <c r="N578" s="35">
        <v>0</v>
      </c>
      <c r="O578" s="35">
        <v>0</v>
      </c>
      <c r="P578" s="35">
        <v>0</v>
      </c>
      <c r="Q578" s="35">
        <v>0</v>
      </c>
      <c r="R578" s="35">
        <v>0</v>
      </c>
      <c r="S578" s="35">
        <v>0</v>
      </c>
      <c r="T578" s="35">
        <v>0</v>
      </c>
      <c r="U578" s="35">
        <v>3</v>
      </c>
    </row>
    <row r="579" spans="2:21" x14ac:dyDescent="0.2">
      <c r="B579" s="47" t="s">
        <v>2284</v>
      </c>
      <c r="C579" s="35">
        <v>0</v>
      </c>
      <c r="D579" s="35">
        <v>0</v>
      </c>
      <c r="E579" s="35">
        <v>0</v>
      </c>
      <c r="F579" s="35">
        <v>1</v>
      </c>
      <c r="G579" s="35">
        <v>0</v>
      </c>
      <c r="H579" s="35">
        <v>0</v>
      </c>
      <c r="I579" s="35">
        <v>0</v>
      </c>
      <c r="J579" s="35">
        <v>0</v>
      </c>
      <c r="K579" s="35">
        <v>0</v>
      </c>
      <c r="L579" s="35">
        <v>0</v>
      </c>
      <c r="M579" s="35">
        <v>0</v>
      </c>
      <c r="N579" s="35">
        <v>0</v>
      </c>
      <c r="O579" s="35">
        <v>0</v>
      </c>
      <c r="P579" s="35">
        <v>0</v>
      </c>
      <c r="Q579" s="35">
        <v>0</v>
      </c>
      <c r="R579" s="35">
        <v>0</v>
      </c>
      <c r="S579" s="35">
        <v>0</v>
      </c>
      <c r="T579" s="35">
        <v>0</v>
      </c>
      <c r="U579" s="35">
        <v>1</v>
      </c>
    </row>
    <row r="580" spans="2:21" x14ac:dyDescent="0.2">
      <c r="B580" s="47" t="s">
        <v>87</v>
      </c>
      <c r="C580" s="35">
        <v>0</v>
      </c>
      <c r="D580" s="35">
        <v>0</v>
      </c>
      <c r="E580" s="35">
        <v>0</v>
      </c>
      <c r="F580" s="35">
        <v>0</v>
      </c>
      <c r="G580" s="35">
        <v>0</v>
      </c>
      <c r="H580" s="35">
        <v>0</v>
      </c>
      <c r="I580" s="35">
        <v>2</v>
      </c>
      <c r="J580" s="35">
        <v>0</v>
      </c>
      <c r="K580" s="35">
        <v>0</v>
      </c>
      <c r="L580" s="35">
        <v>0</v>
      </c>
      <c r="M580" s="35">
        <v>0</v>
      </c>
      <c r="N580" s="35">
        <v>0</v>
      </c>
      <c r="O580" s="35">
        <v>0</v>
      </c>
      <c r="P580" s="35">
        <v>0</v>
      </c>
      <c r="Q580" s="35">
        <v>0</v>
      </c>
      <c r="R580" s="35">
        <v>0</v>
      </c>
      <c r="S580" s="35">
        <v>0</v>
      </c>
      <c r="T580" s="35">
        <v>0</v>
      </c>
      <c r="U580" s="35">
        <v>2</v>
      </c>
    </row>
    <row r="581" spans="2:21" x14ac:dyDescent="0.2">
      <c r="B581" s="46" t="s">
        <v>864</v>
      </c>
      <c r="C581" s="35">
        <v>0</v>
      </c>
      <c r="D581" s="35">
        <v>0</v>
      </c>
      <c r="E581" s="35">
        <v>0</v>
      </c>
      <c r="F581" s="35">
        <v>0</v>
      </c>
      <c r="G581" s="35">
        <v>0</v>
      </c>
      <c r="H581" s="35">
        <v>0</v>
      </c>
      <c r="I581" s="35">
        <v>0</v>
      </c>
      <c r="J581" s="35">
        <v>0</v>
      </c>
      <c r="K581" s="35">
        <v>1</v>
      </c>
      <c r="L581" s="35">
        <v>0</v>
      </c>
      <c r="M581" s="35">
        <v>0</v>
      </c>
      <c r="N581" s="35">
        <v>0</v>
      </c>
      <c r="O581" s="35">
        <v>0</v>
      </c>
      <c r="P581" s="35">
        <v>1</v>
      </c>
      <c r="Q581" s="35">
        <v>0</v>
      </c>
      <c r="R581" s="35">
        <v>0</v>
      </c>
      <c r="S581" s="35">
        <v>0</v>
      </c>
      <c r="T581" s="35">
        <v>0</v>
      </c>
      <c r="U581" s="35">
        <v>2</v>
      </c>
    </row>
    <row r="582" spans="2:21" x14ac:dyDescent="0.2">
      <c r="B582" s="47" t="s">
        <v>863</v>
      </c>
      <c r="C582" s="35">
        <v>0</v>
      </c>
      <c r="D582" s="35">
        <v>0</v>
      </c>
      <c r="E582" s="35">
        <v>0</v>
      </c>
      <c r="F582" s="35">
        <v>0</v>
      </c>
      <c r="G582" s="35">
        <v>0</v>
      </c>
      <c r="H582" s="35">
        <v>0</v>
      </c>
      <c r="I582" s="35">
        <v>0</v>
      </c>
      <c r="J582" s="35">
        <v>0</v>
      </c>
      <c r="K582" s="35">
        <v>1</v>
      </c>
      <c r="L582" s="35">
        <v>0</v>
      </c>
      <c r="M582" s="35">
        <v>0</v>
      </c>
      <c r="N582" s="35">
        <v>0</v>
      </c>
      <c r="O582" s="35">
        <v>0</v>
      </c>
      <c r="P582" s="35">
        <v>1</v>
      </c>
      <c r="Q582" s="35">
        <v>0</v>
      </c>
      <c r="R582" s="35">
        <v>0</v>
      </c>
      <c r="S582" s="35">
        <v>0</v>
      </c>
      <c r="T582" s="35">
        <v>0</v>
      </c>
      <c r="U582" s="35">
        <v>2</v>
      </c>
    </row>
    <row r="583" spans="2:21" x14ac:dyDescent="0.2">
      <c r="B583" s="46" t="s">
        <v>347</v>
      </c>
      <c r="C583" s="35">
        <v>7</v>
      </c>
      <c r="D583" s="35">
        <v>10</v>
      </c>
      <c r="E583" s="35">
        <v>41</v>
      </c>
      <c r="F583" s="35">
        <v>60</v>
      </c>
      <c r="G583" s="35">
        <v>33</v>
      </c>
      <c r="H583" s="35">
        <v>18</v>
      </c>
      <c r="I583" s="35">
        <v>14</v>
      </c>
      <c r="J583" s="35">
        <v>17</v>
      </c>
      <c r="K583" s="35">
        <v>29</v>
      </c>
      <c r="L583" s="35">
        <v>45</v>
      </c>
      <c r="M583" s="35">
        <v>62</v>
      </c>
      <c r="N583" s="35">
        <v>48</v>
      </c>
      <c r="O583" s="35">
        <v>36</v>
      </c>
      <c r="P583" s="35">
        <v>39</v>
      </c>
      <c r="Q583" s="35">
        <v>26</v>
      </c>
      <c r="R583" s="35">
        <v>19</v>
      </c>
      <c r="S583" s="35">
        <v>17</v>
      </c>
      <c r="T583" s="35">
        <v>7</v>
      </c>
      <c r="U583" s="35">
        <v>528</v>
      </c>
    </row>
    <row r="584" spans="2:21" x14ac:dyDescent="0.2">
      <c r="B584" s="47" t="s">
        <v>3427</v>
      </c>
      <c r="C584" s="35">
        <v>0</v>
      </c>
      <c r="D584" s="35">
        <v>2</v>
      </c>
      <c r="E584" s="35">
        <v>30</v>
      </c>
      <c r="F584" s="35">
        <v>51</v>
      </c>
      <c r="G584" s="35">
        <v>21</v>
      </c>
      <c r="H584" s="35">
        <v>5</v>
      </c>
      <c r="I584" s="35">
        <v>2</v>
      </c>
      <c r="J584" s="35">
        <v>5</v>
      </c>
      <c r="K584" s="35">
        <v>3</v>
      </c>
      <c r="L584" s="35">
        <v>5</v>
      </c>
      <c r="M584" s="35">
        <v>10</v>
      </c>
      <c r="N584" s="35">
        <v>6</v>
      </c>
      <c r="O584" s="35">
        <v>5</v>
      </c>
      <c r="P584" s="35">
        <v>4</v>
      </c>
      <c r="Q584" s="35">
        <v>4</v>
      </c>
      <c r="R584" s="35">
        <v>3</v>
      </c>
      <c r="S584" s="35">
        <v>2</v>
      </c>
      <c r="T584" s="35">
        <v>0</v>
      </c>
      <c r="U584" s="35">
        <v>158</v>
      </c>
    </row>
    <row r="585" spans="2:21" x14ac:dyDescent="0.2">
      <c r="B585" s="47" t="s">
        <v>3795</v>
      </c>
      <c r="C585" s="35">
        <v>0</v>
      </c>
      <c r="D585" s="35">
        <v>1</v>
      </c>
      <c r="E585" s="35">
        <v>1</v>
      </c>
      <c r="F585" s="35">
        <v>0</v>
      </c>
      <c r="G585" s="35">
        <v>0</v>
      </c>
      <c r="H585" s="35">
        <v>0</v>
      </c>
      <c r="I585" s="35">
        <v>0</v>
      </c>
      <c r="J585" s="35">
        <v>0</v>
      </c>
      <c r="K585" s="35">
        <v>0</v>
      </c>
      <c r="L585" s="35">
        <v>0</v>
      </c>
      <c r="M585" s="35">
        <v>0</v>
      </c>
      <c r="N585" s="35">
        <v>0</v>
      </c>
      <c r="O585" s="35">
        <v>0</v>
      </c>
      <c r="P585" s="35">
        <v>0</v>
      </c>
      <c r="Q585" s="35">
        <v>0</v>
      </c>
      <c r="R585" s="35">
        <v>0</v>
      </c>
      <c r="S585" s="35">
        <v>0</v>
      </c>
      <c r="T585" s="35">
        <v>0</v>
      </c>
      <c r="U585" s="35">
        <v>2</v>
      </c>
    </row>
    <row r="586" spans="2:21" x14ac:dyDescent="0.2">
      <c r="B586" s="47" t="s">
        <v>2817</v>
      </c>
      <c r="C586" s="35">
        <v>0</v>
      </c>
      <c r="D586" s="35">
        <v>0</v>
      </c>
      <c r="E586" s="35">
        <v>0</v>
      </c>
      <c r="F586" s="35">
        <v>0</v>
      </c>
      <c r="G586" s="35">
        <v>0</v>
      </c>
      <c r="H586" s="35">
        <v>0</v>
      </c>
      <c r="I586" s="35">
        <v>0</v>
      </c>
      <c r="J586" s="35">
        <v>0</v>
      </c>
      <c r="K586" s="35">
        <v>0</v>
      </c>
      <c r="L586" s="35">
        <v>0</v>
      </c>
      <c r="M586" s="35">
        <v>0</v>
      </c>
      <c r="N586" s="35">
        <v>0</v>
      </c>
      <c r="O586" s="35">
        <v>1</v>
      </c>
      <c r="P586" s="35">
        <v>0</v>
      </c>
      <c r="Q586" s="35">
        <v>1</v>
      </c>
      <c r="R586" s="35">
        <v>0</v>
      </c>
      <c r="S586" s="35">
        <v>1</v>
      </c>
      <c r="T586" s="35">
        <v>0</v>
      </c>
      <c r="U586" s="35">
        <v>3</v>
      </c>
    </row>
    <row r="587" spans="2:21" x14ac:dyDescent="0.2">
      <c r="B587" s="47" t="s">
        <v>1874</v>
      </c>
      <c r="C587" s="35">
        <v>7</v>
      </c>
      <c r="D587" s="35">
        <v>7</v>
      </c>
      <c r="E587" s="35">
        <v>10</v>
      </c>
      <c r="F587" s="35">
        <v>9</v>
      </c>
      <c r="G587" s="35">
        <v>12</v>
      </c>
      <c r="H587" s="35">
        <v>13</v>
      </c>
      <c r="I587" s="35">
        <v>10</v>
      </c>
      <c r="J587" s="35">
        <v>12</v>
      </c>
      <c r="K587" s="35">
        <v>24</v>
      </c>
      <c r="L587" s="35">
        <v>37</v>
      </c>
      <c r="M587" s="35">
        <v>51</v>
      </c>
      <c r="N587" s="35">
        <v>42</v>
      </c>
      <c r="O587" s="35">
        <v>30</v>
      </c>
      <c r="P587" s="35">
        <v>34</v>
      </c>
      <c r="Q587" s="35">
        <v>21</v>
      </c>
      <c r="R587" s="35">
        <v>16</v>
      </c>
      <c r="S587" s="35">
        <v>14</v>
      </c>
      <c r="T587" s="35">
        <v>7</v>
      </c>
      <c r="U587" s="35">
        <v>356</v>
      </c>
    </row>
    <row r="588" spans="2:21" x14ac:dyDescent="0.2">
      <c r="B588" s="47" t="s">
        <v>814</v>
      </c>
      <c r="C588" s="35">
        <v>0</v>
      </c>
      <c r="D588" s="35">
        <v>0</v>
      </c>
      <c r="E588" s="35">
        <v>0</v>
      </c>
      <c r="F588" s="35">
        <v>0</v>
      </c>
      <c r="G588" s="35">
        <v>0</v>
      </c>
      <c r="H588" s="35">
        <v>0</v>
      </c>
      <c r="I588" s="35">
        <v>2</v>
      </c>
      <c r="J588" s="35">
        <v>0</v>
      </c>
      <c r="K588" s="35">
        <v>2</v>
      </c>
      <c r="L588" s="35">
        <v>3</v>
      </c>
      <c r="M588" s="35">
        <v>1</v>
      </c>
      <c r="N588" s="35">
        <v>0</v>
      </c>
      <c r="O588" s="35">
        <v>0</v>
      </c>
      <c r="P588" s="35">
        <v>1</v>
      </c>
      <c r="Q588" s="35">
        <v>0</v>
      </c>
      <c r="R588" s="35">
        <v>0</v>
      </c>
      <c r="S588" s="35">
        <v>0</v>
      </c>
      <c r="T588" s="35">
        <v>0</v>
      </c>
      <c r="U588" s="35">
        <v>9</v>
      </c>
    </row>
    <row r="589" spans="2:21" x14ac:dyDescent="0.2">
      <c r="B589" s="46" t="s">
        <v>293</v>
      </c>
      <c r="C589" s="35">
        <v>25</v>
      </c>
      <c r="D589" s="35">
        <v>30</v>
      </c>
      <c r="E589" s="35">
        <v>37</v>
      </c>
      <c r="F589" s="35">
        <v>16</v>
      </c>
      <c r="G589" s="35">
        <v>18</v>
      </c>
      <c r="H589" s="35">
        <v>26</v>
      </c>
      <c r="I589" s="35">
        <v>24</v>
      </c>
      <c r="J589" s="35">
        <v>36</v>
      </c>
      <c r="K589" s="35">
        <v>57</v>
      </c>
      <c r="L589" s="35">
        <v>93</v>
      </c>
      <c r="M589" s="35">
        <v>95</v>
      </c>
      <c r="N589" s="35">
        <v>97</v>
      </c>
      <c r="O589" s="35">
        <v>128</v>
      </c>
      <c r="P589" s="35">
        <v>131</v>
      </c>
      <c r="Q589" s="35">
        <v>81</v>
      </c>
      <c r="R589" s="35">
        <v>81</v>
      </c>
      <c r="S589" s="35">
        <v>53</v>
      </c>
      <c r="T589" s="35">
        <v>80</v>
      </c>
      <c r="U589" s="35">
        <v>1108</v>
      </c>
    </row>
    <row r="590" spans="2:21" x14ac:dyDescent="0.2">
      <c r="B590" s="47" t="s">
        <v>3581</v>
      </c>
      <c r="C590" s="35">
        <v>0</v>
      </c>
      <c r="D590" s="35">
        <v>0</v>
      </c>
      <c r="E590" s="35">
        <v>0</v>
      </c>
      <c r="F590" s="35">
        <v>0</v>
      </c>
      <c r="G590" s="35">
        <v>0</v>
      </c>
      <c r="H590" s="35">
        <v>0</v>
      </c>
      <c r="I590" s="35">
        <v>0</v>
      </c>
      <c r="J590" s="35">
        <v>0</v>
      </c>
      <c r="K590" s="35">
        <v>1</v>
      </c>
      <c r="L590" s="35">
        <v>0</v>
      </c>
      <c r="M590" s="35">
        <v>0</v>
      </c>
      <c r="N590" s="35">
        <v>2</v>
      </c>
      <c r="O590" s="35">
        <v>0</v>
      </c>
      <c r="P590" s="35">
        <v>0</v>
      </c>
      <c r="Q590" s="35">
        <v>0</v>
      </c>
      <c r="R590" s="35">
        <v>0</v>
      </c>
      <c r="S590" s="35">
        <v>0</v>
      </c>
      <c r="T590" s="35">
        <v>1</v>
      </c>
      <c r="U590" s="35">
        <v>4</v>
      </c>
    </row>
    <row r="591" spans="2:21" x14ac:dyDescent="0.2">
      <c r="B591" s="47" t="s">
        <v>2797</v>
      </c>
      <c r="C591" s="35">
        <v>0</v>
      </c>
      <c r="D591" s="35">
        <v>0</v>
      </c>
      <c r="E591" s="35">
        <v>0</v>
      </c>
      <c r="F591" s="35">
        <v>0</v>
      </c>
      <c r="G591" s="35">
        <v>0</v>
      </c>
      <c r="H591" s="35">
        <v>0</v>
      </c>
      <c r="I591" s="35">
        <v>0</v>
      </c>
      <c r="J591" s="35">
        <v>0</v>
      </c>
      <c r="K591" s="35">
        <v>0</v>
      </c>
      <c r="L591" s="35">
        <v>0</v>
      </c>
      <c r="M591" s="35">
        <v>0</v>
      </c>
      <c r="N591" s="35">
        <v>0</v>
      </c>
      <c r="O591" s="35">
        <v>0</v>
      </c>
      <c r="P591" s="35">
        <v>1</v>
      </c>
      <c r="Q591" s="35">
        <v>0</v>
      </c>
      <c r="R591" s="35">
        <v>0</v>
      </c>
      <c r="S591" s="35">
        <v>0</v>
      </c>
      <c r="T591" s="35">
        <v>0</v>
      </c>
      <c r="U591" s="35">
        <v>1</v>
      </c>
    </row>
    <row r="592" spans="2:21" x14ac:dyDescent="0.2">
      <c r="B592" s="47" t="s">
        <v>1852</v>
      </c>
      <c r="C592" s="35">
        <v>0</v>
      </c>
      <c r="D592" s="35">
        <v>0</v>
      </c>
      <c r="E592" s="35">
        <v>9</v>
      </c>
      <c r="F592" s="35">
        <v>3</v>
      </c>
      <c r="G592" s="35">
        <v>6</v>
      </c>
      <c r="H592" s="35">
        <v>4</v>
      </c>
      <c r="I592" s="35">
        <v>3</v>
      </c>
      <c r="J592" s="35">
        <v>2</v>
      </c>
      <c r="K592" s="35">
        <v>5</v>
      </c>
      <c r="L592" s="35">
        <v>16</v>
      </c>
      <c r="M592" s="35">
        <v>3</v>
      </c>
      <c r="N592" s="35">
        <v>5</v>
      </c>
      <c r="O592" s="35">
        <v>8</v>
      </c>
      <c r="P592" s="35">
        <v>4</v>
      </c>
      <c r="Q592" s="35">
        <v>2</v>
      </c>
      <c r="R592" s="35">
        <v>1</v>
      </c>
      <c r="S592" s="35">
        <v>0</v>
      </c>
      <c r="T592" s="35">
        <v>1</v>
      </c>
      <c r="U592" s="35">
        <v>72</v>
      </c>
    </row>
    <row r="593" spans="2:21" x14ac:dyDescent="0.2">
      <c r="B593" s="47" t="s">
        <v>788</v>
      </c>
      <c r="C593" s="35">
        <v>2</v>
      </c>
      <c r="D593" s="35">
        <v>0</v>
      </c>
      <c r="E593" s="35">
        <v>0</v>
      </c>
      <c r="F593" s="35">
        <v>0</v>
      </c>
      <c r="G593" s="35">
        <v>0</v>
      </c>
      <c r="H593" s="35">
        <v>2</v>
      </c>
      <c r="I593" s="35">
        <v>1</v>
      </c>
      <c r="J593" s="35">
        <v>0</v>
      </c>
      <c r="K593" s="35">
        <v>0</v>
      </c>
      <c r="L593" s="35">
        <v>1</v>
      </c>
      <c r="M593" s="35">
        <v>1</v>
      </c>
      <c r="N593" s="35">
        <v>0</v>
      </c>
      <c r="O593" s="35">
        <v>1</v>
      </c>
      <c r="P593" s="35">
        <v>0</v>
      </c>
      <c r="Q593" s="35">
        <v>0</v>
      </c>
      <c r="R593" s="35">
        <v>0</v>
      </c>
      <c r="S593" s="35">
        <v>0</v>
      </c>
      <c r="T593" s="35">
        <v>0</v>
      </c>
      <c r="U593" s="35">
        <v>8</v>
      </c>
    </row>
    <row r="594" spans="2:21" x14ac:dyDescent="0.2">
      <c r="B594" s="47" t="s">
        <v>3956</v>
      </c>
      <c r="C594" s="35">
        <v>1</v>
      </c>
      <c r="D594" s="35">
        <v>0</v>
      </c>
      <c r="E594" s="35">
        <v>0</v>
      </c>
      <c r="F594" s="35">
        <v>0</v>
      </c>
      <c r="G594" s="35">
        <v>0</v>
      </c>
      <c r="H594" s="35">
        <v>1</v>
      </c>
      <c r="I594" s="35">
        <v>0</v>
      </c>
      <c r="J594" s="35">
        <v>0</v>
      </c>
      <c r="K594" s="35">
        <v>1</v>
      </c>
      <c r="L594" s="35">
        <v>0</v>
      </c>
      <c r="M594" s="35">
        <v>1</v>
      </c>
      <c r="N594" s="35">
        <v>0</v>
      </c>
      <c r="O594" s="35">
        <v>4</v>
      </c>
      <c r="P594" s="35">
        <v>0</v>
      </c>
      <c r="Q594" s="35">
        <v>0</v>
      </c>
      <c r="R594" s="35">
        <v>0</v>
      </c>
      <c r="S594" s="35">
        <v>1</v>
      </c>
      <c r="T594" s="35">
        <v>0</v>
      </c>
      <c r="U594" s="35">
        <v>9</v>
      </c>
    </row>
    <row r="595" spans="2:21" x14ac:dyDescent="0.2">
      <c r="B595" s="47" t="s">
        <v>4151</v>
      </c>
      <c r="C595" s="35">
        <v>0</v>
      </c>
      <c r="D595" s="35">
        <v>0</v>
      </c>
      <c r="E595" s="35">
        <v>0</v>
      </c>
      <c r="F595" s="35">
        <v>0</v>
      </c>
      <c r="G595" s="35">
        <v>0</v>
      </c>
      <c r="H595" s="35">
        <v>0</v>
      </c>
      <c r="I595" s="35">
        <v>0</v>
      </c>
      <c r="J595" s="35">
        <v>0</v>
      </c>
      <c r="K595" s="35">
        <v>0</v>
      </c>
      <c r="L595" s="35">
        <v>0</v>
      </c>
      <c r="M595" s="35">
        <v>0</v>
      </c>
      <c r="N595" s="35">
        <v>0</v>
      </c>
      <c r="O595" s="35">
        <v>0</v>
      </c>
      <c r="P595" s="35">
        <v>1</v>
      </c>
      <c r="Q595" s="35">
        <v>0</v>
      </c>
      <c r="R595" s="35">
        <v>1</v>
      </c>
      <c r="S595" s="35">
        <v>1</v>
      </c>
      <c r="T595" s="35">
        <v>1</v>
      </c>
      <c r="U595" s="35">
        <v>4</v>
      </c>
    </row>
    <row r="596" spans="2:21" x14ac:dyDescent="0.2">
      <c r="B596" s="47" t="s">
        <v>3166</v>
      </c>
      <c r="C596" s="35">
        <v>22</v>
      </c>
      <c r="D596" s="35">
        <v>30</v>
      </c>
      <c r="E596" s="35">
        <v>28</v>
      </c>
      <c r="F596" s="35">
        <v>13</v>
      </c>
      <c r="G596" s="35">
        <v>12</v>
      </c>
      <c r="H596" s="35">
        <v>19</v>
      </c>
      <c r="I596" s="35">
        <v>20</v>
      </c>
      <c r="J596" s="35">
        <v>34</v>
      </c>
      <c r="K596" s="35">
        <v>50</v>
      </c>
      <c r="L596" s="35">
        <v>76</v>
      </c>
      <c r="M596" s="35">
        <v>90</v>
      </c>
      <c r="N596" s="35">
        <v>90</v>
      </c>
      <c r="O596" s="35">
        <v>115</v>
      </c>
      <c r="P596" s="35">
        <v>125</v>
      </c>
      <c r="Q596" s="35">
        <v>79</v>
      </c>
      <c r="R596" s="35">
        <v>79</v>
      </c>
      <c r="S596" s="35">
        <v>51</v>
      </c>
      <c r="T596" s="35">
        <v>77</v>
      </c>
      <c r="U596" s="35">
        <v>1010</v>
      </c>
    </row>
    <row r="597" spans="2:21" x14ac:dyDescent="0.2">
      <c r="B597" s="39" t="s">
        <v>5220</v>
      </c>
      <c r="C597" s="35">
        <v>17</v>
      </c>
      <c r="D597" s="35">
        <v>20</v>
      </c>
      <c r="E597" s="35">
        <v>110</v>
      </c>
      <c r="F597" s="35">
        <v>477</v>
      </c>
      <c r="G597" s="35">
        <v>573</v>
      </c>
      <c r="H597" s="35">
        <v>436</v>
      </c>
      <c r="I597" s="35">
        <v>450</v>
      </c>
      <c r="J597" s="35">
        <v>546</v>
      </c>
      <c r="K597" s="35">
        <v>878</v>
      </c>
      <c r="L597" s="35">
        <v>1211</v>
      </c>
      <c r="M597" s="35">
        <v>1695</v>
      </c>
      <c r="N597" s="35">
        <v>2092</v>
      </c>
      <c r="O597" s="35">
        <v>2361</v>
      </c>
      <c r="P597" s="35">
        <v>2460</v>
      </c>
      <c r="Q597" s="35">
        <v>1691</v>
      </c>
      <c r="R597" s="35">
        <v>1081</v>
      </c>
      <c r="S597" s="35">
        <v>470</v>
      </c>
      <c r="T597" s="35">
        <v>268</v>
      </c>
      <c r="U597" s="35">
        <v>16836</v>
      </c>
    </row>
    <row r="598" spans="2:21" x14ac:dyDescent="0.2">
      <c r="B598" s="46" t="s">
        <v>825</v>
      </c>
      <c r="C598" s="35">
        <v>0</v>
      </c>
      <c r="D598" s="35">
        <v>0</v>
      </c>
      <c r="E598" s="35">
        <v>0</v>
      </c>
      <c r="F598" s="35">
        <v>0</v>
      </c>
      <c r="G598" s="35">
        <v>1</v>
      </c>
      <c r="H598" s="35">
        <v>2</v>
      </c>
      <c r="I598" s="35">
        <v>0</v>
      </c>
      <c r="J598" s="35">
        <v>2</v>
      </c>
      <c r="K598" s="35">
        <v>0</v>
      </c>
      <c r="L598" s="35">
        <v>0</v>
      </c>
      <c r="M598" s="35">
        <v>0</v>
      </c>
      <c r="N598" s="35">
        <v>0</v>
      </c>
      <c r="O598" s="35">
        <v>0</v>
      </c>
      <c r="P598" s="35">
        <v>0</v>
      </c>
      <c r="Q598" s="35">
        <v>0</v>
      </c>
      <c r="R598" s="35">
        <v>0</v>
      </c>
      <c r="S598" s="35">
        <v>0</v>
      </c>
      <c r="T598" s="35">
        <v>1</v>
      </c>
      <c r="U598" s="35">
        <v>6</v>
      </c>
    </row>
    <row r="599" spans="2:21" x14ac:dyDescent="0.2">
      <c r="B599" s="47" t="s">
        <v>2819</v>
      </c>
      <c r="C599" s="35">
        <v>0</v>
      </c>
      <c r="D599" s="35">
        <v>0</v>
      </c>
      <c r="E599" s="35">
        <v>0</v>
      </c>
      <c r="F599" s="35">
        <v>0</v>
      </c>
      <c r="G599" s="35">
        <v>1</v>
      </c>
      <c r="H599" s="35">
        <v>1</v>
      </c>
      <c r="I599" s="35">
        <v>0</v>
      </c>
      <c r="J599" s="35">
        <v>0</v>
      </c>
      <c r="K599" s="35">
        <v>0</v>
      </c>
      <c r="L599" s="35">
        <v>0</v>
      </c>
      <c r="M599" s="35">
        <v>0</v>
      </c>
      <c r="N599" s="35">
        <v>0</v>
      </c>
      <c r="O599" s="35">
        <v>0</v>
      </c>
      <c r="P599" s="35">
        <v>0</v>
      </c>
      <c r="Q599" s="35">
        <v>0</v>
      </c>
      <c r="R599" s="35">
        <v>0</v>
      </c>
      <c r="S599" s="35">
        <v>0</v>
      </c>
      <c r="T599" s="35">
        <v>1</v>
      </c>
      <c r="U599" s="35">
        <v>3</v>
      </c>
    </row>
    <row r="600" spans="2:21" ht="24" x14ac:dyDescent="0.2">
      <c r="B600" s="47" t="s">
        <v>1880</v>
      </c>
      <c r="C600" s="35">
        <v>0</v>
      </c>
      <c r="D600" s="35">
        <v>0</v>
      </c>
      <c r="E600" s="35">
        <v>0</v>
      </c>
      <c r="F600" s="35">
        <v>0</v>
      </c>
      <c r="G600" s="35">
        <v>0</v>
      </c>
      <c r="H600" s="35">
        <v>1</v>
      </c>
      <c r="I600" s="35">
        <v>0</v>
      </c>
      <c r="J600" s="35">
        <v>0</v>
      </c>
      <c r="K600" s="35">
        <v>0</v>
      </c>
      <c r="L600" s="35">
        <v>0</v>
      </c>
      <c r="M600" s="35">
        <v>0</v>
      </c>
      <c r="N600" s="35">
        <v>0</v>
      </c>
      <c r="O600" s="35">
        <v>0</v>
      </c>
      <c r="P600" s="35">
        <v>0</v>
      </c>
      <c r="Q600" s="35">
        <v>0</v>
      </c>
      <c r="R600" s="35">
        <v>0</v>
      </c>
      <c r="S600" s="35">
        <v>0</v>
      </c>
      <c r="T600" s="35">
        <v>0</v>
      </c>
      <c r="U600" s="35">
        <v>1</v>
      </c>
    </row>
    <row r="601" spans="2:21" x14ac:dyDescent="0.2">
      <c r="B601" s="47" t="s">
        <v>824</v>
      </c>
      <c r="C601" s="35">
        <v>0</v>
      </c>
      <c r="D601" s="35">
        <v>0</v>
      </c>
      <c r="E601" s="35">
        <v>0</v>
      </c>
      <c r="F601" s="35">
        <v>0</v>
      </c>
      <c r="G601" s="35">
        <v>0</v>
      </c>
      <c r="H601" s="35">
        <v>0</v>
      </c>
      <c r="I601" s="35">
        <v>0</v>
      </c>
      <c r="J601" s="35">
        <v>2</v>
      </c>
      <c r="K601" s="35">
        <v>0</v>
      </c>
      <c r="L601" s="35">
        <v>0</v>
      </c>
      <c r="M601" s="35">
        <v>0</v>
      </c>
      <c r="N601" s="35">
        <v>0</v>
      </c>
      <c r="O601" s="35">
        <v>0</v>
      </c>
      <c r="P601" s="35">
        <v>0</v>
      </c>
      <c r="Q601" s="35">
        <v>0</v>
      </c>
      <c r="R601" s="35">
        <v>0</v>
      </c>
      <c r="S601" s="35">
        <v>0</v>
      </c>
      <c r="T601" s="35">
        <v>0</v>
      </c>
      <c r="U601" s="35">
        <v>2</v>
      </c>
    </row>
    <row r="602" spans="2:21" x14ac:dyDescent="0.2">
      <c r="B602" s="46" t="s">
        <v>305</v>
      </c>
      <c r="C602" s="35">
        <v>1</v>
      </c>
      <c r="D602" s="35">
        <v>0</v>
      </c>
      <c r="E602" s="35">
        <v>0</v>
      </c>
      <c r="F602" s="35">
        <v>1</v>
      </c>
      <c r="G602" s="35">
        <v>1</v>
      </c>
      <c r="H602" s="35">
        <v>1</v>
      </c>
      <c r="I602" s="35">
        <v>0</v>
      </c>
      <c r="J602" s="35">
        <v>0</v>
      </c>
      <c r="K602" s="35">
        <v>2</v>
      </c>
      <c r="L602" s="35">
        <v>5</v>
      </c>
      <c r="M602" s="35">
        <v>2</v>
      </c>
      <c r="N602" s="35">
        <v>4</v>
      </c>
      <c r="O602" s="35">
        <v>3</v>
      </c>
      <c r="P602" s="35">
        <v>9</v>
      </c>
      <c r="Q602" s="35">
        <v>4</v>
      </c>
      <c r="R602" s="35">
        <v>2</v>
      </c>
      <c r="S602" s="35">
        <v>0</v>
      </c>
      <c r="T602" s="35">
        <v>12</v>
      </c>
      <c r="U602" s="35">
        <v>47</v>
      </c>
    </row>
    <row r="603" spans="2:21" x14ac:dyDescent="0.2">
      <c r="B603" s="47" t="s">
        <v>4376</v>
      </c>
      <c r="C603" s="35">
        <v>0</v>
      </c>
      <c r="D603" s="35">
        <v>0</v>
      </c>
      <c r="E603" s="35">
        <v>0</v>
      </c>
      <c r="F603" s="35">
        <v>0</v>
      </c>
      <c r="G603" s="35">
        <v>0</v>
      </c>
      <c r="H603" s="35">
        <v>0</v>
      </c>
      <c r="I603" s="35">
        <v>0</v>
      </c>
      <c r="J603" s="35">
        <v>0</v>
      </c>
      <c r="K603" s="35">
        <v>0</v>
      </c>
      <c r="L603" s="35">
        <v>0</v>
      </c>
      <c r="M603" s="35">
        <v>0</v>
      </c>
      <c r="N603" s="35">
        <v>0</v>
      </c>
      <c r="O603" s="35">
        <v>0</v>
      </c>
      <c r="P603" s="35">
        <v>1</v>
      </c>
      <c r="Q603" s="35">
        <v>0</v>
      </c>
      <c r="R603" s="35">
        <v>0</v>
      </c>
      <c r="S603" s="35">
        <v>0</v>
      </c>
      <c r="T603" s="35">
        <v>0</v>
      </c>
      <c r="U603" s="35">
        <v>1</v>
      </c>
    </row>
    <row r="604" spans="2:21" x14ac:dyDescent="0.2">
      <c r="B604" s="47" t="s">
        <v>3395</v>
      </c>
      <c r="C604" s="35">
        <v>0</v>
      </c>
      <c r="D604" s="35">
        <v>0</v>
      </c>
      <c r="E604" s="35">
        <v>0</v>
      </c>
      <c r="F604" s="35">
        <v>0</v>
      </c>
      <c r="G604" s="35">
        <v>1</v>
      </c>
      <c r="H604" s="35">
        <v>1</v>
      </c>
      <c r="I604" s="35">
        <v>0</v>
      </c>
      <c r="J604" s="35">
        <v>0</v>
      </c>
      <c r="K604" s="35">
        <v>1</v>
      </c>
      <c r="L604" s="35">
        <v>5</v>
      </c>
      <c r="M604" s="35">
        <v>1</v>
      </c>
      <c r="N604" s="35">
        <v>4</v>
      </c>
      <c r="O604" s="35">
        <v>1</v>
      </c>
      <c r="P604" s="35">
        <v>4</v>
      </c>
      <c r="Q604" s="35">
        <v>1</v>
      </c>
      <c r="R604" s="35">
        <v>0</v>
      </c>
      <c r="S604" s="35">
        <v>0</v>
      </c>
      <c r="T604" s="35">
        <v>7</v>
      </c>
      <c r="U604" s="35">
        <v>26</v>
      </c>
    </row>
    <row r="605" spans="2:21" x14ac:dyDescent="0.2">
      <c r="B605" s="47" t="s">
        <v>3587</v>
      </c>
      <c r="C605" s="35">
        <v>0</v>
      </c>
      <c r="D605" s="35">
        <v>0</v>
      </c>
      <c r="E605" s="35">
        <v>0</v>
      </c>
      <c r="F605" s="35">
        <v>0</v>
      </c>
      <c r="G605" s="35">
        <v>0</v>
      </c>
      <c r="H605" s="35">
        <v>0</v>
      </c>
      <c r="I605" s="35">
        <v>0</v>
      </c>
      <c r="J605" s="35">
        <v>0</v>
      </c>
      <c r="K605" s="35">
        <v>0</v>
      </c>
      <c r="L605" s="35">
        <v>0</v>
      </c>
      <c r="M605" s="35">
        <v>1</v>
      </c>
      <c r="N605" s="35">
        <v>0</v>
      </c>
      <c r="O605" s="35">
        <v>1</v>
      </c>
      <c r="P605" s="35">
        <v>2</v>
      </c>
      <c r="Q605" s="35">
        <v>1</v>
      </c>
      <c r="R605" s="35">
        <v>0</v>
      </c>
      <c r="S605" s="35">
        <v>0</v>
      </c>
      <c r="T605" s="35">
        <v>0</v>
      </c>
      <c r="U605" s="35">
        <v>5</v>
      </c>
    </row>
    <row r="606" spans="2:21" x14ac:dyDescent="0.2">
      <c r="B606" s="47" t="s">
        <v>2618</v>
      </c>
      <c r="C606" s="35">
        <v>0</v>
      </c>
      <c r="D606" s="35">
        <v>0</v>
      </c>
      <c r="E606" s="35">
        <v>0</v>
      </c>
      <c r="F606" s="35">
        <v>0</v>
      </c>
      <c r="G606" s="35">
        <v>0</v>
      </c>
      <c r="H606" s="35">
        <v>0</v>
      </c>
      <c r="I606" s="35">
        <v>0</v>
      </c>
      <c r="J606" s="35">
        <v>0</v>
      </c>
      <c r="K606" s="35">
        <v>0</v>
      </c>
      <c r="L606" s="35">
        <v>0</v>
      </c>
      <c r="M606" s="35">
        <v>0</v>
      </c>
      <c r="N606" s="35">
        <v>0</v>
      </c>
      <c r="O606" s="35">
        <v>0</v>
      </c>
      <c r="P606" s="35">
        <v>0</v>
      </c>
      <c r="Q606" s="35">
        <v>1</v>
      </c>
      <c r="R606" s="35">
        <v>0</v>
      </c>
      <c r="S606" s="35">
        <v>0</v>
      </c>
      <c r="T606" s="35">
        <v>0</v>
      </c>
      <c r="U606" s="35">
        <v>1</v>
      </c>
    </row>
    <row r="607" spans="2:21" x14ac:dyDescent="0.2">
      <c r="B607" s="47" t="s">
        <v>561</v>
      </c>
      <c r="C607" s="35">
        <v>1</v>
      </c>
      <c r="D607" s="35">
        <v>0</v>
      </c>
      <c r="E607" s="35">
        <v>0</v>
      </c>
      <c r="F607" s="35">
        <v>1</v>
      </c>
      <c r="G607" s="35">
        <v>0</v>
      </c>
      <c r="H607" s="35">
        <v>0</v>
      </c>
      <c r="I607" s="35">
        <v>0</v>
      </c>
      <c r="J607" s="35">
        <v>0</v>
      </c>
      <c r="K607" s="35">
        <v>1</v>
      </c>
      <c r="L607" s="35">
        <v>0</v>
      </c>
      <c r="M607" s="35">
        <v>0</v>
      </c>
      <c r="N607" s="35">
        <v>0</v>
      </c>
      <c r="O607" s="35">
        <v>1</v>
      </c>
      <c r="P607" s="35">
        <v>2</v>
      </c>
      <c r="Q607" s="35">
        <v>1</v>
      </c>
      <c r="R607" s="35">
        <v>2</v>
      </c>
      <c r="S607" s="35">
        <v>0</v>
      </c>
      <c r="T607" s="35">
        <v>5</v>
      </c>
      <c r="U607" s="35">
        <v>14</v>
      </c>
    </row>
    <row r="608" spans="2:21" x14ac:dyDescent="0.2">
      <c r="B608" s="46" t="s">
        <v>1254</v>
      </c>
      <c r="C608" s="35">
        <v>0</v>
      </c>
      <c r="D608" s="35">
        <v>0</v>
      </c>
      <c r="E608" s="35">
        <v>0</v>
      </c>
      <c r="F608" s="35">
        <v>0</v>
      </c>
      <c r="G608" s="35">
        <v>2</v>
      </c>
      <c r="H608" s="35">
        <v>1</v>
      </c>
      <c r="I608" s="35">
        <v>3</v>
      </c>
      <c r="J608" s="35">
        <v>14</v>
      </c>
      <c r="K608" s="35">
        <v>52</v>
      </c>
      <c r="L608" s="35">
        <v>158</v>
      </c>
      <c r="M608" s="35">
        <v>352</v>
      </c>
      <c r="N608" s="35">
        <v>640</v>
      </c>
      <c r="O608" s="35">
        <v>974</v>
      </c>
      <c r="P608" s="35">
        <v>1156</v>
      </c>
      <c r="Q608" s="35">
        <v>904</v>
      </c>
      <c r="R608" s="35">
        <v>617</v>
      </c>
      <c r="S608" s="35">
        <v>291</v>
      </c>
      <c r="T608" s="35">
        <v>140</v>
      </c>
      <c r="U608" s="35">
        <v>5304</v>
      </c>
    </row>
    <row r="609" spans="2:21" x14ac:dyDescent="0.2">
      <c r="B609" s="47" t="s">
        <v>3176</v>
      </c>
      <c r="C609" s="35">
        <v>0</v>
      </c>
      <c r="D609" s="35">
        <v>0</v>
      </c>
      <c r="E609" s="35">
        <v>0</v>
      </c>
      <c r="F609" s="35">
        <v>0</v>
      </c>
      <c r="G609" s="35">
        <v>1</v>
      </c>
      <c r="H609" s="35">
        <v>1</v>
      </c>
      <c r="I609" s="35">
        <v>3</v>
      </c>
      <c r="J609" s="35">
        <v>9</v>
      </c>
      <c r="K609" s="35">
        <v>31</v>
      </c>
      <c r="L609" s="35">
        <v>99</v>
      </c>
      <c r="M609" s="35">
        <v>178</v>
      </c>
      <c r="N609" s="35">
        <v>278</v>
      </c>
      <c r="O609" s="35">
        <v>390</v>
      </c>
      <c r="P609" s="35">
        <v>447</v>
      </c>
      <c r="Q609" s="35">
        <v>368</v>
      </c>
      <c r="R609" s="35">
        <v>265</v>
      </c>
      <c r="S609" s="35">
        <v>134</v>
      </c>
      <c r="T609" s="35">
        <v>67</v>
      </c>
      <c r="U609" s="35">
        <v>2271</v>
      </c>
    </row>
    <row r="610" spans="2:21" x14ac:dyDescent="0.2">
      <c r="B610" s="47" t="s">
        <v>2219</v>
      </c>
      <c r="C610" s="35">
        <v>0</v>
      </c>
      <c r="D610" s="35">
        <v>0</v>
      </c>
      <c r="E610" s="35">
        <v>0</v>
      </c>
      <c r="F610" s="35">
        <v>0</v>
      </c>
      <c r="G610" s="35">
        <v>1</v>
      </c>
      <c r="H610" s="35">
        <v>0</v>
      </c>
      <c r="I610" s="35">
        <v>0</v>
      </c>
      <c r="J610" s="35">
        <v>4</v>
      </c>
      <c r="K610" s="35">
        <v>18</v>
      </c>
      <c r="L610" s="35">
        <v>57</v>
      </c>
      <c r="M610" s="35">
        <v>168</v>
      </c>
      <c r="N610" s="35">
        <v>350</v>
      </c>
      <c r="O610" s="35">
        <v>557</v>
      </c>
      <c r="P610" s="35">
        <v>676</v>
      </c>
      <c r="Q610" s="35">
        <v>500</v>
      </c>
      <c r="R610" s="35">
        <v>327</v>
      </c>
      <c r="S610" s="35">
        <v>148</v>
      </c>
      <c r="T610" s="35">
        <v>63</v>
      </c>
      <c r="U610" s="35">
        <v>2869</v>
      </c>
    </row>
    <row r="611" spans="2:21" x14ac:dyDescent="0.2">
      <c r="B611" s="47" t="s">
        <v>1253</v>
      </c>
      <c r="C611" s="35">
        <v>0</v>
      </c>
      <c r="D611" s="35">
        <v>0</v>
      </c>
      <c r="E611" s="35">
        <v>0</v>
      </c>
      <c r="F611" s="35">
        <v>0</v>
      </c>
      <c r="G611" s="35">
        <v>0</v>
      </c>
      <c r="H611" s="35">
        <v>0</v>
      </c>
      <c r="I611" s="35">
        <v>0</v>
      </c>
      <c r="J611" s="35">
        <v>0</v>
      </c>
      <c r="K611" s="35">
        <v>0</v>
      </c>
      <c r="L611" s="35">
        <v>0</v>
      </c>
      <c r="M611" s="35">
        <v>0</v>
      </c>
      <c r="N611" s="35">
        <v>0</v>
      </c>
      <c r="O611" s="35">
        <v>0</v>
      </c>
      <c r="P611" s="35">
        <v>1</v>
      </c>
      <c r="Q611" s="35">
        <v>0</v>
      </c>
      <c r="R611" s="35">
        <v>0</v>
      </c>
      <c r="S611" s="35">
        <v>0</v>
      </c>
      <c r="T611" s="35">
        <v>0</v>
      </c>
      <c r="U611" s="35">
        <v>1</v>
      </c>
    </row>
    <row r="612" spans="2:21" x14ac:dyDescent="0.2">
      <c r="B612" s="47" t="s">
        <v>4342</v>
      </c>
      <c r="C612" s="35">
        <v>0</v>
      </c>
      <c r="D612" s="35">
        <v>0</v>
      </c>
      <c r="E612" s="35">
        <v>0</v>
      </c>
      <c r="F612" s="35">
        <v>0</v>
      </c>
      <c r="G612" s="35">
        <v>0</v>
      </c>
      <c r="H612" s="35">
        <v>0</v>
      </c>
      <c r="I612" s="35">
        <v>0</v>
      </c>
      <c r="J612" s="35">
        <v>1</v>
      </c>
      <c r="K612" s="35">
        <v>3</v>
      </c>
      <c r="L612" s="35">
        <v>2</v>
      </c>
      <c r="M612" s="35">
        <v>6</v>
      </c>
      <c r="N612" s="35">
        <v>12</v>
      </c>
      <c r="O612" s="35">
        <v>27</v>
      </c>
      <c r="P612" s="35">
        <v>32</v>
      </c>
      <c r="Q612" s="35">
        <v>36</v>
      </c>
      <c r="R612" s="35">
        <v>25</v>
      </c>
      <c r="S612" s="35">
        <v>9</v>
      </c>
      <c r="T612" s="35">
        <v>10</v>
      </c>
      <c r="U612" s="35">
        <v>163</v>
      </c>
    </row>
    <row r="613" spans="2:21" x14ac:dyDescent="0.2">
      <c r="B613" s="46" t="s">
        <v>526</v>
      </c>
      <c r="C613" s="35">
        <v>1</v>
      </c>
      <c r="D613" s="35">
        <v>5</v>
      </c>
      <c r="E613" s="35">
        <v>61</v>
      </c>
      <c r="F613" s="35">
        <v>324</v>
      </c>
      <c r="G613" s="35">
        <v>419</v>
      </c>
      <c r="H613" s="35">
        <v>286</v>
      </c>
      <c r="I613" s="35">
        <v>263</v>
      </c>
      <c r="J613" s="35">
        <v>281</v>
      </c>
      <c r="K613" s="35">
        <v>402</v>
      </c>
      <c r="L613" s="35">
        <v>512</v>
      </c>
      <c r="M613" s="35">
        <v>634</v>
      </c>
      <c r="N613" s="35">
        <v>665</v>
      </c>
      <c r="O613" s="35">
        <v>596</v>
      </c>
      <c r="P613" s="35">
        <v>554</v>
      </c>
      <c r="Q613" s="35">
        <v>273</v>
      </c>
      <c r="R613" s="35">
        <v>153</v>
      </c>
      <c r="S613" s="35">
        <v>53</v>
      </c>
      <c r="T613" s="35">
        <v>20</v>
      </c>
      <c r="U613" s="35">
        <v>5502</v>
      </c>
    </row>
    <row r="614" spans="2:21" x14ac:dyDescent="0.2">
      <c r="B614" s="47" t="s">
        <v>525</v>
      </c>
      <c r="C614" s="35">
        <v>0</v>
      </c>
      <c r="D614" s="35">
        <v>1</v>
      </c>
      <c r="E614" s="35">
        <v>3</v>
      </c>
      <c r="F614" s="35">
        <v>12</v>
      </c>
      <c r="G614" s="35">
        <v>8</v>
      </c>
      <c r="H614" s="35">
        <v>11</v>
      </c>
      <c r="I614" s="35">
        <v>10</v>
      </c>
      <c r="J614" s="35">
        <v>14</v>
      </c>
      <c r="K614" s="35">
        <v>32</v>
      </c>
      <c r="L614" s="35">
        <v>45</v>
      </c>
      <c r="M614" s="35">
        <v>68</v>
      </c>
      <c r="N614" s="35">
        <v>101</v>
      </c>
      <c r="O614" s="35">
        <v>95</v>
      </c>
      <c r="P614" s="35">
        <v>76</v>
      </c>
      <c r="Q614" s="35">
        <v>48</v>
      </c>
      <c r="R614" s="35">
        <v>17</v>
      </c>
      <c r="S614" s="35">
        <v>4</v>
      </c>
      <c r="T614" s="35">
        <v>5</v>
      </c>
      <c r="U614" s="35">
        <v>550</v>
      </c>
    </row>
    <row r="615" spans="2:21" x14ac:dyDescent="0.2">
      <c r="B615" s="47" t="s">
        <v>3749</v>
      </c>
      <c r="C615" s="35">
        <v>1</v>
      </c>
      <c r="D615" s="35">
        <v>0</v>
      </c>
      <c r="E615" s="35">
        <v>0</v>
      </c>
      <c r="F615" s="35">
        <v>3</v>
      </c>
      <c r="G615" s="35">
        <v>4</v>
      </c>
      <c r="H615" s="35">
        <v>0</v>
      </c>
      <c r="I615" s="35">
        <v>0</v>
      </c>
      <c r="J615" s="35">
        <v>1</v>
      </c>
      <c r="K615" s="35">
        <v>4</v>
      </c>
      <c r="L615" s="35">
        <v>0</v>
      </c>
      <c r="M615" s="35">
        <v>5</v>
      </c>
      <c r="N615" s="35">
        <v>2</v>
      </c>
      <c r="O615" s="35">
        <v>4</v>
      </c>
      <c r="P615" s="35">
        <v>7</v>
      </c>
      <c r="Q615" s="35">
        <v>4</v>
      </c>
      <c r="R615" s="35">
        <v>0</v>
      </c>
      <c r="S615" s="35">
        <v>0</v>
      </c>
      <c r="T615" s="35">
        <v>0</v>
      </c>
      <c r="U615" s="35">
        <v>35</v>
      </c>
    </row>
    <row r="616" spans="2:21" x14ac:dyDescent="0.2">
      <c r="B616" s="47" t="s">
        <v>2775</v>
      </c>
      <c r="C616" s="35">
        <v>0</v>
      </c>
      <c r="D616" s="35">
        <v>0</v>
      </c>
      <c r="E616" s="35">
        <v>4</v>
      </c>
      <c r="F616" s="35">
        <v>12</v>
      </c>
      <c r="G616" s="35">
        <v>13</v>
      </c>
      <c r="H616" s="35">
        <v>12</v>
      </c>
      <c r="I616" s="35">
        <v>13</v>
      </c>
      <c r="J616" s="35">
        <v>4</v>
      </c>
      <c r="K616" s="35">
        <v>11</v>
      </c>
      <c r="L616" s="35">
        <v>7</v>
      </c>
      <c r="M616" s="35">
        <v>5</v>
      </c>
      <c r="N616" s="35">
        <v>4</v>
      </c>
      <c r="O616" s="35">
        <v>4</v>
      </c>
      <c r="P616" s="35">
        <v>5</v>
      </c>
      <c r="Q616" s="35">
        <v>5</v>
      </c>
      <c r="R616" s="35">
        <v>1</v>
      </c>
      <c r="S616" s="35">
        <v>0</v>
      </c>
      <c r="T616" s="35">
        <v>0</v>
      </c>
      <c r="U616" s="35">
        <v>100</v>
      </c>
    </row>
    <row r="617" spans="2:21" x14ac:dyDescent="0.2">
      <c r="B617" s="47" t="s">
        <v>1828</v>
      </c>
      <c r="C617" s="35">
        <v>0</v>
      </c>
      <c r="D617" s="35">
        <v>3</v>
      </c>
      <c r="E617" s="35">
        <v>26</v>
      </c>
      <c r="F617" s="35">
        <v>161</v>
      </c>
      <c r="G617" s="35">
        <v>195</v>
      </c>
      <c r="H617" s="35">
        <v>125</v>
      </c>
      <c r="I617" s="35">
        <v>115</v>
      </c>
      <c r="J617" s="35">
        <v>130</v>
      </c>
      <c r="K617" s="35">
        <v>153</v>
      </c>
      <c r="L617" s="35">
        <v>209</v>
      </c>
      <c r="M617" s="35">
        <v>257</v>
      </c>
      <c r="N617" s="35">
        <v>242</v>
      </c>
      <c r="O617" s="35">
        <v>192</v>
      </c>
      <c r="P617" s="35">
        <v>140</v>
      </c>
      <c r="Q617" s="35">
        <v>53</v>
      </c>
      <c r="R617" s="35">
        <v>34</v>
      </c>
      <c r="S617" s="35">
        <v>8</v>
      </c>
      <c r="T617" s="35">
        <v>3</v>
      </c>
      <c r="U617" s="35">
        <v>2046</v>
      </c>
    </row>
    <row r="618" spans="2:21" x14ac:dyDescent="0.2">
      <c r="B618" s="47" t="s">
        <v>760</v>
      </c>
      <c r="C618" s="35">
        <v>0</v>
      </c>
      <c r="D618" s="35">
        <v>0</v>
      </c>
      <c r="E618" s="35">
        <v>4</v>
      </c>
      <c r="F618" s="35">
        <v>33</v>
      </c>
      <c r="G618" s="35">
        <v>40</v>
      </c>
      <c r="H618" s="35">
        <v>26</v>
      </c>
      <c r="I618" s="35">
        <v>24</v>
      </c>
      <c r="J618" s="35">
        <v>18</v>
      </c>
      <c r="K618" s="35">
        <v>26</v>
      </c>
      <c r="L618" s="35">
        <v>26</v>
      </c>
      <c r="M618" s="35">
        <v>22</v>
      </c>
      <c r="N618" s="35">
        <v>26</v>
      </c>
      <c r="O618" s="35">
        <v>7</v>
      </c>
      <c r="P618" s="35">
        <v>12</v>
      </c>
      <c r="Q618" s="35">
        <v>4</v>
      </c>
      <c r="R618" s="35">
        <v>0</v>
      </c>
      <c r="S618" s="35">
        <v>0</v>
      </c>
      <c r="T618" s="35">
        <v>0</v>
      </c>
      <c r="U618" s="35">
        <v>268</v>
      </c>
    </row>
    <row r="619" spans="2:21" x14ac:dyDescent="0.2">
      <c r="B619" s="47" t="s">
        <v>3934</v>
      </c>
      <c r="C619" s="35">
        <v>0</v>
      </c>
      <c r="D619" s="35">
        <v>1</v>
      </c>
      <c r="E619" s="35">
        <v>24</v>
      </c>
      <c r="F619" s="35">
        <v>103</v>
      </c>
      <c r="G619" s="35">
        <v>159</v>
      </c>
      <c r="H619" s="35">
        <v>112</v>
      </c>
      <c r="I619" s="35">
        <v>101</v>
      </c>
      <c r="J619" s="35">
        <v>114</v>
      </c>
      <c r="K619" s="35">
        <v>176</v>
      </c>
      <c r="L619" s="35">
        <v>225</v>
      </c>
      <c r="M619" s="35">
        <v>277</v>
      </c>
      <c r="N619" s="35">
        <v>290</v>
      </c>
      <c r="O619" s="35">
        <v>294</v>
      </c>
      <c r="P619" s="35">
        <v>314</v>
      </c>
      <c r="Q619" s="35">
        <v>159</v>
      </c>
      <c r="R619" s="35">
        <v>101</v>
      </c>
      <c r="S619" s="35">
        <v>41</v>
      </c>
      <c r="T619" s="35">
        <v>12</v>
      </c>
      <c r="U619" s="35">
        <v>2503</v>
      </c>
    </row>
    <row r="620" spans="2:21" x14ac:dyDescent="0.2">
      <c r="B620" s="46" t="s">
        <v>239</v>
      </c>
      <c r="C620" s="35">
        <v>2</v>
      </c>
      <c r="D620" s="35">
        <v>0</v>
      </c>
      <c r="E620" s="35">
        <v>0</v>
      </c>
      <c r="F620" s="35">
        <v>0</v>
      </c>
      <c r="G620" s="35">
        <v>2</v>
      </c>
      <c r="H620" s="35">
        <v>0</v>
      </c>
      <c r="I620" s="35">
        <v>0</v>
      </c>
      <c r="J620" s="35">
        <v>0</v>
      </c>
      <c r="K620" s="35">
        <v>0</v>
      </c>
      <c r="L620" s="35">
        <v>1</v>
      </c>
      <c r="M620" s="35">
        <v>0</v>
      </c>
      <c r="N620" s="35">
        <v>1</v>
      </c>
      <c r="O620" s="35">
        <v>0</v>
      </c>
      <c r="P620" s="35">
        <v>0</v>
      </c>
      <c r="Q620" s="35">
        <v>2</v>
      </c>
      <c r="R620" s="35">
        <v>0</v>
      </c>
      <c r="S620" s="35">
        <v>1</v>
      </c>
      <c r="T620" s="35">
        <v>0</v>
      </c>
      <c r="U620" s="35">
        <v>9</v>
      </c>
    </row>
    <row r="621" spans="2:21" x14ac:dyDescent="0.2">
      <c r="B621" s="47" t="s">
        <v>4320</v>
      </c>
      <c r="C621" s="35">
        <v>2</v>
      </c>
      <c r="D621" s="35">
        <v>0</v>
      </c>
      <c r="E621" s="35">
        <v>0</v>
      </c>
      <c r="F621" s="35">
        <v>0</v>
      </c>
      <c r="G621" s="35">
        <v>0</v>
      </c>
      <c r="H621" s="35">
        <v>0</v>
      </c>
      <c r="I621" s="35">
        <v>0</v>
      </c>
      <c r="J621" s="35">
        <v>0</v>
      </c>
      <c r="K621" s="35">
        <v>0</v>
      </c>
      <c r="L621" s="35">
        <v>0</v>
      </c>
      <c r="M621" s="35">
        <v>0</v>
      </c>
      <c r="N621" s="35">
        <v>0</v>
      </c>
      <c r="O621" s="35">
        <v>0</v>
      </c>
      <c r="P621" s="35">
        <v>0</v>
      </c>
      <c r="Q621" s="35">
        <v>0</v>
      </c>
      <c r="R621" s="35">
        <v>0</v>
      </c>
      <c r="S621" s="35">
        <v>0</v>
      </c>
      <c r="T621" s="35">
        <v>0</v>
      </c>
      <c r="U621" s="35">
        <v>2</v>
      </c>
    </row>
    <row r="622" spans="2:21" x14ac:dyDescent="0.2">
      <c r="B622" s="47" t="s">
        <v>3345</v>
      </c>
      <c r="C622" s="35">
        <v>0</v>
      </c>
      <c r="D622" s="35">
        <v>0</v>
      </c>
      <c r="E622" s="35">
        <v>0</v>
      </c>
      <c r="F622" s="35">
        <v>0</v>
      </c>
      <c r="G622" s="35">
        <v>1</v>
      </c>
      <c r="H622" s="35">
        <v>0</v>
      </c>
      <c r="I622" s="35">
        <v>0</v>
      </c>
      <c r="J622" s="35">
        <v>0</v>
      </c>
      <c r="K622" s="35">
        <v>0</v>
      </c>
      <c r="L622" s="35">
        <v>1</v>
      </c>
      <c r="M622" s="35">
        <v>0</v>
      </c>
      <c r="N622" s="35">
        <v>0</v>
      </c>
      <c r="O622" s="35">
        <v>0</v>
      </c>
      <c r="P622" s="35">
        <v>0</v>
      </c>
      <c r="Q622" s="35">
        <v>1</v>
      </c>
      <c r="R622" s="35">
        <v>0</v>
      </c>
      <c r="S622" s="35">
        <v>1</v>
      </c>
      <c r="T622" s="35">
        <v>0</v>
      </c>
      <c r="U622" s="35">
        <v>4</v>
      </c>
    </row>
    <row r="623" spans="2:21" x14ac:dyDescent="0.2">
      <c r="B623" s="47" t="s">
        <v>1429</v>
      </c>
      <c r="C623" s="35">
        <v>0</v>
      </c>
      <c r="D623" s="35">
        <v>0</v>
      </c>
      <c r="E623" s="35">
        <v>0</v>
      </c>
      <c r="F623" s="35">
        <v>0</v>
      </c>
      <c r="G623" s="35">
        <v>0</v>
      </c>
      <c r="H623" s="35">
        <v>0</v>
      </c>
      <c r="I623" s="35">
        <v>0</v>
      </c>
      <c r="J623" s="35">
        <v>0</v>
      </c>
      <c r="K623" s="35">
        <v>0</v>
      </c>
      <c r="L623" s="35">
        <v>0</v>
      </c>
      <c r="M623" s="35">
        <v>0</v>
      </c>
      <c r="N623" s="35">
        <v>1</v>
      </c>
      <c r="O623" s="35">
        <v>0</v>
      </c>
      <c r="P623" s="35">
        <v>0</v>
      </c>
      <c r="Q623" s="35">
        <v>1</v>
      </c>
      <c r="R623" s="35">
        <v>0</v>
      </c>
      <c r="S623" s="35">
        <v>0</v>
      </c>
      <c r="T623" s="35">
        <v>0</v>
      </c>
      <c r="U623" s="35">
        <v>2</v>
      </c>
    </row>
    <row r="624" spans="2:21" x14ac:dyDescent="0.2">
      <c r="B624" s="47" t="s">
        <v>3539</v>
      </c>
      <c r="C624" s="35">
        <v>0</v>
      </c>
      <c r="D624" s="35">
        <v>0</v>
      </c>
      <c r="E624" s="35">
        <v>0</v>
      </c>
      <c r="F624" s="35">
        <v>0</v>
      </c>
      <c r="G624" s="35">
        <v>1</v>
      </c>
      <c r="H624" s="35">
        <v>0</v>
      </c>
      <c r="I624" s="35">
        <v>0</v>
      </c>
      <c r="J624" s="35">
        <v>0</v>
      </c>
      <c r="K624" s="35">
        <v>0</v>
      </c>
      <c r="L624" s="35">
        <v>0</v>
      </c>
      <c r="M624" s="35">
        <v>0</v>
      </c>
      <c r="N624" s="35">
        <v>0</v>
      </c>
      <c r="O624" s="35">
        <v>0</v>
      </c>
      <c r="P624" s="35">
        <v>0</v>
      </c>
      <c r="Q624" s="35">
        <v>0</v>
      </c>
      <c r="R624" s="35">
        <v>0</v>
      </c>
      <c r="S624" s="35">
        <v>0</v>
      </c>
      <c r="T624" s="35">
        <v>0</v>
      </c>
      <c r="U624" s="35">
        <v>1</v>
      </c>
    </row>
    <row r="625" spans="2:21" x14ac:dyDescent="0.2">
      <c r="B625" s="46" t="s">
        <v>988</v>
      </c>
      <c r="C625" s="35">
        <v>0</v>
      </c>
      <c r="D625" s="35">
        <v>0</v>
      </c>
      <c r="E625" s="35">
        <v>2</v>
      </c>
      <c r="F625" s="35">
        <v>0</v>
      </c>
      <c r="G625" s="35">
        <v>0</v>
      </c>
      <c r="H625" s="35">
        <v>0</v>
      </c>
      <c r="I625" s="35">
        <v>0</v>
      </c>
      <c r="J625" s="35">
        <v>0</v>
      </c>
      <c r="K625" s="35">
        <v>0</v>
      </c>
      <c r="L625" s="35">
        <v>2</v>
      </c>
      <c r="M625" s="35">
        <v>2</v>
      </c>
      <c r="N625" s="35">
        <v>1</v>
      </c>
      <c r="O625" s="35">
        <v>6</v>
      </c>
      <c r="P625" s="35">
        <v>5</v>
      </c>
      <c r="Q625" s="35">
        <v>3</v>
      </c>
      <c r="R625" s="35">
        <v>2</v>
      </c>
      <c r="S625" s="35">
        <v>0</v>
      </c>
      <c r="T625" s="35">
        <v>0</v>
      </c>
      <c r="U625" s="35">
        <v>23</v>
      </c>
    </row>
    <row r="626" spans="2:21" x14ac:dyDescent="0.2">
      <c r="B626" s="47" t="s">
        <v>2000</v>
      </c>
      <c r="C626" s="35">
        <v>0</v>
      </c>
      <c r="D626" s="35">
        <v>0</v>
      </c>
      <c r="E626" s="35">
        <v>2</v>
      </c>
      <c r="F626" s="35">
        <v>0</v>
      </c>
      <c r="G626" s="35">
        <v>0</v>
      </c>
      <c r="H626" s="35">
        <v>0</v>
      </c>
      <c r="I626" s="35">
        <v>0</v>
      </c>
      <c r="J626" s="35">
        <v>0</v>
      </c>
      <c r="K626" s="35">
        <v>0</v>
      </c>
      <c r="L626" s="35">
        <v>0</v>
      </c>
      <c r="M626" s="35">
        <v>0</v>
      </c>
      <c r="N626" s="35">
        <v>0</v>
      </c>
      <c r="O626" s="35">
        <v>1</v>
      </c>
      <c r="P626" s="35">
        <v>1</v>
      </c>
      <c r="Q626" s="35">
        <v>0</v>
      </c>
      <c r="R626" s="35">
        <v>0</v>
      </c>
      <c r="S626" s="35">
        <v>0</v>
      </c>
      <c r="T626" s="35">
        <v>0</v>
      </c>
      <c r="U626" s="35">
        <v>4</v>
      </c>
    </row>
    <row r="627" spans="2:21" x14ac:dyDescent="0.2">
      <c r="B627" s="47" t="s">
        <v>4121</v>
      </c>
      <c r="C627" s="35">
        <v>0</v>
      </c>
      <c r="D627" s="35">
        <v>0</v>
      </c>
      <c r="E627" s="35">
        <v>0</v>
      </c>
      <c r="F627" s="35">
        <v>0</v>
      </c>
      <c r="G627" s="35">
        <v>0</v>
      </c>
      <c r="H627" s="35">
        <v>0</v>
      </c>
      <c r="I627" s="35">
        <v>0</v>
      </c>
      <c r="J627" s="35">
        <v>0</v>
      </c>
      <c r="K627" s="35">
        <v>0</v>
      </c>
      <c r="L627" s="35">
        <v>2</v>
      </c>
      <c r="M627" s="35">
        <v>2</v>
      </c>
      <c r="N627" s="35">
        <v>1</v>
      </c>
      <c r="O627" s="35">
        <v>5</v>
      </c>
      <c r="P627" s="35">
        <v>4</v>
      </c>
      <c r="Q627" s="35">
        <v>3</v>
      </c>
      <c r="R627" s="35">
        <v>2</v>
      </c>
      <c r="S627" s="35">
        <v>0</v>
      </c>
      <c r="T627" s="35">
        <v>0</v>
      </c>
      <c r="U627" s="35">
        <v>19</v>
      </c>
    </row>
    <row r="628" spans="2:21" x14ac:dyDescent="0.2">
      <c r="B628" s="46" t="s">
        <v>201</v>
      </c>
      <c r="C628" s="35">
        <v>0</v>
      </c>
      <c r="D628" s="35">
        <v>0</v>
      </c>
      <c r="E628" s="35">
        <v>0</v>
      </c>
      <c r="F628" s="35">
        <v>1</v>
      </c>
      <c r="G628" s="35">
        <v>1</v>
      </c>
      <c r="H628" s="35">
        <v>0</v>
      </c>
      <c r="I628" s="35">
        <v>1</v>
      </c>
      <c r="J628" s="35">
        <v>4</v>
      </c>
      <c r="K628" s="35">
        <v>3</v>
      </c>
      <c r="L628" s="35">
        <v>8</v>
      </c>
      <c r="M628" s="35">
        <v>21</v>
      </c>
      <c r="N628" s="35">
        <v>25</v>
      </c>
      <c r="O628" s="35">
        <v>29</v>
      </c>
      <c r="P628" s="35">
        <v>46</v>
      </c>
      <c r="Q628" s="35">
        <v>38</v>
      </c>
      <c r="R628" s="35">
        <v>27</v>
      </c>
      <c r="S628" s="35">
        <v>9</v>
      </c>
      <c r="T628" s="35">
        <v>5</v>
      </c>
      <c r="U628" s="35">
        <v>218</v>
      </c>
    </row>
    <row r="629" spans="2:21" x14ac:dyDescent="0.2">
      <c r="B629" s="47" t="s">
        <v>3515</v>
      </c>
      <c r="C629" s="35">
        <v>0</v>
      </c>
      <c r="D629" s="35">
        <v>0</v>
      </c>
      <c r="E629" s="35">
        <v>0</v>
      </c>
      <c r="F629" s="35">
        <v>1</v>
      </c>
      <c r="G629" s="35">
        <v>0</v>
      </c>
      <c r="H629" s="35">
        <v>0</v>
      </c>
      <c r="I629" s="35">
        <v>0</v>
      </c>
      <c r="J629" s="35">
        <v>2</v>
      </c>
      <c r="K629" s="35">
        <v>0</v>
      </c>
      <c r="L629" s="35">
        <v>0</v>
      </c>
      <c r="M629" s="35">
        <v>1</v>
      </c>
      <c r="N629" s="35">
        <v>1</v>
      </c>
      <c r="O629" s="35">
        <v>0</v>
      </c>
      <c r="P629" s="35">
        <v>1</v>
      </c>
      <c r="Q629" s="35">
        <v>2</v>
      </c>
      <c r="R629" s="35">
        <v>0</v>
      </c>
      <c r="S629" s="35">
        <v>0</v>
      </c>
      <c r="T629" s="35">
        <v>1</v>
      </c>
      <c r="U629" s="35">
        <v>9</v>
      </c>
    </row>
    <row r="630" spans="2:21" x14ac:dyDescent="0.2">
      <c r="B630" s="47" t="s">
        <v>2548</v>
      </c>
      <c r="C630" s="35">
        <v>0</v>
      </c>
      <c r="D630" s="35">
        <v>0</v>
      </c>
      <c r="E630" s="35">
        <v>0</v>
      </c>
      <c r="F630" s="35">
        <v>0</v>
      </c>
      <c r="G630" s="35">
        <v>0</v>
      </c>
      <c r="H630" s="35">
        <v>0</v>
      </c>
      <c r="I630" s="35">
        <v>0</v>
      </c>
      <c r="J630" s="35">
        <v>0</v>
      </c>
      <c r="K630" s="35">
        <v>0</v>
      </c>
      <c r="L630" s="35">
        <v>0</v>
      </c>
      <c r="M630" s="35">
        <v>1</v>
      </c>
      <c r="N630" s="35">
        <v>2</v>
      </c>
      <c r="O630" s="35">
        <v>3</v>
      </c>
      <c r="P630" s="35">
        <v>2</v>
      </c>
      <c r="Q630" s="35">
        <v>2</v>
      </c>
      <c r="R630" s="35">
        <v>2</v>
      </c>
      <c r="S630" s="35">
        <v>1</v>
      </c>
      <c r="T630" s="35">
        <v>1</v>
      </c>
      <c r="U630" s="35">
        <v>14</v>
      </c>
    </row>
    <row r="631" spans="2:21" x14ac:dyDescent="0.2">
      <c r="B631" s="47" t="s">
        <v>1600</v>
      </c>
      <c r="C631" s="35">
        <v>0</v>
      </c>
      <c r="D631" s="35">
        <v>0</v>
      </c>
      <c r="E631" s="35">
        <v>0</v>
      </c>
      <c r="F631" s="35">
        <v>0</v>
      </c>
      <c r="G631" s="35">
        <v>1</v>
      </c>
      <c r="H631" s="35">
        <v>0</v>
      </c>
      <c r="I631" s="35">
        <v>1</v>
      </c>
      <c r="J631" s="35">
        <v>2</v>
      </c>
      <c r="K631" s="35">
        <v>3</v>
      </c>
      <c r="L631" s="35">
        <v>8</v>
      </c>
      <c r="M631" s="35">
        <v>19</v>
      </c>
      <c r="N631" s="35">
        <v>22</v>
      </c>
      <c r="O631" s="35">
        <v>26</v>
      </c>
      <c r="P631" s="35">
        <v>43</v>
      </c>
      <c r="Q631" s="35">
        <v>34</v>
      </c>
      <c r="R631" s="35">
        <v>25</v>
      </c>
      <c r="S631" s="35">
        <v>8</v>
      </c>
      <c r="T631" s="35">
        <v>3</v>
      </c>
      <c r="U631" s="35">
        <v>195</v>
      </c>
    </row>
    <row r="632" spans="2:21" x14ac:dyDescent="0.2">
      <c r="B632" s="46" t="s">
        <v>951</v>
      </c>
      <c r="C632" s="35">
        <v>0</v>
      </c>
      <c r="D632" s="35">
        <v>1</v>
      </c>
      <c r="E632" s="35">
        <v>0</v>
      </c>
      <c r="F632" s="35">
        <v>8</v>
      </c>
      <c r="G632" s="35">
        <v>25</v>
      </c>
      <c r="H632" s="35">
        <v>38</v>
      </c>
      <c r="I632" s="35">
        <v>57</v>
      </c>
      <c r="J632" s="35">
        <v>63</v>
      </c>
      <c r="K632" s="35">
        <v>124</v>
      </c>
      <c r="L632" s="35">
        <v>143</v>
      </c>
      <c r="M632" s="35">
        <v>154</v>
      </c>
      <c r="N632" s="35">
        <v>164</v>
      </c>
      <c r="O632" s="35">
        <v>194</v>
      </c>
      <c r="P632" s="35">
        <v>177</v>
      </c>
      <c r="Q632" s="35">
        <v>171</v>
      </c>
      <c r="R632" s="35">
        <v>106</v>
      </c>
      <c r="S632" s="35">
        <v>51</v>
      </c>
      <c r="T632" s="35">
        <v>42</v>
      </c>
      <c r="U632" s="35">
        <v>1518</v>
      </c>
    </row>
    <row r="633" spans="2:21" x14ac:dyDescent="0.2">
      <c r="B633" s="47" t="s">
        <v>950</v>
      </c>
      <c r="C633" s="35">
        <v>0</v>
      </c>
      <c r="D633" s="35">
        <v>0</v>
      </c>
      <c r="E633" s="35">
        <v>0</v>
      </c>
      <c r="F633" s="35">
        <v>0</v>
      </c>
      <c r="G633" s="35">
        <v>0</v>
      </c>
      <c r="H633" s="35">
        <v>0</v>
      </c>
      <c r="I633" s="35">
        <v>0</v>
      </c>
      <c r="J633" s="35">
        <v>0</v>
      </c>
      <c r="K633" s="35">
        <v>4</v>
      </c>
      <c r="L633" s="35">
        <v>8</v>
      </c>
      <c r="M633" s="35">
        <v>4</v>
      </c>
      <c r="N633" s="35">
        <v>6</v>
      </c>
      <c r="O633" s="35">
        <v>4</v>
      </c>
      <c r="P633" s="35">
        <v>0</v>
      </c>
      <c r="Q633" s="35">
        <v>0</v>
      </c>
      <c r="R633" s="35">
        <v>0</v>
      </c>
      <c r="S633" s="35">
        <v>0</v>
      </c>
      <c r="T633" s="35">
        <v>0</v>
      </c>
      <c r="U633" s="35">
        <v>26</v>
      </c>
    </row>
    <row r="634" spans="2:21" x14ac:dyDescent="0.2">
      <c r="B634" s="47" t="s">
        <v>4089</v>
      </c>
      <c r="C634" s="35">
        <v>0</v>
      </c>
      <c r="D634" s="35">
        <v>0</v>
      </c>
      <c r="E634" s="35">
        <v>0</v>
      </c>
      <c r="F634" s="35">
        <v>1</v>
      </c>
      <c r="G634" s="35">
        <v>7</v>
      </c>
      <c r="H634" s="35">
        <v>7</v>
      </c>
      <c r="I634" s="35">
        <v>22</v>
      </c>
      <c r="J634" s="35">
        <v>16</v>
      </c>
      <c r="K634" s="35">
        <v>26</v>
      </c>
      <c r="L634" s="35">
        <v>22</v>
      </c>
      <c r="M634" s="35">
        <v>29</v>
      </c>
      <c r="N634" s="35">
        <v>15</v>
      </c>
      <c r="O634" s="35">
        <v>23</v>
      </c>
      <c r="P634" s="35">
        <v>18</v>
      </c>
      <c r="Q634" s="35">
        <v>13</v>
      </c>
      <c r="R634" s="35">
        <v>10</v>
      </c>
      <c r="S634" s="35">
        <v>4</v>
      </c>
      <c r="T634" s="35">
        <v>1</v>
      </c>
      <c r="U634" s="35">
        <v>214</v>
      </c>
    </row>
    <row r="635" spans="2:21" x14ac:dyDescent="0.2">
      <c r="B635" s="47" t="s">
        <v>3108</v>
      </c>
      <c r="C635" s="35">
        <v>0</v>
      </c>
      <c r="D635" s="35">
        <v>0</v>
      </c>
      <c r="E635" s="35">
        <v>0</v>
      </c>
      <c r="F635" s="35">
        <v>7</v>
      </c>
      <c r="G635" s="35">
        <v>8</v>
      </c>
      <c r="H635" s="35">
        <v>15</v>
      </c>
      <c r="I635" s="35">
        <v>20</v>
      </c>
      <c r="J635" s="35">
        <v>30</v>
      </c>
      <c r="K635" s="35">
        <v>67</v>
      </c>
      <c r="L635" s="35">
        <v>84</v>
      </c>
      <c r="M635" s="35">
        <v>88</v>
      </c>
      <c r="N635" s="35">
        <v>108</v>
      </c>
      <c r="O635" s="35">
        <v>127</v>
      </c>
      <c r="P635" s="35">
        <v>122</v>
      </c>
      <c r="Q635" s="35">
        <v>112</v>
      </c>
      <c r="R635" s="35">
        <v>70</v>
      </c>
      <c r="S635" s="35">
        <v>25</v>
      </c>
      <c r="T635" s="35">
        <v>21</v>
      </c>
      <c r="U635" s="35">
        <v>904</v>
      </c>
    </row>
    <row r="636" spans="2:21" x14ac:dyDescent="0.2">
      <c r="B636" s="47" t="s">
        <v>2145</v>
      </c>
      <c r="C636" s="35">
        <v>0</v>
      </c>
      <c r="D636" s="35">
        <v>1</v>
      </c>
      <c r="E636" s="35">
        <v>0</v>
      </c>
      <c r="F636" s="35">
        <v>0</v>
      </c>
      <c r="G636" s="35">
        <v>10</v>
      </c>
      <c r="H636" s="35">
        <v>16</v>
      </c>
      <c r="I636" s="35">
        <v>15</v>
      </c>
      <c r="J636" s="35">
        <v>17</v>
      </c>
      <c r="K636" s="35">
        <v>27</v>
      </c>
      <c r="L636" s="35">
        <v>29</v>
      </c>
      <c r="M636" s="35">
        <v>33</v>
      </c>
      <c r="N636" s="35">
        <v>35</v>
      </c>
      <c r="O636" s="35">
        <v>40</v>
      </c>
      <c r="P636" s="35">
        <v>37</v>
      </c>
      <c r="Q636" s="35">
        <v>46</v>
      </c>
      <c r="R636" s="35">
        <v>26</v>
      </c>
      <c r="S636" s="35">
        <v>22</v>
      </c>
      <c r="T636" s="35">
        <v>20</v>
      </c>
      <c r="U636" s="35">
        <v>374</v>
      </c>
    </row>
    <row r="637" spans="2:21" x14ac:dyDescent="0.2">
      <c r="B637" s="46" t="s">
        <v>430</v>
      </c>
      <c r="C637" s="35">
        <v>0</v>
      </c>
      <c r="D637" s="35">
        <v>1</v>
      </c>
      <c r="E637" s="35">
        <v>2</v>
      </c>
      <c r="F637" s="35">
        <v>39</v>
      </c>
      <c r="G637" s="35">
        <v>24</v>
      </c>
      <c r="H637" s="35">
        <v>13</v>
      </c>
      <c r="I637" s="35">
        <v>9</v>
      </c>
      <c r="J637" s="35">
        <v>11</v>
      </c>
      <c r="K637" s="35">
        <v>5</v>
      </c>
      <c r="L637" s="35">
        <v>13</v>
      </c>
      <c r="M637" s="35">
        <v>12</v>
      </c>
      <c r="N637" s="35">
        <v>10</v>
      </c>
      <c r="O637" s="35">
        <v>3</v>
      </c>
      <c r="P637" s="35">
        <v>12</v>
      </c>
      <c r="Q637" s="35">
        <v>3</v>
      </c>
      <c r="R637" s="35">
        <v>0</v>
      </c>
      <c r="S637" s="35">
        <v>5</v>
      </c>
      <c r="T637" s="35">
        <v>1</v>
      </c>
      <c r="U637" s="35">
        <v>163</v>
      </c>
    </row>
    <row r="638" spans="2:21" x14ac:dyDescent="0.2">
      <c r="B638" s="47" t="s">
        <v>1572</v>
      </c>
      <c r="C638" s="35">
        <v>0</v>
      </c>
      <c r="D638" s="35">
        <v>0</v>
      </c>
      <c r="E638" s="35">
        <v>0</v>
      </c>
      <c r="F638" s="35">
        <v>0</v>
      </c>
      <c r="G638" s="35">
        <v>0</v>
      </c>
      <c r="H638" s="35">
        <v>0</v>
      </c>
      <c r="I638" s="35">
        <v>0</v>
      </c>
      <c r="J638" s="35">
        <v>0</v>
      </c>
      <c r="K638" s="35">
        <v>0</v>
      </c>
      <c r="L638" s="35">
        <v>0</v>
      </c>
      <c r="M638" s="35">
        <v>0</v>
      </c>
      <c r="N638" s="35">
        <v>0</v>
      </c>
      <c r="O638" s="35">
        <v>0</v>
      </c>
      <c r="P638" s="35">
        <v>0</v>
      </c>
      <c r="Q638" s="35">
        <v>0</v>
      </c>
      <c r="R638" s="35">
        <v>0</v>
      </c>
      <c r="S638" s="35">
        <v>1</v>
      </c>
      <c r="T638" s="35">
        <v>0</v>
      </c>
      <c r="U638" s="35">
        <v>1</v>
      </c>
    </row>
    <row r="639" spans="2:21" x14ac:dyDescent="0.2">
      <c r="B639" s="47" t="s">
        <v>429</v>
      </c>
      <c r="C639" s="35">
        <v>0</v>
      </c>
      <c r="D639" s="35">
        <v>1</v>
      </c>
      <c r="E639" s="35">
        <v>2</v>
      </c>
      <c r="F639" s="35">
        <v>39</v>
      </c>
      <c r="G639" s="35">
        <v>24</v>
      </c>
      <c r="H639" s="35">
        <v>13</v>
      </c>
      <c r="I639" s="35">
        <v>9</v>
      </c>
      <c r="J639" s="35">
        <v>11</v>
      </c>
      <c r="K639" s="35">
        <v>5</v>
      </c>
      <c r="L639" s="35">
        <v>13</v>
      </c>
      <c r="M639" s="35">
        <v>12</v>
      </c>
      <c r="N639" s="35">
        <v>10</v>
      </c>
      <c r="O639" s="35">
        <v>3</v>
      </c>
      <c r="P639" s="35">
        <v>12</v>
      </c>
      <c r="Q639" s="35">
        <v>3</v>
      </c>
      <c r="R639" s="35">
        <v>0</v>
      </c>
      <c r="S639" s="35">
        <v>4</v>
      </c>
      <c r="T639" s="35">
        <v>1</v>
      </c>
      <c r="U639" s="35">
        <v>162</v>
      </c>
    </row>
    <row r="640" spans="2:21" x14ac:dyDescent="0.2">
      <c r="B640" s="46" t="s">
        <v>1151</v>
      </c>
      <c r="C640" s="35">
        <v>12</v>
      </c>
      <c r="D640" s="35">
        <v>9</v>
      </c>
      <c r="E640" s="35">
        <v>20</v>
      </c>
      <c r="F640" s="35">
        <v>55</v>
      </c>
      <c r="G640" s="35">
        <v>56</v>
      </c>
      <c r="H640" s="35">
        <v>56</v>
      </c>
      <c r="I640" s="35">
        <v>45</v>
      </c>
      <c r="J640" s="35">
        <v>60</v>
      </c>
      <c r="K640" s="35">
        <v>93</v>
      </c>
      <c r="L640" s="35">
        <v>107</v>
      </c>
      <c r="M640" s="35">
        <v>140</v>
      </c>
      <c r="N640" s="35">
        <v>154</v>
      </c>
      <c r="O640" s="35">
        <v>112</v>
      </c>
      <c r="P640" s="35">
        <v>118</v>
      </c>
      <c r="Q640" s="35">
        <v>67</v>
      </c>
      <c r="R640" s="35">
        <v>38</v>
      </c>
      <c r="S640" s="35">
        <v>15</v>
      </c>
      <c r="T640" s="35">
        <v>13</v>
      </c>
      <c r="U640" s="35">
        <v>1170</v>
      </c>
    </row>
    <row r="641" spans="2:21" x14ac:dyDescent="0.2">
      <c r="B641" s="47" t="s">
        <v>4069</v>
      </c>
      <c r="C641" s="35">
        <v>8</v>
      </c>
      <c r="D641" s="35">
        <v>4</v>
      </c>
      <c r="E641" s="35">
        <v>1</v>
      </c>
      <c r="F641" s="35">
        <v>1</v>
      </c>
      <c r="G641" s="35">
        <v>0</v>
      </c>
      <c r="H641" s="35">
        <v>4</v>
      </c>
      <c r="I641" s="35">
        <v>7</v>
      </c>
      <c r="J641" s="35">
        <v>4</v>
      </c>
      <c r="K641" s="35">
        <v>10</v>
      </c>
      <c r="L641" s="35">
        <v>14</v>
      </c>
      <c r="M641" s="35">
        <v>27</v>
      </c>
      <c r="N641" s="35">
        <v>40</v>
      </c>
      <c r="O641" s="35">
        <v>41</v>
      </c>
      <c r="P641" s="35">
        <v>36</v>
      </c>
      <c r="Q641" s="35">
        <v>23</v>
      </c>
      <c r="R641" s="35">
        <v>7</v>
      </c>
      <c r="S641" s="35">
        <v>11</v>
      </c>
      <c r="T641" s="35">
        <v>3</v>
      </c>
      <c r="U641" s="35">
        <v>241</v>
      </c>
    </row>
    <row r="642" spans="2:21" x14ac:dyDescent="0.2">
      <c r="B642" s="47" t="s">
        <v>3090</v>
      </c>
      <c r="C642" s="35">
        <v>0</v>
      </c>
      <c r="D642" s="35">
        <v>0</v>
      </c>
      <c r="E642" s="35">
        <v>1</v>
      </c>
      <c r="F642" s="35">
        <v>0</v>
      </c>
      <c r="G642" s="35">
        <v>0</v>
      </c>
      <c r="H642" s="35">
        <v>0</v>
      </c>
      <c r="I642" s="35">
        <v>0</v>
      </c>
      <c r="J642" s="35">
        <v>1</v>
      </c>
      <c r="K642" s="35">
        <v>0</v>
      </c>
      <c r="L642" s="35">
        <v>0</v>
      </c>
      <c r="M642" s="35">
        <v>0</v>
      </c>
      <c r="N642" s="35">
        <v>0</v>
      </c>
      <c r="O642" s="35">
        <v>2</v>
      </c>
      <c r="P642" s="35">
        <v>0</v>
      </c>
      <c r="Q642" s="35">
        <v>1</v>
      </c>
      <c r="R642" s="35">
        <v>0</v>
      </c>
      <c r="S642" s="35">
        <v>0</v>
      </c>
      <c r="T642" s="35">
        <v>0</v>
      </c>
      <c r="U642" s="35">
        <v>5</v>
      </c>
    </row>
    <row r="643" spans="2:21" x14ac:dyDescent="0.2">
      <c r="B643" s="47" t="s">
        <v>2125</v>
      </c>
      <c r="C643" s="35">
        <v>4</v>
      </c>
      <c r="D643" s="35">
        <v>5</v>
      </c>
      <c r="E643" s="35">
        <v>18</v>
      </c>
      <c r="F643" s="35">
        <v>54</v>
      </c>
      <c r="G643" s="35">
        <v>56</v>
      </c>
      <c r="H643" s="35">
        <v>52</v>
      </c>
      <c r="I643" s="35">
        <v>38</v>
      </c>
      <c r="J643" s="35">
        <v>55</v>
      </c>
      <c r="K643" s="35">
        <v>83</v>
      </c>
      <c r="L643" s="35">
        <v>93</v>
      </c>
      <c r="M643" s="35">
        <v>113</v>
      </c>
      <c r="N643" s="35">
        <v>114</v>
      </c>
      <c r="O643" s="35">
        <v>69</v>
      </c>
      <c r="P643" s="35">
        <v>82</v>
      </c>
      <c r="Q643" s="35">
        <v>43</v>
      </c>
      <c r="R643" s="35">
        <v>31</v>
      </c>
      <c r="S643" s="35">
        <v>4</v>
      </c>
      <c r="T643" s="35">
        <v>10</v>
      </c>
      <c r="U643" s="35">
        <v>924</v>
      </c>
    </row>
    <row r="644" spans="2:21" x14ac:dyDescent="0.2">
      <c r="B644" s="46" t="s">
        <v>400</v>
      </c>
      <c r="C644" s="35">
        <v>0</v>
      </c>
      <c r="D644" s="35">
        <v>0</v>
      </c>
      <c r="E644" s="35">
        <v>8</v>
      </c>
      <c r="F644" s="35">
        <v>16</v>
      </c>
      <c r="G644" s="35">
        <v>11</v>
      </c>
      <c r="H644" s="35">
        <v>22</v>
      </c>
      <c r="I644" s="35">
        <v>57</v>
      </c>
      <c r="J644" s="35">
        <v>90</v>
      </c>
      <c r="K644" s="35">
        <v>167</v>
      </c>
      <c r="L644" s="35">
        <v>228</v>
      </c>
      <c r="M644" s="35">
        <v>323</v>
      </c>
      <c r="N644" s="35">
        <v>372</v>
      </c>
      <c r="O644" s="35">
        <v>389</v>
      </c>
      <c r="P644" s="35">
        <v>322</v>
      </c>
      <c r="Q644" s="35">
        <v>190</v>
      </c>
      <c r="R644" s="35">
        <v>107</v>
      </c>
      <c r="S644" s="35">
        <v>34</v>
      </c>
      <c r="T644" s="35">
        <v>15</v>
      </c>
      <c r="U644" s="35">
        <v>2351</v>
      </c>
    </row>
    <row r="645" spans="2:21" x14ac:dyDescent="0.2">
      <c r="B645" s="47" t="s">
        <v>1551</v>
      </c>
      <c r="C645" s="35">
        <v>0</v>
      </c>
      <c r="D645" s="35">
        <v>0</v>
      </c>
      <c r="E645" s="35">
        <v>1</v>
      </c>
      <c r="F645" s="35">
        <v>0</v>
      </c>
      <c r="G645" s="35">
        <v>0</v>
      </c>
      <c r="H645" s="35">
        <v>0</v>
      </c>
      <c r="I645" s="35">
        <v>1</v>
      </c>
      <c r="J645" s="35">
        <v>1</v>
      </c>
      <c r="K645" s="35">
        <v>0</v>
      </c>
      <c r="L645" s="35">
        <v>1</v>
      </c>
      <c r="M645" s="35">
        <v>1</v>
      </c>
      <c r="N645" s="35">
        <v>0</v>
      </c>
      <c r="O645" s="35">
        <v>0</v>
      </c>
      <c r="P645" s="35">
        <v>1</v>
      </c>
      <c r="Q645" s="35">
        <v>0</v>
      </c>
      <c r="R645" s="35">
        <v>0</v>
      </c>
      <c r="S645" s="35">
        <v>0</v>
      </c>
      <c r="T645" s="35">
        <v>0</v>
      </c>
      <c r="U645" s="35">
        <v>6</v>
      </c>
    </row>
    <row r="646" spans="2:21" x14ac:dyDescent="0.2">
      <c r="B646" s="47" t="s">
        <v>399</v>
      </c>
      <c r="C646" s="35">
        <v>0</v>
      </c>
      <c r="D646" s="35">
        <v>0</v>
      </c>
      <c r="E646" s="35">
        <v>1</v>
      </c>
      <c r="F646" s="35">
        <v>2</v>
      </c>
      <c r="G646" s="35">
        <v>0</v>
      </c>
      <c r="H646" s="35">
        <v>0</v>
      </c>
      <c r="I646" s="35">
        <v>3</v>
      </c>
      <c r="J646" s="35">
        <v>2</v>
      </c>
      <c r="K646" s="35">
        <v>9</v>
      </c>
      <c r="L646" s="35">
        <v>6</v>
      </c>
      <c r="M646" s="35">
        <v>8</v>
      </c>
      <c r="N646" s="35">
        <v>6</v>
      </c>
      <c r="O646" s="35">
        <v>10</v>
      </c>
      <c r="P646" s="35">
        <v>8</v>
      </c>
      <c r="Q646" s="35">
        <v>4</v>
      </c>
      <c r="R646" s="35">
        <v>3</v>
      </c>
      <c r="S646" s="35">
        <v>0</v>
      </c>
      <c r="T646" s="35">
        <v>0</v>
      </c>
      <c r="U646" s="35">
        <v>62</v>
      </c>
    </row>
    <row r="647" spans="2:21" x14ac:dyDescent="0.2">
      <c r="B647" s="47" t="s">
        <v>3658</v>
      </c>
      <c r="C647" s="35">
        <v>0</v>
      </c>
      <c r="D647" s="35">
        <v>0</v>
      </c>
      <c r="E647" s="35">
        <v>2</v>
      </c>
      <c r="F647" s="35">
        <v>1</v>
      </c>
      <c r="G647" s="35">
        <v>0</v>
      </c>
      <c r="H647" s="35">
        <v>2</v>
      </c>
      <c r="I647" s="35">
        <v>6</v>
      </c>
      <c r="J647" s="35">
        <v>6</v>
      </c>
      <c r="K647" s="35">
        <v>8</v>
      </c>
      <c r="L647" s="35">
        <v>21</v>
      </c>
      <c r="M647" s="35">
        <v>51</v>
      </c>
      <c r="N647" s="35">
        <v>76</v>
      </c>
      <c r="O647" s="35">
        <v>128</v>
      </c>
      <c r="P647" s="35">
        <v>123</v>
      </c>
      <c r="Q647" s="35">
        <v>79</v>
      </c>
      <c r="R647" s="35">
        <v>58</v>
      </c>
      <c r="S647" s="35">
        <v>20</v>
      </c>
      <c r="T647" s="35">
        <v>8</v>
      </c>
      <c r="U647" s="35">
        <v>589</v>
      </c>
    </row>
    <row r="648" spans="2:21" x14ac:dyDescent="0.2">
      <c r="B648" s="47" t="s">
        <v>1732</v>
      </c>
      <c r="C648" s="35">
        <v>0</v>
      </c>
      <c r="D648" s="35">
        <v>0</v>
      </c>
      <c r="E648" s="35">
        <v>0</v>
      </c>
      <c r="F648" s="35">
        <v>4</v>
      </c>
      <c r="G648" s="35">
        <v>4</v>
      </c>
      <c r="H648" s="35">
        <v>10</v>
      </c>
      <c r="I648" s="35">
        <v>33</v>
      </c>
      <c r="J648" s="35">
        <v>61</v>
      </c>
      <c r="K648" s="35">
        <v>107</v>
      </c>
      <c r="L648" s="35">
        <v>168</v>
      </c>
      <c r="M648" s="35">
        <v>229</v>
      </c>
      <c r="N648" s="35">
        <v>251</v>
      </c>
      <c r="O648" s="35">
        <v>228</v>
      </c>
      <c r="P648" s="35">
        <v>175</v>
      </c>
      <c r="Q648" s="35">
        <v>102</v>
      </c>
      <c r="R648" s="35">
        <v>42</v>
      </c>
      <c r="S648" s="35">
        <v>7</v>
      </c>
      <c r="T648" s="35">
        <v>4</v>
      </c>
      <c r="U648" s="35">
        <v>1425</v>
      </c>
    </row>
    <row r="649" spans="2:21" x14ac:dyDescent="0.2">
      <c r="B649" s="47" t="s">
        <v>635</v>
      </c>
      <c r="C649" s="35">
        <v>0</v>
      </c>
      <c r="D649" s="35">
        <v>0</v>
      </c>
      <c r="E649" s="35">
        <v>0</v>
      </c>
      <c r="F649" s="35">
        <v>1</v>
      </c>
      <c r="G649" s="35">
        <v>2</v>
      </c>
      <c r="H649" s="35">
        <v>0</v>
      </c>
      <c r="I649" s="35">
        <v>2</v>
      </c>
      <c r="J649" s="35">
        <v>0</v>
      </c>
      <c r="K649" s="35">
        <v>3</v>
      </c>
      <c r="L649" s="35">
        <v>1</v>
      </c>
      <c r="M649" s="35">
        <v>0</v>
      </c>
      <c r="N649" s="35">
        <v>2</v>
      </c>
      <c r="O649" s="35">
        <v>1</v>
      </c>
      <c r="P649" s="35">
        <v>0</v>
      </c>
      <c r="Q649" s="35">
        <v>0</v>
      </c>
      <c r="R649" s="35">
        <v>0</v>
      </c>
      <c r="S649" s="35">
        <v>0</v>
      </c>
      <c r="T649" s="35">
        <v>0</v>
      </c>
      <c r="U649" s="35">
        <v>12</v>
      </c>
    </row>
    <row r="650" spans="2:21" x14ac:dyDescent="0.2">
      <c r="B650" s="47" t="s">
        <v>3835</v>
      </c>
      <c r="C650" s="35">
        <v>0</v>
      </c>
      <c r="D650" s="35">
        <v>0</v>
      </c>
      <c r="E650" s="35">
        <v>1</v>
      </c>
      <c r="F650" s="35">
        <v>1</v>
      </c>
      <c r="G650" s="35">
        <v>0</v>
      </c>
      <c r="H650" s="35">
        <v>1</v>
      </c>
      <c r="I650" s="35">
        <v>3</v>
      </c>
      <c r="J650" s="35">
        <v>8</v>
      </c>
      <c r="K650" s="35">
        <v>25</v>
      </c>
      <c r="L650" s="35">
        <v>20</v>
      </c>
      <c r="M650" s="35">
        <v>17</v>
      </c>
      <c r="N650" s="35">
        <v>19</v>
      </c>
      <c r="O650" s="35">
        <v>10</v>
      </c>
      <c r="P650" s="35">
        <v>4</v>
      </c>
      <c r="Q650" s="35">
        <v>2</v>
      </c>
      <c r="R650" s="35">
        <v>1</v>
      </c>
      <c r="S650" s="35">
        <v>0</v>
      </c>
      <c r="T650" s="35">
        <v>0</v>
      </c>
      <c r="U650" s="35">
        <v>112</v>
      </c>
    </row>
    <row r="651" spans="2:21" x14ac:dyDescent="0.2">
      <c r="B651" s="47" t="s">
        <v>2867</v>
      </c>
      <c r="C651" s="35">
        <v>0</v>
      </c>
      <c r="D651" s="35">
        <v>0</v>
      </c>
      <c r="E651" s="35">
        <v>3</v>
      </c>
      <c r="F651" s="35">
        <v>7</v>
      </c>
      <c r="G651" s="35">
        <v>5</v>
      </c>
      <c r="H651" s="35">
        <v>9</v>
      </c>
      <c r="I651" s="35">
        <v>9</v>
      </c>
      <c r="J651" s="35">
        <v>12</v>
      </c>
      <c r="K651" s="35">
        <v>15</v>
      </c>
      <c r="L651" s="35">
        <v>11</v>
      </c>
      <c r="M651" s="35">
        <v>17</v>
      </c>
      <c r="N651" s="35">
        <v>18</v>
      </c>
      <c r="O651" s="35">
        <v>12</v>
      </c>
      <c r="P651" s="35">
        <v>11</v>
      </c>
      <c r="Q651" s="35">
        <v>3</v>
      </c>
      <c r="R651" s="35">
        <v>3</v>
      </c>
      <c r="S651" s="35">
        <v>7</v>
      </c>
      <c r="T651" s="35">
        <v>3</v>
      </c>
      <c r="U651" s="35">
        <v>145</v>
      </c>
    </row>
    <row r="652" spans="2:21" x14ac:dyDescent="0.2">
      <c r="B652" s="46" t="s">
        <v>82</v>
      </c>
      <c r="C652" s="35">
        <v>0</v>
      </c>
      <c r="D652" s="35">
        <v>0</v>
      </c>
      <c r="E652" s="35">
        <v>2</v>
      </c>
      <c r="F652" s="35">
        <v>11</v>
      </c>
      <c r="G652" s="35">
        <v>6</v>
      </c>
      <c r="H652" s="35">
        <v>4</v>
      </c>
      <c r="I652" s="35">
        <v>5</v>
      </c>
      <c r="J652" s="35">
        <v>6</v>
      </c>
      <c r="K652" s="35">
        <v>3</v>
      </c>
      <c r="L652" s="35">
        <v>6</v>
      </c>
      <c r="M652" s="35">
        <v>5</v>
      </c>
      <c r="N652" s="35">
        <v>7</v>
      </c>
      <c r="O652" s="35">
        <v>10</v>
      </c>
      <c r="P652" s="35">
        <v>15</v>
      </c>
      <c r="Q652" s="35">
        <v>13</v>
      </c>
      <c r="R652" s="35">
        <v>3</v>
      </c>
      <c r="S652" s="35">
        <v>2</v>
      </c>
      <c r="T652" s="35">
        <v>9</v>
      </c>
      <c r="U652" s="35">
        <v>107</v>
      </c>
    </row>
    <row r="653" spans="2:21" x14ac:dyDescent="0.2">
      <c r="B653" s="47" t="s">
        <v>3242</v>
      </c>
      <c r="C653" s="35">
        <v>0</v>
      </c>
      <c r="D653" s="35">
        <v>0</v>
      </c>
      <c r="E653" s="35">
        <v>0</v>
      </c>
      <c r="F653" s="35">
        <v>0</v>
      </c>
      <c r="G653" s="35">
        <v>0</v>
      </c>
      <c r="H653" s="35">
        <v>0</v>
      </c>
      <c r="I653" s="35">
        <v>0</v>
      </c>
      <c r="J653" s="35">
        <v>0</v>
      </c>
      <c r="K653" s="35">
        <v>0</v>
      </c>
      <c r="L653" s="35">
        <v>0</v>
      </c>
      <c r="M653" s="35">
        <v>0</v>
      </c>
      <c r="N653" s="35">
        <v>0</v>
      </c>
      <c r="O653" s="35">
        <v>3</v>
      </c>
      <c r="P653" s="35">
        <v>2</v>
      </c>
      <c r="Q653" s="35">
        <v>1</v>
      </c>
      <c r="R653" s="35">
        <v>0</v>
      </c>
      <c r="S653" s="35">
        <v>1</v>
      </c>
      <c r="T653" s="35">
        <v>0</v>
      </c>
      <c r="U653" s="35">
        <v>7</v>
      </c>
    </row>
    <row r="654" spans="2:21" x14ac:dyDescent="0.2">
      <c r="B654" s="47" t="s">
        <v>2282</v>
      </c>
      <c r="C654" s="35">
        <v>0</v>
      </c>
      <c r="D654" s="35">
        <v>0</v>
      </c>
      <c r="E654" s="35">
        <v>0</v>
      </c>
      <c r="F654" s="35">
        <v>0</v>
      </c>
      <c r="G654" s="35">
        <v>0</v>
      </c>
      <c r="H654" s="35">
        <v>0</v>
      </c>
      <c r="I654" s="35">
        <v>0</v>
      </c>
      <c r="J654" s="35">
        <v>0</v>
      </c>
      <c r="K654" s="35">
        <v>0</v>
      </c>
      <c r="L654" s="35">
        <v>1</v>
      </c>
      <c r="M654" s="35">
        <v>0</v>
      </c>
      <c r="N654" s="35">
        <v>4</v>
      </c>
      <c r="O654" s="35">
        <v>1</v>
      </c>
      <c r="P654" s="35">
        <v>11</v>
      </c>
      <c r="Q654" s="35">
        <v>9</v>
      </c>
      <c r="R654" s="35">
        <v>2</v>
      </c>
      <c r="S654" s="35">
        <v>0</v>
      </c>
      <c r="T654" s="35">
        <v>9</v>
      </c>
      <c r="U654" s="35">
        <v>37</v>
      </c>
    </row>
    <row r="655" spans="2:21" x14ac:dyDescent="0.2">
      <c r="B655" s="47" t="s">
        <v>3445</v>
      </c>
      <c r="C655" s="35">
        <v>0</v>
      </c>
      <c r="D655" s="35">
        <v>0</v>
      </c>
      <c r="E655" s="35">
        <v>1</v>
      </c>
      <c r="F655" s="35">
        <v>11</v>
      </c>
      <c r="G655" s="35">
        <v>6</v>
      </c>
      <c r="H655" s="35">
        <v>4</v>
      </c>
      <c r="I655" s="35">
        <v>5</v>
      </c>
      <c r="J655" s="35">
        <v>5</v>
      </c>
      <c r="K655" s="35">
        <v>2</v>
      </c>
      <c r="L655" s="35">
        <v>5</v>
      </c>
      <c r="M655" s="35">
        <v>5</v>
      </c>
      <c r="N655" s="35">
        <v>3</v>
      </c>
      <c r="O655" s="35">
        <v>6</v>
      </c>
      <c r="P655" s="35">
        <v>1</v>
      </c>
      <c r="Q655" s="35">
        <v>1</v>
      </c>
      <c r="R655" s="35">
        <v>1</v>
      </c>
      <c r="S655" s="35">
        <v>1</v>
      </c>
      <c r="T655" s="35">
        <v>0</v>
      </c>
      <c r="U655" s="35">
        <v>57</v>
      </c>
    </row>
    <row r="656" spans="2:21" x14ac:dyDescent="0.2">
      <c r="B656" s="47" t="s">
        <v>2479</v>
      </c>
      <c r="C656" s="35">
        <v>0</v>
      </c>
      <c r="D656" s="35">
        <v>0</v>
      </c>
      <c r="E656" s="35">
        <v>1</v>
      </c>
      <c r="F656" s="35">
        <v>0</v>
      </c>
      <c r="G656" s="35">
        <v>0</v>
      </c>
      <c r="H656" s="35">
        <v>0</v>
      </c>
      <c r="I656" s="35">
        <v>0</v>
      </c>
      <c r="J656" s="35">
        <v>1</v>
      </c>
      <c r="K656" s="35">
        <v>1</v>
      </c>
      <c r="L656" s="35">
        <v>0</v>
      </c>
      <c r="M656" s="35">
        <v>0</v>
      </c>
      <c r="N656" s="35">
        <v>0</v>
      </c>
      <c r="O656" s="35">
        <v>0</v>
      </c>
      <c r="P656" s="35">
        <v>1</v>
      </c>
      <c r="Q656" s="35">
        <v>2</v>
      </c>
      <c r="R656" s="35">
        <v>0</v>
      </c>
      <c r="S656" s="35">
        <v>0</v>
      </c>
      <c r="T656" s="35">
        <v>0</v>
      </c>
      <c r="U656" s="35">
        <v>6</v>
      </c>
    </row>
    <row r="657" spans="2:21" x14ac:dyDescent="0.2">
      <c r="B657" s="46" t="s">
        <v>855</v>
      </c>
      <c r="C657" s="35">
        <v>1</v>
      </c>
      <c r="D657" s="35">
        <v>4</v>
      </c>
      <c r="E657" s="35">
        <v>15</v>
      </c>
      <c r="F657" s="35">
        <v>19</v>
      </c>
      <c r="G657" s="35">
        <v>22</v>
      </c>
      <c r="H657" s="35">
        <v>11</v>
      </c>
      <c r="I657" s="35">
        <v>9</v>
      </c>
      <c r="J657" s="35">
        <v>14</v>
      </c>
      <c r="K657" s="35">
        <v>26</v>
      </c>
      <c r="L657" s="35">
        <v>25</v>
      </c>
      <c r="M657" s="35">
        <v>44</v>
      </c>
      <c r="N657" s="35">
        <v>43</v>
      </c>
      <c r="O657" s="35">
        <v>44</v>
      </c>
      <c r="P657" s="35">
        <v>43</v>
      </c>
      <c r="Q657" s="35">
        <v>23</v>
      </c>
      <c r="R657" s="35">
        <v>26</v>
      </c>
      <c r="S657" s="35">
        <v>9</v>
      </c>
      <c r="T657" s="35">
        <v>10</v>
      </c>
      <c r="U657" s="35">
        <v>388</v>
      </c>
    </row>
    <row r="658" spans="2:21" x14ac:dyDescent="0.2">
      <c r="B658" s="47" t="s">
        <v>2839</v>
      </c>
      <c r="C658" s="35">
        <v>0</v>
      </c>
      <c r="D658" s="35">
        <v>0</v>
      </c>
      <c r="E658" s="35">
        <v>0</v>
      </c>
      <c r="F658" s="35">
        <v>0</v>
      </c>
      <c r="G658" s="35">
        <v>1</v>
      </c>
      <c r="H658" s="35">
        <v>0</v>
      </c>
      <c r="I658" s="35">
        <v>0</v>
      </c>
      <c r="J658" s="35">
        <v>0</v>
      </c>
      <c r="K658" s="35">
        <v>0</v>
      </c>
      <c r="L658" s="35">
        <v>0</v>
      </c>
      <c r="M658" s="35">
        <v>0</v>
      </c>
      <c r="N658" s="35">
        <v>0</v>
      </c>
      <c r="O658" s="35">
        <v>0</v>
      </c>
      <c r="P658" s="35">
        <v>0</v>
      </c>
      <c r="Q658" s="35">
        <v>2</v>
      </c>
      <c r="R658" s="35">
        <v>0</v>
      </c>
      <c r="S658" s="35">
        <v>0</v>
      </c>
      <c r="T658" s="35">
        <v>1</v>
      </c>
      <c r="U658" s="35">
        <v>4</v>
      </c>
    </row>
    <row r="659" spans="2:21" x14ac:dyDescent="0.2">
      <c r="B659" s="47" t="s">
        <v>1902</v>
      </c>
      <c r="C659" s="35">
        <v>0</v>
      </c>
      <c r="D659" s="35">
        <v>0</v>
      </c>
      <c r="E659" s="35">
        <v>0</v>
      </c>
      <c r="F659" s="35">
        <v>0</v>
      </c>
      <c r="G659" s="35">
        <v>0</v>
      </c>
      <c r="H659" s="35">
        <v>0</v>
      </c>
      <c r="I659" s="35">
        <v>0</v>
      </c>
      <c r="J659" s="35">
        <v>0</v>
      </c>
      <c r="K659" s="35">
        <v>0</v>
      </c>
      <c r="L659" s="35">
        <v>1</v>
      </c>
      <c r="M659" s="35">
        <v>0</v>
      </c>
      <c r="N659" s="35">
        <v>0</v>
      </c>
      <c r="O659" s="35">
        <v>0</v>
      </c>
      <c r="P659" s="35">
        <v>2</v>
      </c>
      <c r="Q659" s="35">
        <v>0</v>
      </c>
      <c r="R659" s="35">
        <v>0</v>
      </c>
      <c r="S659" s="35">
        <v>0</v>
      </c>
      <c r="T659" s="35">
        <v>0</v>
      </c>
      <c r="U659" s="35">
        <v>3</v>
      </c>
    </row>
    <row r="660" spans="2:21" x14ac:dyDescent="0.2">
      <c r="B660" s="47" t="s">
        <v>4005</v>
      </c>
      <c r="C660" s="35">
        <v>1</v>
      </c>
      <c r="D660" s="35">
        <v>4</v>
      </c>
      <c r="E660" s="35">
        <v>15</v>
      </c>
      <c r="F660" s="35">
        <v>19</v>
      </c>
      <c r="G660" s="35">
        <v>21</v>
      </c>
      <c r="H660" s="35">
        <v>11</v>
      </c>
      <c r="I660" s="35">
        <v>9</v>
      </c>
      <c r="J660" s="35">
        <v>14</v>
      </c>
      <c r="K660" s="35">
        <v>26</v>
      </c>
      <c r="L660" s="35">
        <v>24</v>
      </c>
      <c r="M660" s="35">
        <v>44</v>
      </c>
      <c r="N660" s="35">
        <v>43</v>
      </c>
      <c r="O660" s="35">
        <v>43</v>
      </c>
      <c r="P660" s="35">
        <v>41</v>
      </c>
      <c r="Q660" s="35">
        <v>21</v>
      </c>
      <c r="R660" s="35">
        <v>26</v>
      </c>
      <c r="S660" s="35">
        <v>9</v>
      </c>
      <c r="T660" s="35">
        <v>9</v>
      </c>
      <c r="U660" s="35">
        <v>380</v>
      </c>
    </row>
    <row r="661" spans="2:21" x14ac:dyDescent="0.2">
      <c r="B661" s="47" t="s">
        <v>3034</v>
      </c>
      <c r="C661" s="35">
        <v>0</v>
      </c>
      <c r="D661" s="35">
        <v>0</v>
      </c>
      <c r="E661" s="35">
        <v>0</v>
      </c>
      <c r="F661" s="35">
        <v>0</v>
      </c>
      <c r="G661" s="35">
        <v>0</v>
      </c>
      <c r="H661" s="35">
        <v>0</v>
      </c>
      <c r="I661" s="35">
        <v>0</v>
      </c>
      <c r="J661" s="35">
        <v>0</v>
      </c>
      <c r="K661" s="35">
        <v>0</v>
      </c>
      <c r="L661" s="35">
        <v>0</v>
      </c>
      <c r="M661" s="35">
        <v>0</v>
      </c>
      <c r="N661" s="35">
        <v>0</v>
      </c>
      <c r="O661" s="35">
        <v>1</v>
      </c>
      <c r="P661" s="35">
        <v>0</v>
      </c>
      <c r="Q661" s="35">
        <v>0</v>
      </c>
      <c r="R661" s="35">
        <v>0</v>
      </c>
      <c r="S661" s="35">
        <v>0</v>
      </c>
      <c r="T661" s="35">
        <v>0</v>
      </c>
      <c r="U661" s="35">
        <v>1</v>
      </c>
    </row>
    <row r="662" spans="2:21" x14ac:dyDescent="0.2">
      <c r="B662" s="46" t="s">
        <v>339</v>
      </c>
      <c r="C662" s="35">
        <v>0</v>
      </c>
      <c r="D662" s="35">
        <v>0</v>
      </c>
      <c r="E662" s="35">
        <v>0</v>
      </c>
      <c r="F662" s="35">
        <v>3</v>
      </c>
      <c r="G662" s="35">
        <v>2</v>
      </c>
      <c r="H662" s="35">
        <v>2</v>
      </c>
      <c r="I662" s="35">
        <v>1</v>
      </c>
      <c r="J662" s="35">
        <v>1</v>
      </c>
      <c r="K662" s="35">
        <v>1</v>
      </c>
      <c r="L662" s="35">
        <v>2</v>
      </c>
      <c r="M662" s="35">
        <v>4</v>
      </c>
      <c r="N662" s="35">
        <v>4</v>
      </c>
      <c r="O662" s="35">
        <v>0</v>
      </c>
      <c r="P662" s="35">
        <v>2</v>
      </c>
      <c r="Q662" s="35">
        <v>0</v>
      </c>
      <c r="R662" s="35">
        <v>0</v>
      </c>
      <c r="S662" s="35">
        <v>0</v>
      </c>
      <c r="T662" s="35">
        <v>0</v>
      </c>
      <c r="U662" s="35">
        <v>22</v>
      </c>
    </row>
    <row r="663" spans="2:21" x14ac:dyDescent="0.2">
      <c r="B663" s="47" t="s">
        <v>1503</v>
      </c>
      <c r="C663" s="35">
        <v>0</v>
      </c>
      <c r="D663" s="35">
        <v>0</v>
      </c>
      <c r="E663" s="35">
        <v>0</v>
      </c>
      <c r="F663" s="35">
        <v>1</v>
      </c>
      <c r="G663" s="35">
        <v>0</v>
      </c>
      <c r="H663" s="35">
        <v>1</v>
      </c>
      <c r="I663" s="35">
        <v>0</v>
      </c>
      <c r="J663" s="35">
        <v>0</v>
      </c>
      <c r="K663" s="35">
        <v>0</v>
      </c>
      <c r="L663" s="35">
        <v>0</v>
      </c>
      <c r="M663" s="35">
        <v>0</v>
      </c>
      <c r="N663" s="35">
        <v>0</v>
      </c>
      <c r="O663" s="35">
        <v>0</v>
      </c>
      <c r="P663" s="35">
        <v>1</v>
      </c>
      <c r="Q663" s="35">
        <v>0</v>
      </c>
      <c r="R663" s="35">
        <v>0</v>
      </c>
      <c r="S663" s="35">
        <v>0</v>
      </c>
      <c r="T663" s="35">
        <v>0</v>
      </c>
      <c r="U663" s="35">
        <v>3</v>
      </c>
    </row>
    <row r="664" spans="2:21" x14ac:dyDescent="0.2">
      <c r="B664" s="47" t="s">
        <v>338</v>
      </c>
      <c r="C664" s="35">
        <v>0</v>
      </c>
      <c r="D664" s="35">
        <v>0</v>
      </c>
      <c r="E664" s="35">
        <v>0</v>
      </c>
      <c r="F664" s="35">
        <v>2</v>
      </c>
      <c r="G664" s="35">
        <v>2</v>
      </c>
      <c r="H664" s="35">
        <v>1</v>
      </c>
      <c r="I664" s="35">
        <v>1</v>
      </c>
      <c r="J664" s="35">
        <v>1</v>
      </c>
      <c r="K664" s="35">
        <v>1</v>
      </c>
      <c r="L664" s="35">
        <v>2</v>
      </c>
      <c r="M664" s="35">
        <v>4</v>
      </c>
      <c r="N664" s="35">
        <v>4</v>
      </c>
      <c r="O664" s="35">
        <v>0</v>
      </c>
      <c r="P664" s="35">
        <v>1</v>
      </c>
      <c r="Q664" s="35">
        <v>0</v>
      </c>
      <c r="R664" s="35">
        <v>0</v>
      </c>
      <c r="S664" s="35">
        <v>0</v>
      </c>
      <c r="T664" s="35">
        <v>0</v>
      </c>
      <c r="U664" s="35">
        <v>19</v>
      </c>
    </row>
    <row r="665" spans="2:21" x14ac:dyDescent="0.2">
      <c r="B665" s="46" t="s">
        <v>820</v>
      </c>
      <c r="C665" s="35">
        <v>0</v>
      </c>
      <c r="D665" s="35">
        <v>0</v>
      </c>
      <c r="E665" s="35">
        <v>0</v>
      </c>
      <c r="F665" s="35">
        <v>0</v>
      </c>
      <c r="G665" s="35">
        <v>1</v>
      </c>
      <c r="H665" s="35">
        <v>0</v>
      </c>
      <c r="I665" s="35">
        <v>0</v>
      </c>
      <c r="J665" s="35">
        <v>0</v>
      </c>
      <c r="K665" s="35">
        <v>0</v>
      </c>
      <c r="L665" s="35">
        <v>1</v>
      </c>
      <c r="M665" s="35">
        <v>2</v>
      </c>
      <c r="N665" s="35">
        <v>2</v>
      </c>
      <c r="O665" s="35">
        <v>1</v>
      </c>
      <c r="P665" s="35">
        <v>1</v>
      </c>
      <c r="Q665" s="35">
        <v>0</v>
      </c>
      <c r="R665" s="35">
        <v>0</v>
      </c>
      <c r="S665" s="35">
        <v>0</v>
      </c>
      <c r="T665" s="35">
        <v>0</v>
      </c>
      <c r="U665" s="35">
        <v>8</v>
      </c>
    </row>
    <row r="666" spans="2:21" x14ac:dyDescent="0.2">
      <c r="B666" s="47" t="s">
        <v>819</v>
      </c>
      <c r="C666" s="35">
        <v>0</v>
      </c>
      <c r="D666" s="35">
        <v>0</v>
      </c>
      <c r="E666" s="35">
        <v>0</v>
      </c>
      <c r="F666" s="35">
        <v>0</v>
      </c>
      <c r="G666" s="35">
        <v>1</v>
      </c>
      <c r="H666" s="35">
        <v>0</v>
      </c>
      <c r="I666" s="35">
        <v>0</v>
      </c>
      <c r="J666" s="35">
        <v>0</v>
      </c>
      <c r="K666" s="35">
        <v>0</v>
      </c>
      <c r="L666" s="35">
        <v>0</v>
      </c>
      <c r="M666" s="35">
        <v>1</v>
      </c>
      <c r="N666" s="35">
        <v>1</v>
      </c>
      <c r="O666" s="35">
        <v>1</v>
      </c>
      <c r="P666" s="35">
        <v>0</v>
      </c>
      <c r="Q666" s="35">
        <v>0</v>
      </c>
      <c r="R666" s="35">
        <v>0</v>
      </c>
      <c r="S666" s="35">
        <v>0</v>
      </c>
      <c r="T666" s="35">
        <v>0</v>
      </c>
      <c r="U666" s="35">
        <v>4</v>
      </c>
    </row>
    <row r="667" spans="2:21" x14ac:dyDescent="0.2">
      <c r="B667" s="47" t="s">
        <v>3978</v>
      </c>
      <c r="C667" s="35">
        <v>0</v>
      </c>
      <c r="D667" s="35">
        <v>0</v>
      </c>
      <c r="E667" s="35">
        <v>0</v>
      </c>
      <c r="F667" s="35">
        <v>0</v>
      </c>
      <c r="G667" s="35">
        <v>0</v>
      </c>
      <c r="H667" s="35">
        <v>0</v>
      </c>
      <c r="I667" s="35">
        <v>0</v>
      </c>
      <c r="J667" s="35">
        <v>0</v>
      </c>
      <c r="K667" s="35">
        <v>0</v>
      </c>
      <c r="L667" s="35">
        <v>1</v>
      </c>
      <c r="M667" s="35">
        <v>1</v>
      </c>
      <c r="N667" s="35">
        <v>1</v>
      </c>
      <c r="O667" s="35">
        <v>0</v>
      </c>
      <c r="P667" s="35">
        <v>1</v>
      </c>
      <c r="Q667" s="35">
        <v>0</v>
      </c>
      <c r="R667" s="35">
        <v>0</v>
      </c>
      <c r="S667" s="35">
        <v>0</v>
      </c>
      <c r="T667" s="35">
        <v>0</v>
      </c>
      <c r="U667" s="35">
        <v>4</v>
      </c>
    </row>
    <row r="668" spans="2:21" x14ac:dyDescent="0.2">
      <c r="B668" s="39" t="s">
        <v>5221</v>
      </c>
      <c r="C668" s="35">
        <v>17</v>
      </c>
      <c r="D668" s="35">
        <v>25</v>
      </c>
      <c r="E668" s="35">
        <v>49</v>
      </c>
      <c r="F668" s="35">
        <v>277</v>
      </c>
      <c r="G668" s="35">
        <v>422</v>
      </c>
      <c r="H668" s="35">
        <v>438</v>
      </c>
      <c r="I668" s="35">
        <v>565</v>
      </c>
      <c r="J668" s="35">
        <v>741</v>
      </c>
      <c r="K668" s="35">
        <v>1006</v>
      </c>
      <c r="L668" s="35">
        <v>1244</v>
      </c>
      <c r="M668" s="35">
        <v>1051</v>
      </c>
      <c r="N668" s="35">
        <v>899</v>
      </c>
      <c r="O668" s="35">
        <v>841</v>
      </c>
      <c r="P668" s="35">
        <v>811</v>
      </c>
      <c r="Q668" s="35">
        <v>580</v>
      </c>
      <c r="R668" s="35">
        <v>370</v>
      </c>
      <c r="S668" s="35">
        <v>183</v>
      </c>
      <c r="T668" s="35">
        <v>146</v>
      </c>
      <c r="U668" s="35">
        <v>9665</v>
      </c>
    </row>
    <row r="669" spans="2:21" x14ac:dyDescent="0.2">
      <c r="B669" s="46" t="s">
        <v>625</v>
      </c>
      <c r="C669" s="35">
        <v>0</v>
      </c>
      <c r="D669" s="35">
        <v>0</v>
      </c>
      <c r="E669" s="35">
        <v>0</v>
      </c>
      <c r="F669" s="35">
        <v>0</v>
      </c>
      <c r="G669" s="35">
        <v>2</v>
      </c>
      <c r="H669" s="35">
        <v>0</v>
      </c>
      <c r="I669" s="35">
        <v>1</v>
      </c>
      <c r="J669" s="35">
        <v>0</v>
      </c>
      <c r="K669" s="35">
        <v>0</v>
      </c>
      <c r="L669" s="35">
        <v>2</v>
      </c>
      <c r="M669" s="35">
        <v>0</v>
      </c>
      <c r="N669" s="35">
        <v>0</v>
      </c>
      <c r="O669" s="35">
        <v>0</v>
      </c>
      <c r="P669" s="35">
        <v>0</v>
      </c>
      <c r="Q669" s="35">
        <v>0</v>
      </c>
      <c r="R669" s="35">
        <v>0</v>
      </c>
      <c r="S669" s="35">
        <v>0</v>
      </c>
      <c r="T669" s="35">
        <v>0</v>
      </c>
      <c r="U669" s="35">
        <v>5</v>
      </c>
    </row>
    <row r="670" spans="2:21" x14ac:dyDescent="0.2">
      <c r="B670" s="47" t="s">
        <v>1726</v>
      </c>
      <c r="C670" s="35">
        <v>0</v>
      </c>
      <c r="D670" s="35">
        <v>0</v>
      </c>
      <c r="E670" s="35">
        <v>0</v>
      </c>
      <c r="F670" s="35">
        <v>0</v>
      </c>
      <c r="G670" s="35">
        <v>0</v>
      </c>
      <c r="H670" s="35">
        <v>0</v>
      </c>
      <c r="I670" s="35">
        <v>1</v>
      </c>
      <c r="J670" s="35">
        <v>0</v>
      </c>
      <c r="K670" s="35">
        <v>0</v>
      </c>
      <c r="L670" s="35">
        <v>0</v>
      </c>
      <c r="M670" s="35">
        <v>0</v>
      </c>
      <c r="N670" s="35">
        <v>0</v>
      </c>
      <c r="O670" s="35">
        <v>0</v>
      </c>
      <c r="P670" s="35">
        <v>0</v>
      </c>
      <c r="Q670" s="35">
        <v>0</v>
      </c>
      <c r="R670" s="35">
        <v>0</v>
      </c>
      <c r="S670" s="35">
        <v>0</v>
      </c>
      <c r="T670" s="35">
        <v>0</v>
      </c>
      <c r="U670" s="35">
        <v>1</v>
      </c>
    </row>
    <row r="671" spans="2:21" x14ac:dyDescent="0.2">
      <c r="B671" s="47" t="s">
        <v>3825</v>
      </c>
      <c r="C671" s="35">
        <v>0</v>
      </c>
      <c r="D671" s="35">
        <v>0</v>
      </c>
      <c r="E671" s="35">
        <v>0</v>
      </c>
      <c r="F671" s="35">
        <v>0</v>
      </c>
      <c r="G671" s="35">
        <v>1</v>
      </c>
      <c r="H671" s="35">
        <v>0</v>
      </c>
      <c r="I671" s="35">
        <v>0</v>
      </c>
      <c r="J671" s="35">
        <v>0</v>
      </c>
      <c r="K671" s="35">
        <v>0</v>
      </c>
      <c r="L671" s="35">
        <v>1</v>
      </c>
      <c r="M671" s="35">
        <v>0</v>
      </c>
      <c r="N671" s="35">
        <v>0</v>
      </c>
      <c r="O671" s="35">
        <v>0</v>
      </c>
      <c r="P671" s="35">
        <v>0</v>
      </c>
      <c r="Q671" s="35">
        <v>0</v>
      </c>
      <c r="R671" s="35">
        <v>0</v>
      </c>
      <c r="S671" s="35">
        <v>0</v>
      </c>
      <c r="T671" s="35">
        <v>0</v>
      </c>
      <c r="U671" s="35">
        <v>2</v>
      </c>
    </row>
    <row r="672" spans="2:21" x14ac:dyDescent="0.2">
      <c r="B672" s="47" t="s">
        <v>2855</v>
      </c>
      <c r="C672" s="35">
        <v>0</v>
      </c>
      <c r="D672" s="35">
        <v>0</v>
      </c>
      <c r="E672" s="35">
        <v>0</v>
      </c>
      <c r="F672" s="35">
        <v>0</v>
      </c>
      <c r="G672" s="35">
        <v>0</v>
      </c>
      <c r="H672" s="35">
        <v>0</v>
      </c>
      <c r="I672" s="35">
        <v>0</v>
      </c>
      <c r="J672" s="35">
        <v>0</v>
      </c>
      <c r="K672" s="35">
        <v>0</v>
      </c>
      <c r="L672" s="35">
        <v>1</v>
      </c>
      <c r="M672" s="35">
        <v>0</v>
      </c>
      <c r="N672" s="35">
        <v>0</v>
      </c>
      <c r="O672" s="35">
        <v>0</v>
      </c>
      <c r="P672" s="35">
        <v>0</v>
      </c>
      <c r="Q672" s="35">
        <v>0</v>
      </c>
      <c r="R672" s="35">
        <v>0</v>
      </c>
      <c r="S672" s="35">
        <v>0</v>
      </c>
      <c r="T672" s="35">
        <v>0</v>
      </c>
      <c r="U672" s="35">
        <v>1</v>
      </c>
    </row>
    <row r="673" spans="2:21" x14ac:dyDescent="0.2">
      <c r="B673" s="47" t="s">
        <v>4027</v>
      </c>
      <c r="C673" s="35">
        <v>0</v>
      </c>
      <c r="D673" s="35">
        <v>0</v>
      </c>
      <c r="E673" s="35">
        <v>0</v>
      </c>
      <c r="F673" s="35">
        <v>0</v>
      </c>
      <c r="G673" s="35">
        <v>1</v>
      </c>
      <c r="H673" s="35">
        <v>0</v>
      </c>
      <c r="I673" s="35">
        <v>0</v>
      </c>
      <c r="J673" s="35">
        <v>0</v>
      </c>
      <c r="K673" s="35">
        <v>0</v>
      </c>
      <c r="L673" s="35">
        <v>0</v>
      </c>
      <c r="M673" s="35">
        <v>0</v>
      </c>
      <c r="N673" s="35">
        <v>0</v>
      </c>
      <c r="O673" s="35">
        <v>0</v>
      </c>
      <c r="P673" s="35">
        <v>0</v>
      </c>
      <c r="Q673" s="35">
        <v>0</v>
      </c>
      <c r="R673" s="35">
        <v>0</v>
      </c>
      <c r="S673" s="35">
        <v>0</v>
      </c>
      <c r="T673" s="35">
        <v>0</v>
      </c>
      <c r="U673" s="35">
        <v>1</v>
      </c>
    </row>
    <row r="674" spans="2:21" x14ac:dyDescent="0.2">
      <c r="B674" s="46" t="s">
        <v>67</v>
      </c>
      <c r="C674" s="35">
        <v>1</v>
      </c>
      <c r="D674" s="35">
        <v>0</v>
      </c>
      <c r="E674" s="35">
        <v>1</v>
      </c>
      <c r="F674" s="35">
        <v>8</v>
      </c>
      <c r="G674" s="35">
        <v>22</v>
      </c>
      <c r="H674" s="35">
        <v>13</v>
      </c>
      <c r="I674" s="35">
        <v>8</v>
      </c>
      <c r="J674" s="35">
        <v>8</v>
      </c>
      <c r="K674" s="35">
        <v>7</v>
      </c>
      <c r="L674" s="35">
        <v>4</v>
      </c>
      <c r="M674" s="35">
        <v>7</v>
      </c>
      <c r="N674" s="35">
        <v>7</v>
      </c>
      <c r="O674" s="35">
        <v>10</v>
      </c>
      <c r="P674" s="35">
        <v>9</v>
      </c>
      <c r="Q674" s="35">
        <v>3</v>
      </c>
      <c r="R674" s="35">
        <v>6</v>
      </c>
      <c r="S674" s="35">
        <v>3</v>
      </c>
      <c r="T674" s="35">
        <v>0</v>
      </c>
      <c r="U674" s="35">
        <v>117</v>
      </c>
    </row>
    <row r="675" spans="2:21" x14ac:dyDescent="0.2">
      <c r="B675" s="47" t="s">
        <v>66</v>
      </c>
      <c r="C675" s="35">
        <v>0</v>
      </c>
      <c r="D675" s="35">
        <v>0</v>
      </c>
      <c r="E675" s="35">
        <v>0</v>
      </c>
      <c r="F675" s="35">
        <v>0</v>
      </c>
      <c r="G675" s="35">
        <v>2</v>
      </c>
      <c r="H675" s="35">
        <v>1</v>
      </c>
      <c r="I675" s="35">
        <v>0</v>
      </c>
      <c r="J675" s="35">
        <v>1</v>
      </c>
      <c r="K675" s="35">
        <v>0</v>
      </c>
      <c r="L675" s="35">
        <v>1</v>
      </c>
      <c r="M675" s="35">
        <v>0</v>
      </c>
      <c r="N675" s="35">
        <v>0</v>
      </c>
      <c r="O675" s="35">
        <v>0</v>
      </c>
      <c r="P675" s="35">
        <v>1</v>
      </c>
      <c r="Q675" s="35">
        <v>0</v>
      </c>
      <c r="R675" s="35">
        <v>1</v>
      </c>
      <c r="S675" s="35">
        <v>0</v>
      </c>
      <c r="T675" s="35">
        <v>0</v>
      </c>
      <c r="U675" s="35">
        <v>7</v>
      </c>
    </row>
    <row r="676" spans="2:21" x14ac:dyDescent="0.2">
      <c r="B676" s="47" t="s">
        <v>2472</v>
      </c>
      <c r="C676" s="35">
        <v>1</v>
      </c>
      <c r="D676" s="35">
        <v>0</v>
      </c>
      <c r="E676" s="35">
        <v>0</v>
      </c>
      <c r="F676" s="35">
        <v>4</v>
      </c>
      <c r="G676" s="35">
        <v>5</v>
      </c>
      <c r="H676" s="35">
        <v>4</v>
      </c>
      <c r="I676" s="35">
        <v>4</v>
      </c>
      <c r="J676" s="35">
        <v>0</v>
      </c>
      <c r="K676" s="35">
        <v>0</v>
      </c>
      <c r="L676" s="35">
        <v>0</v>
      </c>
      <c r="M676" s="35">
        <v>1</v>
      </c>
      <c r="N676" s="35">
        <v>0</v>
      </c>
      <c r="O676" s="35">
        <v>3</v>
      </c>
      <c r="P676" s="35">
        <v>0</v>
      </c>
      <c r="Q676" s="35">
        <v>0</v>
      </c>
      <c r="R676" s="35">
        <v>0</v>
      </c>
      <c r="S676" s="35">
        <v>0</v>
      </c>
      <c r="T676" s="35">
        <v>0</v>
      </c>
      <c r="U676" s="35">
        <v>22</v>
      </c>
    </row>
    <row r="677" spans="2:21" x14ac:dyDescent="0.2">
      <c r="B677" s="47" t="s">
        <v>1517</v>
      </c>
      <c r="C677" s="35">
        <v>0</v>
      </c>
      <c r="D677" s="35">
        <v>0</v>
      </c>
      <c r="E677" s="35">
        <v>1</v>
      </c>
      <c r="F677" s="35">
        <v>4</v>
      </c>
      <c r="G677" s="35">
        <v>14</v>
      </c>
      <c r="H677" s="35">
        <v>8</v>
      </c>
      <c r="I677" s="35">
        <v>4</v>
      </c>
      <c r="J677" s="35">
        <v>7</v>
      </c>
      <c r="K677" s="35">
        <v>7</v>
      </c>
      <c r="L677" s="35">
        <v>3</v>
      </c>
      <c r="M677" s="35">
        <v>6</v>
      </c>
      <c r="N677" s="35">
        <v>7</v>
      </c>
      <c r="O677" s="35">
        <v>7</v>
      </c>
      <c r="P677" s="35">
        <v>7</v>
      </c>
      <c r="Q677" s="35">
        <v>3</v>
      </c>
      <c r="R677" s="35">
        <v>5</v>
      </c>
      <c r="S677" s="35">
        <v>3</v>
      </c>
      <c r="T677" s="35">
        <v>0</v>
      </c>
      <c r="U677" s="35">
        <v>86</v>
      </c>
    </row>
    <row r="678" spans="2:21" x14ac:dyDescent="0.2">
      <c r="B678" s="47" t="s">
        <v>3623</v>
      </c>
      <c r="C678" s="35">
        <v>0</v>
      </c>
      <c r="D678" s="35">
        <v>0</v>
      </c>
      <c r="E678" s="35">
        <v>0</v>
      </c>
      <c r="F678" s="35">
        <v>0</v>
      </c>
      <c r="G678" s="35">
        <v>1</v>
      </c>
      <c r="H678" s="35">
        <v>0</v>
      </c>
      <c r="I678" s="35">
        <v>0</v>
      </c>
      <c r="J678" s="35">
        <v>0</v>
      </c>
      <c r="K678" s="35">
        <v>0</v>
      </c>
      <c r="L678" s="35">
        <v>0</v>
      </c>
      <c r="M678" s="35">
        <v>0</v>
      </c>
      <c r="N678" s="35">
        <v>0</v>
      </c>
      <c r="O678" s="35">
        <v>0</v>
      </c>
      <c r="P678" s="35">
        <v>1</v>
      </c>
      <c r="Q678" s="35">
        <v>0</v>
      </c>
      <c r="R678" s="35">
        <v>0</v>
      </c>
      <c r="S678" s="35">
        <v>0</v>
      </c>
      <c r="T678" s="35">
        <v>0</v>
      </c>
      <c r="U678" s="35">
        <v>2</v>
      </c>
    </row>
    <row r="679" spans="2:21" x14ac:dyDescent="0.2">
      <c r="B679" s="46" t="s">
        <v>1083</v>
      </c>
      <c r="C679" s="35">
        <v>0</v>
      </c>
      <c r="D679" s="35">
        <v>0</v>
      </c>
      <c r="E679" s="35">
        <v>0</v>
      </c>
      <c r="F679" s="35">
        <v>0</v>
      </c>
      <c r="G679" s="35">
        <v>2</v>
      </c>
      <c r="H679" s="35">
        <v>0</v>
      </c>
      <c r="I679" s="35">
        <v>0</v>
      </c>
      <c r="J679" s="35">
        <v>0</v>
      </c>
      <c r="K679" s="35">
        <v>0</v>
      </c>
      <c r="L679" s="35">
        <v>1</v>
      </c>
      <c r="M679" s="35">
        <v>4</v>
      </c>
      <c r="N679" s="35">
        <v>6</v>
      </c>
      <c r="O679" s="35">
        <v>2</v>
      </c>
      <c r="P679" s="35">
        <v>11</v>
      </c>
      <c r="Q679" s="35">
        <v>6</v>
      </c>
      <c r="R679" s="35">
        <v>4</v>
      </c>
      <c r="S679" s="35">
        <v>15</v>
      </c>
      <c r="T679" s="35">
        <v>34</v>
      </c>
      <c r="U679" s="35">
        <v>85</v>
      </c>
    </row>
    <row r="680" spans="2:21" x14ac:dyDescent="0.2">
      <c r="B680" s="47" t="s">
        <v>3024</v>
      </c>
      <c r="C680" s="35">
        <v>0</v>
      </c>
      <c r="D680" s="35">
        <v>0</v>
      </c>
      <c r="E680" s="35">
        <v>0</v>
      </c>
      <c r="F680" s="35">
        <v>0</v>
      </c>
      <c r="G680" s="35">
        <v>1</v>
      </c>
      <c r="H680" s="35">
        <v>0</v>
      </c>
      <c r="I680" s="35">
        <v>0</v>
      </c>
      <c r="J680" s="35">
        <v>0</v>
      </c>
      <c r="K680" s="35">
        <v>0</v>
      </c>
      <c r="L680" s="35">
        <v>0</v>
      </c>
      <c r="M680" s="35">
        <v>1</v>
      </c>
      <c r="N680" s="35">
        <v>2</v>
      </c>
      <c r="O680" s="35">
        <v>0</v>
      </c>
      <c r="P680" s="35">
        <v>1</v>
      </c>
      <c r="Q680" s="35">
        <v>2</v>
      </c>
      <c r="R680" s="35">
        <v>1</v>
      </c>
      <c r="S680" s="35">
        <v>5</v>
      </c>
      <c r="T680" s="35">
        <v>5</v>
      </c>
      <c r="U680" s="35">
        <v>18</v>
      </c>
    </row>
    <row r="681" spans="2:21" x14ac:dyDescent="0.2">
      <c r="B681" s="47" t="s">
        <v>2076</v>
      </c>
      <c r="C681" s="35">
        <v>0</v>
      </c>
      <c r="D681" s="35">
        <v>0</v>
      </c>
      <c r="E681" s="35">
        <v>0</v>
      </c>
      <c r="F681" s="35">
        <v>0</v>
      </c>
      <c r="G681" s="35">
        <v>1</v>
      </c>
      <c r="H681" s="35">
        <v>0</v>
      </c>
      <c r="I681" s="35">
        <v>0</v>
      </c>
      <c r="J681" s="35">
        <v>0</v>
      </c>
      <c r="K681" s="35">
        <v>0</v>
      </c>
      <c r="L681" s="35">
        <v>1</v>
      </c>
      <c r="M681" s="35">
        <v>1</v>
      </c>
      <c r="N681" s="35">
        <v>2</v>
      </c>
      <c r="O681" s="35">
        <v>2</v>
      </c>
      <c r="P681" s="35">
        <v>9</v>
      </c>
      <c r="Q681" s="35">
        <v>2</v>
      </c>
      <c r="R681" s="35">
        <v>0</v>
      </c>
      <c r="S681" s="35">
        <v>3</v>
      </c>
      <c r="T681" s="35">
        <v>7</v>
      </c>
      <c r="U681" s="35">
        <v>28</v>
      </c>
    </row>
    <row r="682" spans="2:21" x14ac:dyDescent="0.2">
      <c r="B682" s="47" t="s">
        <v>1082</v>
      </c>
      <c r="C682" s="35">
        <v>0</v>
      </c>
      <c r="D682" s="35">
        <v>0</v>
      </c>
      <c r="E682" s="35">
        <v>0</v>
      </c>
      <c r="F682" s="35">
        <v>0</v>
      </c>
      <c r="G682" s="35">
        <v>0</v>
      </c>
      <c r="H682" s="35">
        <v>0</v>
      </c>
      <c r="I682" s="35">
        <v>0</v>
      </c>
      <c r="J682" s="35">
        <v>0</v>
      </c>
      <c r="K682" s="35">
        <v>0</v>
      </c>
      <c r="L682" s="35">
        <v>0</v>
      </c>
      <c r="M682" s="35">
        <v>2</v>
      </c>
      <c r="N682" s="35">
        <v>2</v>
      </c>
      <c r="O682" s="35">
        <v>0</v>
      </c>
      <c r="P682" s="35">
        <v>1</v>
      </c>
      <c r="Q682" s="35">
        <v>2</v>
      </c>
      <c r="R682" s="35">
        <v>3</v>
      </c>
      <c r="S682" s="35">
        <v>7</v>
      </c>
      <c r="T682" s="35">
        <v>22</v>
      </c>
      <c r="U682" s="35">
        <v>39</v>
      </c>
    </row>
    <row r="683" spans="2:21" x14ac:dyDescent="0.2">
      <c r="B683" s="46" t="s">
        <v>325</v>
      </c>
      <c r="C683" s="35">
        <v>0</v>
      </c>
      <c r="D683" s="35">
        <v>0</v>
      </c>
      <c r="E683" s="35">
        <v>0</v>
      </c>
      <c r="F683" s="35">
        <v>6</v>
      </c>
      <c r="G683" s="35">
        <v>32</v>
      </c>
      <c r="H683" s="35">
        <v>20</v>
      </c>
      <c r="I683" s="35">
        <v>26</v>
      </c>
      <c r="J683" s="35">
        <v>13</v>
      </c>
      <c r="K683" s="35">
        <v>41</v>
      </c>
      <c r="L683" s="35">
        <v>55</v>
      </c>
      <c r="M683" s="35">
        <v>45</v>
      </c>
      <c r="N683" s="35">
        <v>49</v>
      </c>
      <c r="O683" s="35">
        <v>50</v>
      </c>
      <c r="P683" s="35">
        <v>49</v>
      </c>
      <c r="Q683" s="35">
        <v>20</v>
      </c>
      <c r="R683" s="35">
        <v>13</v>
      </c>
      <c r="S683" s="35">
        <v>6</v>
      </c>
      <c r="T683" s="35">
        <v>6</v>
      </c>
      <c r="U683" s="35">
        <v>431</v>
      </c>
    </row>
    <row r="684" spans="2:21" x14ac:dyDescent="0.2">
      <c r="B684" s="47" t="s">
        <v>1493</v>
      </c>
      <c r="C684" s="35">
        <v>0</v>
      </c>
      <c r="D684" s="35">
        <v>0</v>
      </c>
      <c r="E684" s="35">
        <v>0</v>
      </c>
      <c r="F684" s="35">
        <v>3</v>
      </c>
      <c r="G684" s="35">
        <v>23</v>
      </c>
      <c r="H684" s="35">
        <v>12</v>
      </c>
      <c r="I684" s="35">
        <v>24</v>
      </c>
      <c r="J684" s="35">
        <v>12</v>
      </c>
      <c r="K684" s="35">
        <v>33</v>
      </c>
      <c r="L684" s="35">
        <v>50</v>
      </c>
      <c r="M684" s="35">
        <v>41</v>
      </c>
      <c r="N684" s="35">
        <v>41</v>
      </c>
      <c r="O684" s="35">
        <v>42</v>
      </c>
      <c r="P684" s="35">
        <v>41</v>
      </c>
      <c r="Q684" s="35">
        <v>14</v>
      </c>
      <c r="R684" s="35">
        <v>7</v>
      </c>
      <c r="S684" s="35">
        <v>2</v>
      </c>
      <c r="T684" s="35">
        <v>4</v>
      </c>
      <c r="U684" s="35">
        <v>349</v>
      </c>
    </row>
    <row r="685" spans="2:21" x14ac:dyDescent="0.2">
      <c r="B685" s="47" t="s">
        <v>324</v>
      </c>
      <c r="C685" s="35">
        <v>0</v>
      </c>
      <c r="D685" s="35">
        <v>0</v>
      </c>
      <c r="E685" s="35">
        <v>0</v>
      </c>
      <c r="F685" s="35">
        <v>1</v>
      </c>
      <c r="G685" s="35">
        <v>0</v>
      </c>
      <c r="H685" s="35">
        <v>2</v>
      </c>
      <c r="I685" s="35">
        <v>0</v>
      </c>
      <c r="J685" s="35">
        <v>0</v>
      </c>
      <c r="K685" s="35">
        <v>5</v>
      </c>
      <c r="L685" s="35">
        <v>5</v>
      </c>
      <c r="M685" s="35">
        <v>3</v>
      </c>
      <c r="N685" s="35">
        <v>7</v>
      </c>
      <c r="O685" s="35">
        <v>8</v>
      </c>
      <c r="P685" s="35">
        <v>8</v>
      </c>
      <c r="Q685" s="35">
        <v>4</v>
      </c>
      <c r="R685" s="35">
        <v>6</v>
      </c>
      <c r="S685" s="35">
        <v>4</v>
      </c>
      <c r="T685" s="35">
        <v>2</v>
      </c>
      <c r="U685" s="35">
        <v>55</v>
      </c>
    </row>
    <row r="686" spans="2:21" x14ac:dyDescent="0.2">
      <c r="B686" s="47" t="s">
        <v>2634</v>
      </c>
      <c r="C686" s="35">
        <v>0</v>
      </c>
      <c r="D686" s="35">
        <v>0</v>
      </c>
      <c r="E686" s="35">
        <v>0</v>
      </c>
      <c r="F686" s="35">
        <v>2</v>
      </c>
      <c r="G686" s="35">
        <v>9</v>
      </c>
      <c r="H686" s="35">
        <v>6</v>
      </c>
      <c r="I686" s="35">
        <v>2</v>
      </c>
      <c r="J686" s="35">
        <v>1</v>
      </c>
      <c r="K686" s="35">
        <v>3</v>
      </c>
      <c r="L686" s="35">
        <v>0</v>
      </c>
      <c r="M686" s="35">
        <v>1</v>
      </c>
      <c r="N686" s="35">
        <v>1</v>
      </c>
      <c r="O686" s="35">
        <v>0</v>
      </c>
      <c r="P686" s="35">
        <v>0</v>
      </c>
      <c r="Q686" s="35">
        <v>2</v>
      </c>
      <c r="R686" s="35">
        <v>0</v>
      </c>
      <c r="S686" s="35">
        <v>0</v>
      </c>
      <c r="T686" s="35">
        <v>0</v>
      </c>
      <c r="U686" s="35">
        <v>27</v>
      </c>
    </row>
    <row r="687" spans="2:21" x14ac:dyDescent="0.2">
      <c r="B687" s="46" t="s">
        <v>1051</v>
      </c>
      <c r="C687" s="35">
        <v>1</v>
      </c>
      <c r="D687" s="35">
        <v>0</v>
      </c>
      <c r="E687" s="35">
        <v>1</v>
      </c>
      <c r="F687" s="35">
        <v>1</v>
      </c>
      <c r="G687" s="35">
        <v>1</v>
      </c>
      <c r="H687" s="35">
        <v>2</v>
      </c>
      <c r="I687" s="35">
        <v>3</v>
      </c>
      <c r="J687" s="35">
        <v>5</v>
      </c>
      <c r="K687" s="35">
        <v>4</v>
      </c>
      <c r="L687" s="35">
        <v>10</v>
      </c>
      <c r="M687" s="35">
        <v>8</v>
      </c>
      <c r="N687" s="35">
        <v>16</v>
      </c>
      <c r="O687" s="35">
        <v>14</v>
      </c>
      <c r="P687" s="35">
        <v>13</v>
      </c>
      <c r="Q687" s="35">
        <v>7</v>
      </c>
      <c r="R687" s="35">
        <v>4</v>
      </c>
      <c r="S687" s="35">
        <v>3</v>
      </c>
      <c r="T687" s="35">
        <v>2</v>
      </c>
      <c r="U687" s="35">
        <v>95</v>
      </c>
    </row>
    <row r="688" spans="2:21" x14ac:dyDescent="0.2">
      <c r="B688" s="47" t="s">
        <v>4175</v>
      </c>
      <c r="C688" s="35">
        <v>1</v>
      </c>
      <c r="D688" s="35">
        <v>0</v>
      </c>
      <c r="E688" s="35">
        <v>1</v>
      </c>
      <c r="F688" s="35">
        <v>1</v>
      </c>
      <c r="G688" s="35">
        <v>1</v>
      </c>
      <c r="H688" s="35">
        <v>2</v>
      </c>
      <c r="I688" s="35">
        <v>3</v>
      </c>
      <c r="J688" s="35">
        <v>5</v>
      </c>
      <c r="K688" s="35">
        <v>4</v>
      </c>
      <c r="L688" s="35">
        <v>10</v>
      </c>
      <c r="M688" s="35">
        <v>8</v>
      </c>
      <c r="N688" s="35">
        <v>16</v>
      </c>
      <c r="O688" s="35">
        <v>14</v>
      </c>
      <c r="P688" s="35">
        <v>13</v>
      </c>
      <c r="Q688" s="35">
        <v>7</v>
      </c>
      <c r="R688" s="35">
        <v>4</v>
      </c>
      <c r="S688" s="35">
        <v>3</v>
      </c>
      <c r="T688" s="35">
        <v>2</v>
      </c>
      <c r="U688" s="35">
        <v>95</v>
      </c>
    </row>
    <row r="689" spans="2:21" x14ac:dyDescent="0.2">
      <c r="B689" s="46" t="s">
        <v>544</v>
      </c>
      <c r="C689" s="35">
        <v>4</v>
      </c>
      <c r="D689" s="35">
        <v>5</v>
      </c>
      <c r="E689" s="35">
        <v>6</v>
      </c>
      <c r="F689" s="35">
        <v>18</v>
      </c>
      <c r="G689" s="35">
        <v>21</v>
      </c>
      <c r="H689" s="35">
        <v>24</v>
      </c>
      <c r="I689" s="35">
        <v>34</v>
      </c>
      <c r="J689" s="35">
        <v>66</v>
      </c>
      <c r="K689" s="35">
        <v>77</v>
      </c>
      <c r="L689" s="35">
        <v>111</v>
      </c>
      <c r="M689" s="35">
        <v>108</v>
      </c>
      <c r="N689" s="35">
        <v>120</v>
      </c>
      <c r="O689" s="35">
        <v>126</v>
      </c>
      <c r="P689" s="35">
        <v>124</v>
      </c>
      <c r="Q689" s="35">
        <v>130</v>
      </c>
      <c r="R689" s="35">
        <v>91</v>
      </c>
      <c r="S689" s="35">
        <v>45</v>
      </c>
      <c r="T689" s="35">
        <v>41</v>
      </c>
      <c r="U689" s="35">
        <v>1151</v>
      </c>
    </row>
    <row r="690" spans="2:21" x14ac:dyDescent="0.2">
      <c r="B690" s="47" t="s">
        <v>3579</v>
      </c>
      <c r="C690" s="35">
        <v>0</v>
      </c>
      <c r="D690" s="35">
        <v>0</v>
      </c>
      <c r="E690" s="35">
        <v>0</v>
      </c>
      <c r="F690" s="35">
        <v>0</v>
      </c>
      <c r="G690" s="35">
        <v>0</v>
      </c>
      <c r="H690" s="35">
        <v>1</v>
      </c>
      <c r="I690" s="35">
        <v>0</v>
      </c>
      <c r="J690" s="35">
        <v>0</v>
      </c>
      <c r="K690" s="35">
        <v>0</v>
      </c>
      <c r="L690" s="35">
        <v>0</v>
      </c>
      <c r="M690" s="35">
        <v>1</v>
      </c>
      <c r="N690" s="35">
        <v>1</v>
      </c>
      <c r="O690" s="35">
        <v>0</v>
      </c>
      <c r="P690" s="35">
        <v>0</v>
      </c>
      <c r="Q690" s="35">
        <v>0</v>
      </c>
      <c r="R690" s="35">
        <v>1</v>
      </c>
      <c r="S690" s="35">
        <v>0</v>
      </c>
      <c r="T690" s="35">
        <v>0</v>
      </c>
      <c r="U690" s="35">
        <v>4</v>
      </c>
    </row>
    <row r="691" spans="2:21" x14ac:dyDescent="0.2">
      <c r="B691" s="47" t="s">
        <v>2607</v>
      </c>
      <c r="C691" s="35">
        <v>0</v>
      </c>
      <c r="D691" s="35">
        <v>0</v>
      </c>
      <c r="E691" s="35">
        <v>0</v>
      </c>
      <c r="F691" s="35">
        <v>0</v>
      </c>
      <c r="G691" s="35">
        <v>0</v>
      </c>
      <c r="H691" s="35">
        <v>0</v>
      </c>
      <c r="I691" s="35">
        <v>0</v>
      </c>
      <c r="J691" s="35">
        <v>0</v>
      </c>
      <c r="K691" s="35">
        <v>0</v>
      </c>
      <c r="L691" s="35">
        <v>0</v>
      </c>
      <c r="M691" s="35">
        <v>0</v>
      </c>
      <c r="N691" s="35">
        <v>0</v>
      </c>
      <c r="O691" s="35">
        <v>0</v>
      </c>
      <c r="P691" s="35">
        <v>0</v>
      </c>
      <c r="Q691" s="35">
        <v>2</v>
      </c>
      <c r="R691" s="35">
        <v>0</v>
      </c>
      <c r="S691" s="35">
        <v>1</v>
      </c>
      <c r="T691" s="35">
        <v>0</v>
      </c>
      <c r="U691" s="35">
        <v>3</v>
      </c>
    </row>
    <row r="692" spans="2:21" x14ac:dyDescent="0.2">
      <c r="B692" s="47" t="s">
        <v>1658</v>
      </c>
      <c r="C692" s="35">
        <v>0</v>
      </c>
      <c r="D692" s="35">
        <v>0</v>
      </c>
      <c r="E692" s="35">
        <v>2</v>
      </c>
      <c r="F692" s="35">
        <v>7</v>
      </c>
      <c r="G692" s="35">
        <v>8</v>
      </c>
      <c r="H692" s="35">
        <v>11</v>
      </c>
      <c r="I692" s="35">
        <v>10</v>
      </c>
      <c r="J692" s="35">
        <v>12</v>
      </c>
      <c r="K692" s="35">
        <v>25</v>
      </c>
      <c r="L692" s="35">
        <v>31</v>
      </c>
      <c r="M692" s="35">
        <v>41</v>
      </c>
      <c r="N692" s="35">
        <v>51</v>
      </c>
      <c r="O692" s="35">
        <v>61</v>
      </c>
      <c r="P692" s="35">
        <v>60</v>
      </c>
      <c r="Q692" s="35">
        <v>76</v>
      </c>
      <c r="R692" s="35">
        <v>44</v>
      </c>
      <c r="S692" s="35">
        <v>29</v>
      </c>
      <c r="T692" s="35">
        <v>26</v>
      </c>
      <c r="U692" s="35">
        <v>494</v>
      </c>
    </row>
    <row r="693" spans="2:21" x14ac:dyDescent="0.2">
      <c r="B693" s="47" t="s">
        <v>2787</v>
      </c>
      <c r="C693" s="35">
        <v>0</v>
      </c>
      <c r="D693" s="35">
        <v>2</v>
      </c>
      <c r="E693" s="35">
        <v>1</v>
      </c>
      <c r="F693" s="35">
        <v>5</v>
      </c>
      <c r="G693" s="35">
        <v>3</v>
      </c>
      <c r="H693" s="35">
        <v>3</v>
      </c>
      <c r="I693" s="35">
        <v>3</v>
      </c>
      <c r="J693" s="35">
        <v>4</v>
      </c>
      <c r="K693" s="35">
        <v>4</v>
      </c>
      <c r="L693" s="35">
        <v>9</v>
      </c>
      <c r="M693" s="35">
        <v>12</v>
      </c>
      <c r="N693" s="35">
        <v>9</v>
      </c>
      <c r="O693" s="35">
        <v>17</v>
      </c>
      <c r="P693" s="35">
        <v>24</v>
      </c>
      <c r="Q693" s="35">
        <v>22</v>
      </c>
      <c r="R693" s="35">
        <v>18</v>
      </c>
      <c r="S693" s="35">
        <v>7</v>
      </c>
      <c r="T693" s="35">
        <v>4</v>
      </c>
      <c r="U693" s="35">
        <v>147</v>
      </c>
    </row>
    <row r="694" spans="2:21" x14ac:dyDescent="0.2">
      <c r="B694" s="47" t="s">
        <v>1840</v>
      </c>
      <c r="C694" s="35">
        <v>0</v>
      </c>
      <c r="D694" s="35">
        <v>0</v>
      </c>
      <c r="E694" s="35">
        <v>1</v>
      </c>
      <c r="F694" s="35">
        <v>2</v>
      </c>
      <c r="G694" s="35">
        <v>1</v>
      </c>
      <c r="H694" s="35">
        <v>2</v>
      </c>
      <c r="I694" s="35">
        <v>3</v>
      </c>
      <c r="J694" s="35">
        <v>4</v>
      </c>
      <c r="K694" s="35">
        <v>3</v>
      </c>
      <c r="L694" s="35">
        <v>2</v>
      </c>
      <c r="M694" s="35">
        <v>1</v>
      </c>
      <c r="N694" s="35">
        <v>6</v>
      </c>
      <c r="O694" s="35">
        <v>4</v>
      </c>
      <c r="P694" s="35">
        <v>3</v>
      </c>
      <c r="Q694" s="35">
        <v>4</v>
      </c>
      <c r="R694" s="35">
        <v>1</v>
      </c>
      <c r="S694" s="35">
        <v>1</v>
      </c>
      <c r="T694" s="35">
        <v>0</v>
      </c>
      <c r="U694" s="35">
        <v>38</v>
      </c>
    </row>
    <row r="695" spans="2:21" x14ac:dyDescent="0.2">
      <c r="B695" s="47" t="s">
        <v>3946</v>
      </c>
      <c r="C695" s="35">
        <v>4</v>
      </c>
      <c r="D695" s="35">
        <v>3</v>
      </c>
      <c r="E695" s="35">
        <v>2</v>
      </c>
      <c r="F695" s="35">
        <v>4</v>
      </c>
      <c r="G695" s="35">
        <v>9</v>
      </c>
      <c r="H695" s="35">
        <v>7</v>
      </c>
      <c r="I695" s="35">
        <v>18</v>
      </c>
      <c r="J695" s="35">
        <v>46</v>
      </c>
      <c r="K695" s="35">
        <v>45</v>
      </c>
      <c r="L695" s="35">
        <v>69</v>
      </c>
      <c r="M695" s="35">
        <v>53</v>
      </c>
      <c r="N695" s="35">
        <v>53</v>
      </c>
      <c r="O695" s="35">
        <v>44</v>
      </c>
      <c r="P695" s="35">
        <v>37</v>
      </c>
      <c r="Q695" s="35">
        <v>26</v>
      </c>
      <c r="R695" s="35">
        <v>27</v>
      </c>
      <c r="S695" s="35">
        <v>7</v>
      </c>
      <c r="T695" s="35">
        <v>11</v>
      </c>
      <c r="U695" s="35">
        <v>465</v>
      </c>
    </row>
    <row r="696" spans="2:21" x14ac:dyDescent="0.2">
      <c r="B696" s="46" t="s">
        <v>248</v>
      </c>
      <c r="C696" s="35">
        <v>9</v>
      </c>
      <c r="D696" s="35">
        <v>16</v>
      </c>
      <c r="E696" s="35">
        <v>25</v>
      </c>
      <c r="F696" s="35">
        <v>55</v>
      </c>
      <c r="G696" s="35">
        <v>41</v>
      </c>
      <c r="H696" s="35">
        <v>21</v>
      </c>
      <c r="I696" s="35">
        <v>29</v>
      </c>
      <c r="J696" s="35">
        <v>34</v>
      </c>
      <c r="K696" s="35">
        <v>33</v>
      </c>
      <c r="L696" s="35">
        <v>55</v>
      </c>
      <c r="M696" s="35">
        <v>85</v>
      </c>
      <c r="N696" s="35">
        <v>170</v>
      </c>
      <c r="O696" s="35">
        <v>274</v>
      </c>
      <c r="P696" s="35">
        <v>309</v>
      </c>
      <c r="Q696" s="35">
        <v>221</v>
      </c>
      <c r="R696" s="35">
        <v>156</v>
      </c>
      <c r="S696" s="35">
        <v>71</v>
      </c>
      <c r="T696" s="35">
        <v>43</v>
      </c>
      <c r="U696" s="35">
        <v>1647</v>
      </c>
    </row>
    <row r="697" spans="2:21" x14ac:dyDescent="0.2">
      <c r="B697" s="47" t="s">
        <v>4326</v>
      </c>
      <c r="C697" s="35">
        <v>0</v>
      </c>
      <c r="D697" s="35">
        <v>0</v>
      </c>
      <c r="E697" s="35">
        <v>0</v>
      </c>
      <c r="F697" s="35">
        <v>0</v>
      </c>
      <c r="G697" s="35">
        <v>0</v>
      </c>
      <c r="H697" s="35">
        <v>0</v>
      </c>
      <c r="I697" s="35">
        <v>0</v>
      </c>
      <c r="J697" s="35">
        <v>0</v>
      </c>
      <c r="K697" s="35">
        <v>0</v>
      </c>
      <c r="L697" s="35">
        <v>2</v>
      </c>
      <c r="M697" s="35">
        <v>4</v>
      </c>
      <c r="N697" s="35">
        <v>8</v>
      </c>
      <c r="O697" s="35">
        <v>16</v>
      </c>
      <c r="P697" s="35">
        <v>25</v>
      </c>
      <c r="Q697" s="35">
        <v>28</v>
      </c>
      <c r="R697" s="35">
        <v>4</v>
      </c>
      <c r="S697" s="35">
        <v>4</v>
      </c>
      <c r="T697" s="35">
        <v>2</v>
      </c>
      <c r="U697" s="35">
        <v>93</v>
      </c>
    </row>
    <row r="698" spans="2:21" x14ac:dyDescent="0.2">
      <c r="B698" s="47" t="s">
        <v>3353</v>
      </c>
      <c r="C698" s="35">
        <v>0</v>
      </c>
      <c r="D698" s="35">
        <v>0</v>
      </c>
      <c r="E698" s="35">
        <v>0</v>
      </c>
      <c r="F698" s="35">
        <v>0</v>
      </c>
      <c r="G698" s="35">
        <v>0</v>
      </c>
      <c r="H698" s="35">
        <v>0</v>
      </c>
      <c r="I698" s="35">
        <v>0</v>
      </c>
      <c r="J698" s="35">
        <v>0</v>
      </c>
      <c r="K698" s="35">
        <v>0</v>
      </c>
      <c r="L698" s="35">
        <v>0</v>
      </c>
      <c r="M698" s="35">
        <v>1</v>
      </c>
      <c r="N698" s="35">
        <v>0</v>
      </c>
      <c r="O698" s="35">
        <v>1</v>
      </c>
      <c r="P698" s="35">
        <v>0</v>
      </c>
      <c r="Q698" s="35">
        <v>0</v>
      </c>
      <c r="R698" s="35">
        <v>0</v>
      </c>
      <c r="S698" s="35">
        <v>0</v>
      </c>
      <c r="T698" s="35">
        <v>0</v>
      </c>
      <c r="U698" s="35">
        <v>2</v>
      </c>
    </row>
    <row r="699" spans="2:21" x14ac:dyDescent="0.2">
      <c r="B699" s="47" t="s">
        <v>2395</v>
      </c>
      <c r="C699" s="35">
        <v>0</v>
      </c>
      <c r="D699" s="35">
        <v>0</v>
      </c>
      <c r="E699" s="35">
        <v>0</v>
      </c>
      <c r="F699" s="35">
        <v>0</v>
      </c>
      <c r="G699" s="35">
        <v>0</v>
      </c>
      <c r="H699" s="35">
        <v>0</v>
      </c>
      <c r="I699" s="35">
        <v>1</v>
      </c>
      <c r="J699" s="35">
        <v>3</v>
      </c>
      <c r="K699" s="35">
        <v>4</v>
      </c>
      <c r="L699" s="35">
        <v>18</v>
      </c>
      <c r="M699" s="35">
        <v>40</v>
      </c>
      <c r="N699" s="35">
        <v>117</v>
      </c>
      <c r="O699" s="35">
        <v>213</v>
      </c>
      <c r="P699" s="35">
        <v>252</v>
      </c>
      <c r="Q699" s="35">
        <v>172</v>
      </c>
      <c r="R699" s="35">
        <v>137</v>
      </c>
      <c r="S699" s="35">
        <v>62</v>
      </c>
      <c r="T699" s="35">
        <v>38</v>
      </c>
      <c r="U699" s="35">
        <v>1057</v>
      </c>
    </row>
    <row r="700" spans="2:21" x14ac:dyDescent="0.2">
      <c r="B700" s="47" t="s">
        <v>1437</v>
      </c>
      <c r="C700" s="35">
        <v>3</v>
      </c>
      <c r="D700" s="35">
        <v>1</v>
      </c>
      <c r="E700" s="35">
        <v>2</v>
      </c>
      <c r="F700" s="35">
        <v>8</v>
      </c>
      <c r="G700" s="35">
        <v>7</v>
      </c>
      <c r="H700" s="35">
        <v>8</v>
      </c>
      <c r="I700" s="35">
        <v>3</v>
      </c>
      <c r="J700" s="35">
        <v>11</v>
      </c>
      <c r="K700" s="35">
        <v>6</v>
      </c>
      <c r="L700" s="35">
        <v>12</v>
      </c>
      <c r="M700" s="35">
        <v>18</v>
      </c>
      <c r="N700" s="35">
        <v>22</v>
      </c>
      <c r="O700" s="35">
        <v>27</v>
      </c>
      <c r="P700" s="35">
        <v>21</v>
      </c>
      <c r="Q700" s="35">
        <v>12</v>
      </c>
      <c r="R700" s="35">
        <v>8</v>
      </c>
      <c r="S700" s="35">
        <v>3</v>
      </c>
      <c r="T700" s="35">
        <v>0</v>
      </c>
      <c r="U700" s="35">
        <v>172</v>
      </c>
    </row>
    <row r="701" spans="2:21" x14ac:dyDescent="0.2">
      <c r="B701" s="47" t="s">
        <v>247</v>
      </c>
      <c r="C701" s="35">
        <v>0</v>
      </c>
      <c r="D701" s="35">
        <v>1</v>
      </c>
      <c r="E701" s="35">
        <v>0</v>
      </c>
      <c r="F701" s="35">
        <v>2</v>
      </c>
      <c r="G701" s="35">
        <v>2</v>
      </c>
      <c r="H701" s="35">
        <v>0</v>
      </c>
      <c r="I701" s="35">
        <v>0</v>
      </c>
      <c r="J701" s="35">
        <v>0</v>
      </c>
      <c r="K701" s="35">
        <v>0</v>
      </c>
      <c r="L701" s="35">
        <v>0</v>
      </c>
      <c r="M701" s="35">
        <v>0</v>
      </c>
      <c r="N701" s="35">
        <v>0</v>
      </c>
      <c r="O701" s="35">
        <v>0</v>
      </c>
      <c r="P701" s="35">
        <v>0</v>
      </c>
      <c r="Q701" s="35">
        <v>0</v>
      </c>
      <c r="R701" s="35">
        <v>0</v>
      </c>
      <c r="S701" s="35">
        <v>0</v>
      </c>
      <c r="T701" s="35">
        <v>0</v>
      </c>
      <c r="U701" s="35">
        <v>5</v>
      </c>
    </row>
    <row r="702" spans="2:21" x14ac:dyDescent="0.2">
      <c r="B702" s="47" t="s">
        <v>3547</v>
      </c>
      <c r="C702" s="35">
        <v>0</v>
      </c>
      <c r="D702" s="35">
        <v>1</v>
      </c>
      <c r="E702" s="35">
        <v>0</v>
      </c>
      <c r="F702" s="35">
        <v>2</v>
      </c>
      <c r="G702" s="35">
        <v>0</v>
      </c>
      <c r="H702" s="35">
        <v>0</v>
      </c>
      <c r="I702" s="35">
        <v>0</v>
      </c>
      <c r="J702" s="35">
        <v>1</v>
      </c>
      <c r="K702" s="35">
        <v>0</v>
      </c>
      <c r="L702" s="35">
        <v>0</v>
      </c>
      <c r="M702" s="35">
        <v>0</v>
      </c>
      <c r="N702" s="35">
        <v>0</v>
      </c>
      <c r="O702" s="35">
        <v>0</v>
      </c>
      <c r="P702" s="35">
        <v>0</v>
      </c>
      <c r="Q702" s="35">
        <v>0</v>
      </c>
      <c r="R702" s="35">
        <v>0</v>
      </c>
      <c r="S702" s="35">
        <v>0</v>
      </c>
      <c r="T702" s="35">
        <v>0</v>
      </c>
      <c r="U702" s="35">
        <v>4</v>
      </c>
    </row>
    <row r="703" spans="2:21" x14ac:dyDescent="0.2">
      <c r="B703" s="47" t="s">
        <v>2574</v>
      </c>
      <c r="C703" s="35">
        <v>0</v>
      </c>
      <c r="D703" s="35">
        <v>0</v>
      </c>
      <c r="E703" s="35">
        <v>0</v>
      </c>
      <c r="F703" s="35">
        <v>0</v>
      </c>
      <c r="G703" s="35">
        <v>0</v>
      </c>
      <c r="H703" s="35">
        <v>1</v>
      </c>
      <c r="I703" s="35">
        <v>0</v>
      </c>
      <c r="J703" s="35">
        <v>0</v>
      </c>
      <c r="K703" s="35">
        <v>1</v>
      </c>
      <c r="L703" s="35">
        <v>0</v>
      </c>
      <c r="M703" s="35">
        <v>0</v>
      </c>
      <c r="N703" s="35">
        <v>0</v>
      </c>
      <c r="O703" s="35">
        <v>0</v>
      </c>
      <c r="P703" s="35">
        <v>0</v>
      </c>
      <c r="Q703" s="35">
        <v>1</v>
      </c>
      <c r="R703" s="35">
        <v>0</v>
      </c>
      <c r="S703" s="35">
        <v>0</v>
      </c>
      <c r="T703" s="35">
        <v>0</v>
      </c>
      <c r="U703" s="35">
        <v>3</v>
      </c>
    </row>
    <row r="704" spans="2:21" x14ac:dyDescent="0.2">
      <c r="B704" s="47" t="s">
        <v>1628</v>
      </c>
      <c r="C704" s="35">
        <v>5</v>
      </c>
      <c r="D704" s="35">
        <v>8</v>
      </c>
      <c r="E704" s="35">
        <v>16</v>
      </c>
      <c r="F704" s="35">
        <v>33</v>
      </c>
      <c r="G704" s="35">
        <v>21</v>
      </c>
      <c r="H704" s="35">
        <v>5</v>
      </c>
      <c r="I704" s="35">
        <v>17</v>
      </c>
      <c r="J704" s="35">
        <v>13</v>
      </c>
      <c r="K704" s="35">
        <v>11</v>
      </c>
      <c r="L704" s="35">
        <v>11</v>
      </c>
      <c r="M704" s="35">
        <v>11</v>
      </c>
      <c r="N704" s="35">
        <v>8</v>
      </c>
      <c r="O704" s="35">
        <v>6</v>
      </c>
      <c r="P704" s="35">
        <v>2</v>
      </c>
      <c r="Q704" s="35">
        <v>4</v>
      </c>
      <c r="R704" s="35">
        <v>2</v>
      </c>
      <c r="S704" s="35">
        <v>2</v>
      </c>
      <c r="T704" s="35">
        <v>1</v>
      </c>
      <c r="U704" s="35">
        <v>176</v>
      </c>
    </row>
    <row r="705" spans="2:21" x14ac:dyDescent="0.2">
      <c r="B705" s="47" t="s">
        <v>502</v>
      </c>
      <c r="C705" s="35">
        <v>0</v>
      </c>
      <c r="D705" s="35">
        <v>1</v>
      </c>
      <c r="E705" s="35">
        <v>4</v>
      </c>
      <c r="F705" s="35">
        <v>3</v>
      </c>
      <c r="G705" s="35">
        <v>7</v>
      </c>
      <c r="H705" s="35">
        <v>2</v>
      </c>
      <c r="I705" s="35">
        <v>1</v>
      </c>
      <c r="J705" s="35">
        <v>2</v>
      </c>
      <c r="K705" s="35">
        <v>0</v>
      </c>
      <c r="L705" s="35">
        <v>2</v>
      </c>
      <c r="M705" s="35">
        <v>2</v>
      </c>
      <c r="N705" s="35">
        <v>4</v>
      </c>
      <c r="O705" s="35">
        <v>6</v>
      </c>
      <c r="P705" s="35">
        <v>4</v>
      </c>
      <c r="Q705" s="35">
        <v>3</v>
      </c>
      <c r="R705" s="35">
        <v>2</v>
      </c>
      <c r="S705" s="35">
        <v>0</v>
      </c>
      <c r="T705" s="35">
        <v>1</v>
      </c>
      <c r="U705" s="35">
        <v>44</v>
      </c>
    </row>
    <row r="706" spans="2:21" x14ac:dyDescent="0.2">
      <c r="B706" s="47" t="s">
        <v>3728</v>
      </c>
      <c r="C706" s="35">
        <v>0</v>
      </c>
      <c r="D706" s="35">
        <v>0</v>
      </c>
      <c r="E706" s="35">
        <v>0</v>
      </c>
      <c r="F706" s="35">
        <v>0</v>
      </c>
      <c r="G706" s="35">
        <v>0</v>
      </c>
      <c r="H706" s="35">
        <v>0</v>
      </c>
      <c r="I706" s="35">
        <v>0</v>
      </c>
      <c r="J706" s="35">
        <v>1</v>
      </c>
      <c r="K706" s="35">
        <v>1</v>
      </c>
      <c r="L706" s="35">
        <v>1</v>
      </c>
      <c r="M706" s="35">
        <v>0</v>
      </c>
      <c r="N706" s="35">
        <v>0</v>
      </c>
      <c r="O706" s="35">
        <v>0</v>
      </c>
      <c r="P706" s="35">
        <v>0</v>
      </c>
      <c r="Q706" s="35">
        <v>0</v>
      </c>
      <c r="R706" s="35">
        <v>0</v>
      </c>
      <c r="S706" s="35">
        <v>0</v>
      </c>
      <c r="T706" s="35">
        <v>0</v>
      </c>
      <c r="U706" s="35">
        <v>3</v>
      </c>
    </row>
    <row r="707" spans="2:21" x14ac:dyDescent="0.2">
      <c r="B707" s="47" t="s">
        <v>2755</v>
      </c>
      <c r="C707" s="35">
        <v>1</v>
      </c>
      <c r="D707" s="35">
        <v>4</v>
      </c>
      <c r="E707" s="35">
        <v>3</v>
      </c>
      <c r="F707" s="35">
        <v>7</v>
      </c>
      <c r="G707" s="35">
        <v>4</v>
      </c>
      <c r="H707" s="35">
        <v>5</v>
      </c>
      <c r="I707" s="35">
        <v>7</v>
      </c>
      <c r="J707" s="35">
        <v>3</v>
      </c>
      <c r="K707" s="35">
        <v>10</v>
      </c>
      <c r="L707" s="35">
        <v>9</v>
      </c>
      <c r="M707" s="35">
        <v>9</v>
      </c>
      <c r="N707" s="35">
        <v>11</v>
      </c>
      <c r="O707" s="35">
        <v>5</v>
      </c>
      <c r="P707" s="35">
        <v>5</v>
      </c>
      <c r="Q707" s="35">
        <v>1</v>
      </c>
      <c r="R707" s="35">
        <v>3</v>
      </c>
      <c r="S707" s="35">
        <v>0</v>
      </c>
      <c r="T707" s="35">
        <v>1</v>
      </c>
      <c r="U707" s="35">
        <v>88</v>
      </c>
    </row>
    <row r="708" spans="2:21" x14ac:dyDescent="0.2">
      <c r="B708" s="46" t="s">
        <v>1204</v>
      </c>
      <c r="C708" s="35">
        <v>0</v>
      </c>
      <c r="D708" s="35">
        <v>0</v>
      </c>
      <c r="E708" s="35">
        <v>3</v>
      </c>
      <c r="F708" s="35">
        <v>33</v>
      </c>
      <c r="G708" s="35">
        <v>47</v>
      </c>
      <c r="H708" s="35">
        <v>31</v>
      </c>
      <c r="I708" s="35">
        <v>26</v>
      </c>
      <c r="J708" s="35">
        <v>50</v>
      </c>
      <c r="K708" s="35">
        <v>66</v>
      </c>
      <c r="L708" s="35">
        <v>93</v>
      </c>
      <c r="M708" s="35">
        <v>95</v>
      </c>
      <c r="N708" s="35">
        <v>70</v>
      </c>
      <c r="O708" s="35">
        <v>59</v>
      </c>
      <c r="P708" s="35">
        <v>51</v>
      </c>
      <c r="Q708" s="35">
        <v>21</v>
      </c>
      <c r="R708" s="35">
        <v>10</v>
      </c>
      <c r="S708" s="35">
        <v>1</v>
      </c>
      <c r="T708" s="35">
        <v>0</v>
      </c>
      <c r="U708" s="35">
        <v>656</v>
      </c>
    </row>
    <row r="709" spans="2:21" x14ac:dyDescent="0.2">
      <c r="B709" s="47" t="s">
        <v>2180</v>
      </c>
      <c r="C709" s="35">
        <v>0</v>
      </c>
      <c r="D709" s="35">
        <v>0</v>
      </c>
      <c r="E709" s="35">
        <v>0</v>
      </c>
      <c r="F709" s="35">
        <v>0</v>
      </c>
      <c r="G709" s="35">
        <v>0</v>
      </c>
      <c r="H709" s="35">
        <v>1</v>
      </c>
      <c r="I709" s="35">
        <v>0</v>
      </c>
      <c r="J709" s="35">
        <v>2</v>
      </c>
      <c r="K709" s="35">
        <v>1</v>
      </c>
      <c r="L709" s="35">
        <v>0</v>
      </c>
      <c r="M709" s="35">
        <v>2</v>
      </c>
      <c r="N709" s="35">
        <v>0</v>
      </c>
      <c r="O709" s="35">
        <v>1</v>
      </c>
      <c r="P709" s="35">
        <v>0</v>
      </c>
      <c r="Q709" s="35">
        <v>0</v>
      </c>
      <c r="R709" s="35">
        <v>0</v>
      </c>
      <c r="S709" s="35">
        <v>0</v>
      </c>
      <c r="T709" s="35">
        <v>0</v>
      </c>
      <c r="U709" s="35">
        <v>7</v>
      </c>
    </row>
    <row r="710" spans="2:21" x14ac:dyDescent="0.2">
      <c r="B710" s="47" t="s">
        <v>1203</v>
      </c>
      <c r="C710" s="35">
        <v>0</v>
      </c>
      <c r="D710" s="35">
        <v>0</v>
      </c>
      <c r="E710" s="35">
        <v>0</v>
      </c>
      <c r="F710" s="35">
        <v>0</v>
      </c>
      <c r="G710" s="35">
        <v>2</v>
      </c>
      <c r="H710" s="35">
        <v>1</v>
      </c>
      <c r="I710" s="35">
        <v>1</v>
      </c>
      <c r="J710" s="35">
        <v>3</v>
      </c>
      <c r="K710" s="35">
        <v>0</v>
      </c>
      <c r="L710" s="35">
        <v>0</v>
      </c>
      <c r="M710" s="35">
        <v>1</v>
      </c>
      <c r="N710" s="35">
        <v>1</v>
      </c>
      <c r="O710" s="35">
        <v>0</v>
      </c>
      <c r="P710" s="35">
        <v>0</v>
      </c>
      <c r="Q710" s="35">
        <v>0</v>
      </c>
      <c r="R710" s="35">
        <v>1</v>
      </c>
      <c r="S710" s="35">
        <v>0</v>
      </c>
      <c r="T710" s="35">
        <v>0</v>
      </c>
      <c r="U710" s="35">
        <v>10</v>
      </c>
    </row>
    <row r="711" spans="2:21" x14ac:dyDescent="0.2">
      <c r="B711" s="47" t="s">
        <v>4297</v>
      </c>
      <c r="C711" s="35">
        <v>0</v>
      </c>
      <c r="D711" s="35">
        <v>0</v>
      </c>
      <c r="E711" s="35">
        <v>1</v>
      </c>
      <c r="F711" s="35">
        <v>15</v>
      </c>
      <c r="G711" s="35">
        <v>21</v>
      </c>
      <c r="H711" s="35">
        <v>10</v>
      </c>
      <c r="I711" s="35">
        <v>9</v>
      </c>
      <c r="J711" s="35">
        <v>13</v>
      </c>
      <c r="K711" s="35">
        <v>12</v>
      </c>
      <c r="L711" s="35">
        <v>11</v>
      </c>
      <c r="M711" s="35">
        <v>20</v>
      </c>
      <c r="N711" s="35">
        <v>11</v>
      </c>
      <c r="O711" s="35">
        <v>8</v>
      </c>
      <c r="P711" s="35">
        <v>2</v>
      </c>
      <c r="Q711" s="35">
        <v>4</v>
      </c>
      <c r="R711" s="35">
        <v>0</v>
      </c>
      <c r="S711" s="35">
        <v>0</v>
      </c>
      <c r="T711" s="35">
        <v>0</v>
      </c>
      <c r="U711" s="35">
        <v>137</v>
      </c>
    </row>
    <row r="712" spans="2:21" x14ac:dyDescent="0.2">
      <c r="B712" s="47" t="s">
        <v>3321</v>
      </c>
      <c r="C712" s="35">
        <v>0</v>
      </c>
      <c r="D712" s="35">
        <v>0</v>
      </c>
      <c r="E712" s="35">
        <v>1</v>
      </c>
      <c r="F712" s="35">
        <v>0</v>
      </c>
      <c r="G712" s="35">
        <v>0</v>
      </c>
      <c r="H712" s="35">
        <v>0</v>
      </c>
      <c r="I712" s="35">
        <v>1</v>
      </c>
      <c r="J712" s="35">
        <v>0</v>
      </c>
      <c r="K712" s="35">
        <v>2</v>
      </c>
      <c r="L712" s="35">
        <v>0</v>
      </c>
      <c r="M712" s="35">
        <v>2</v>
      </c>
      <c r="N712" s="35">
        <v>2</v>
      </c>
      <c r="O712" s="35">
        <v>1</v>
      </c>
      <c r="P712" s="35">
        <v>2</v>
      </c>
      <c r="Q712" s="35">
        <v>0</v>
      </c>
      <c r="R712" s="35">
        <v>1</v>
      </c>
      <c r="S712" s="35">
        <v>0</v>
      </c>
      <c r="T712" s="35">
        <v>0</v>
      </c>
      <c r="U712" s="35">
        <v>12</v>
      </c>
    </row>
    <row r="713" spans="2:21" x14ac:dyDescent="0.2">
      <c r="B713" s="47" t="s">
        <v>2361</v>
      </c>
      <c r="C713" s="35">
        <v>0</v>
      </c>
      <c r="D713" s="35">
        <v>0</v>
      </c>
      <c r="E713" s="35">
        <v>1</v>
      </c>
      <c r="F713" s="35">
        <v>18</v>
      </c>
      <c r="G713" s="35">
        <v>24</v>
      </c>
      <c r="H713" s="35">
        <v>19</v>
      </c>
      <c r="I713" s="35">
        <v>15</v>
      </c>
      <c r="J713" s="35">
        <v>32</v>
      </c>
      <c r="K713" s="35">
        <v>51</v>
      </c>
      <c r="L713" s="35">
        <v>82</v>
      </c>
      <c r="M713" s="35">
        <v>70</v>
      </c>
      <c r="N713" s="35">
        <v>56</v>
      </c>
      <c r="O713" s="35">
        <v>49</v>
      </c>
      <c r="P713" s="35">
        <v>47</v>
      </c>
      <c r="Q713" s="35">
        <v>17</v>
      </c>
      <c r="R713" s="35">
        <v>8</v>
      </c>
      <c r="S713" s="35">
        <v>1</v>
      </c>
      <c r="T713" s="35">
        <v>0</v>
      </c>
      <c r="U713" s="35">
        <v>490</v>
      </c>
    </row>
    <row r="714" spans="2:21" x14ac:dyDescent="0.2">
      <c r="B714" s="46" t="s">
        <v>711</v>
      </c>
      <c r="C714" s="35">
        <v>0</v>
      </c>
      <c r="D714" s="35">
        <v>0</v>
      </c>
      <c r="E714" s="35">
        <v>0</v>
      </c>
      <c r="F714" s="35">
        <v>11</v>
      </c>
      <c r="G714" s="35">
        <v>19</v>
      </c>
      <c r="H714" s="35">
        <v>27</v>
      </c>
      <c r="I714" s="35">
        <v>19</v>
      </c>
      <c r="J714" s="35">
        <v>23</v>
      </c>
      <c r="K714" s="35">
        <v>19</v>
      </c>
      <c r="L714" s="35">
        <v>18</v>
      </c>
      <c r="M714" s="35">
        <v>10</v>
      </c>
      <c r="N714" s="35">
        <v>5</v>
      </c>
      <c r="O714" s="35">
        <v>0</v>
      </c>
      <c r="P714" s="35">
        <v>4</v>
      </c>
      <c r="Q714" s="35">
        <v>0</v>
      </c>
      <c r="R714" s="35">
        <v>1</v>
      </c>
      <c r="S714" s="35">
        <v>1</v>
      </c>
      <c r="T714" s="35">
        <v>0</v>
      </c>
      <c r="U714" s="35">
        <v>157</v>
      </c>
    </row>
    <row r="715" spans="2:21" x14ac:dyDescent="0.2">
      <c r="B715" s="47" t="s">
        <v>2731</v>
      </c>
      <c r="C715" s="35">
        <v>0</v>
      </c>
      <c r="D715" s="35">
        <v>0</v>
      </c>
      <c r="E715" s="35">
        <v>0</v>
      </c>
      <c r="F715" s="35">
        <v>0</v>
      </c>
      <c r="G715" s="35">
        <v>0</v>
      </c>
      <c r="H715" s="35">
        <v>0</v>
      </c>
      <c r="I715" s="35">
        <v>2</v>
      </c>
      <c r="J715" s="35">
        <v>0</v>
      </c>
      <c r="K715" s="35">
        <v>3</v>
      </c>
      <c r="L715" s="35">
        <v>0</v>
      </c>
      <c r="M715" s="35">
        <v>0</v>
      </c>
      <c r="N715" s="35">
        <v>0</v>
      </c>
      <c r="O715" s="35">
        <v>0</v>
      </c>
      <c r="P715" s="35">
        <v>1</v>
      </c>
      <c r="Q715" s="35">
        <v>0</v>
      </c>
      <c r="R715" s="35">
        <v>0</v>
      </c>
      <c r="S715" s="35">
        <v>0</v>
      </c>
      <c r="T715" s="35">
        <v>0</v>
      </c>
      <c r="U715" s="35">
        <v>6</v>
      </c>
    </row>
    <row r="716" spans="2:21" x14ac:dyDescent="0.2">
      <c r="B716" s="47" t="s">
        <v>1782</v>
      </c>
      <c r="C716" s="35">
        <v>0</v>
      </c>
      <c r="D716" s="35">
        <v>0</v>
      </c>
      <c r="E716" s="35">
        <v>0</v>
      </c>
      <c r="F716" s="35">
        <v>0</v>
      </c>
      <c r="G716" s="35">
        <v>0</v>
      </c>
      <c r="H716" s="35">
        <v>0</v>
      </c>
      <c r="I716" s="35">
        <v>0</v>
      </c>
      <c r="J716" s="35">
        <v>0</v>
      </c>
      <c r="K716" s="35">
        <v>0</v>
      </c>
      <c r="L716" s="35">
        <v>0</v>
      </c>
      <c r="M716" s="35">
        <v>0</v>
      </c>
      <c r="N716" s="35">
        <v>0</v>
      </c>
      <c r="O716" s="35">
        <v>0</v>
      </c>
      <c r="P716" s="35">
        <v>0</v>
      </c>
      <c r="Q716" s="35">
        <v>0</v>
      </c>
      <c r="R716" s="35">
        <v>1</v>
      </c>
      <c r="S716" s="35">
        <v>0</v>
      </c>
      <c r="T716" s="35">
        <v>0</v>
      </c>
      <c r="U716" s="35">
        <v>1</v>
      </c>
    </row>
    <row r="717" spans="2:21" x14ac:dyDescent="0.2">
      <c r="B717" s="47" t="s">
        <v>710</v>
      </c>
      <c r="C717" s="35">
        <v>0</v>
      </c>
      <c r="D717" s="35">
        <v>0</v>
      </c>
      <c r="E717" s="35">
        <v>0</v>
      </c>
      <c r="F717" s="35">
        <v>0</v>
      </c>
      <c r="G717" s="35">
        <v>0</v>
      </c>
      <c r="H717" s="35">
        <v>0</v>
      </c>
      <c r="I717" s="35">
        <v>1</v>
      </c>
      <c r="J717" s="35">
        <v>0</v>
      </c>
      <c r="K717" s="35">
        <v>0</v>
      </c>
      <c r="L717" s="35">
        <v>0</v>
      </c>
      <c r="M717" s="35">
        <v>0</v>
      </c>
      <c r="N717" s="35">
        <v>0</v>
      </c>
      <c r="O717" s="35">
        <v>0</v>
      </c>
      <c r="P717" s="35">
        <v>0</v>
      </c>
      <c r="Q717" s="35">
        <v>0</v>
      </c>
      <c r="R717" s="35">
        <v>0</v>
      </c>
      <c r="S717" s="35">
        <v>0</v>
      </c>
      <c r="T717" s="35">
        <v>0</v>
      </c>
      <c r="U717" s="35">
        <v>1</v>
      </c>
    </row>
    <row r="718" spans="2:21" x14ac:dyDescent="0.2">
      <c r="B718" s="47" t="s">
        <v>3895</v>
      </c>
      <c r="C718" s="35">
        <v>0</v>
      </c>
      <c r="D718" s="35">
        <v>0</v>
      </c>
      <c r="E718" s="35">
        <v>0</v>
      </c>
      <c r="F718" s="35">
        <v>10</v>
      </c>
      <c r="G718" s="35">
        <v>12</v>
      </c>
      <c r="H718" s="35">
        <v>18</v>
      </c>
      <c r="I718" s="35">
        <v>8</v>
      </c>
      <c r="J718" s="35">
        <v>12</v>
      </c>
      <c r="K718" s="35">
        <v>10</v>
      </c>
      <c r="L718" s="35">
        <v>10</v>
      </c>
      <c r="M718" s="35">
        <v>3</v>
      </c>
      <c r="N718" s="35">
        <v>2</v>
      </c>
      <c r="O718" s="35">
        <v>0</v>
      </c>
      <c r="P718" s="35">
        <v>1</v>
      </c>
      <c r="Q718" s="35">
        <v>0</v>
      </c>
      <c r="R718" s="35">
        <v>0</v>
      </c>
      <c r="S718" s="35">
        <v>0</v>
      </c>
      <c r="T718" s="35">
        <v>0</v>
      </c>
      <c r="U718" s="35">
        <v>86</v>
      </c>
    </row>
    <row r="719" spans="2:21" x14ac:dyDescent="0.2">
      <c r="B719" s="47" t="s">
        <v>1982</v>
      </c>
      <c r="C719" s="35">
        <v>0</v>
      </c>
      <c r="D719" s="35">
        <v>0</v>
      </c>
      <c r="E719" s="35">
        <v>0</v>
      </c>
      <c r="F719" s="35">
        <v>1</v>
      </c>
      <c r="G719" s="35">
        <v>7</v>
      </c>
      <c r="H719" s="35">
        <v>8</v>
      </c>
      <c r="I719" s="35">
        <v>8</v>
      </c>
      <c r="J719" s="35">
        <v>11</v>
      </c>
      <c r="K719" s="35">
        <v>6</v>
      </c>
      <c r="L719" s="35">
        <v>8</v>
      </c>
      <c r="M719" s="35">
        <v>7</v>
      </c>
      <c r="N719" s="35">
        <v>3</v>
      </c>
      <c r="O719" s="35">
        <v>0</v>
      </c>
      <c r="P719" s="35">
        <v>1</v>
      </c>
      <c r="Q719" s="35">
        <v>0</v>
      </c>
      <c r="R719" s="35">
        <v>0</v>
      </c>
      <c r="S719" s="35">
        <v>1</v>
      </c>
      <c r="T719" s="35">
        <v>0</v>
      </c>
      <c r="U719" s="35">
        <v>61</v>
      </c>
    </row>
    <row r="720" spans="2:21" x14ac:dyDescent="0.2">
      <c r="B720" s="47" t="s">
        <v>963</v>
      </c>
      <c r="C720" s="35">
        <v>0</v>
      </c>
      <c r="D720" s="35">
        <v>0</v>
      </c>
      <c r="E720" s="35">
        <v>0</v>
      </c>
      <c r="F720" s="35">
        <v>0</v>
      </c>
      <c r="G720" s="35">
        <v>0</v>
      </c>
      <c r="H720" s="35">
        <v>1</v>
      </c>
      <c r="I720" s="35">
        <v>0</v>
      </c>
      <c r="J720" s="35">
        <v>0</v>
      </c>
      <c r="K720" s="35">
        <v>0</v>
      </c>
      <c r="L720" s="35">
        <v>0</v>
      </c>
      <c r="M720" s="35">
        <v>0</v>
      </c>
      <c r="N720" s="35">
        <v>0</v>
      </c>
      <c r="O720" s="35">
        <v>0</v>
      </c>
      <c r="P720" s="35">
        <v>1</v>
      </c>
      <c r="Q720" s="35">
        <v>0</v>
      </c>
      <c r="R720" s="35">
        <v>0</v>
      </c>
      <c r="S720" s="35">
        <v>0</v>
      </c>
      <c r="T720" s="35">
        <v>0</v>
      </c>
      <c r="U720" s="35">
        <v>2</v>
      </c>
    </row>
    <row r="721" spans="2:21" x14ac:dyDescent="0.2">
      <c r="B721" s="46" t="s">
        <v>175</v>
      </c>
      <c r="C721" s="35">
        <v>2</v>
      </c>
      <c r="D721" s="35">
        <v>4</v>
      </c>
      <c r="E721" s="35">
        <v>13</v>
      </c>
      <c r="F721" s="35">
        <v>145</v>
      </c>
      <c r="G721" s="35">
        <v>235</v>
      </c>
      <c r="H721" s="35">
        <v>299</v>
      </c>
      <c r="I721" s="35">
        <v>419</v>
      </c>
      <c r="J721" s="35">
        <v>542</v>
      </c>
      <c r="K721" s="35">
        <v>759</v>
      </c>
      <c r="L721" s="35">
        <v>894</v>
      </c>
      <c r="M721" s="35">
        <v>685</v>
      </c>
      <c r="N721" s="35">
        <v>455</v>
      </c>
      <c r="O721" s="35">
        <v>300</v>
      </c>
      <c r="P721" s="35">
        <v>240</v>
      </c>
      <c r="Q721" s="35">
        <v>170</v>
      </c>
      <c r="R721" s="35">
        <v>84</v>
      </c>
      <c r="S721" s="35">
        <v>38</v>
      </c>
      <c r="T721" s="35">
        <v>20</v>
      </c>
      <c r="U721" s="35">
        <v>5304</v>
      </c>
    </row>
    <row r="722" spans="2:21" x14ac:dyDescent="0.2">
      <c r="B722" s="47" t="s">
        <v>174</v>
      </c>
      <c r="C722" s="35">
        <v>0</v>
      </c>
      <c r="D722" s="35">
        <v>0</v>
      </c>
      <c r="E722" s="35">
        <v>2</v>
      </c>
      <c r="F722" s="35">
        <v>72</v>
      </c>
      <c r="G722" s="35">
        <v>112</v>
      </c>
      <c r="H722" s="35">
        <v>120</v>
      </c>
      <c r="I722" s="35">
        <v>128</v>
      </c>
      <c r="J722" s="35">
        <v>100</v>
      </c>
      <c r="K722" s="35">
        <v>92</v>
      </c>
      <c r="L722" s="35">
        <v>115</v>
      </c>
      <c r="M722" s="35">
        <v>33</v>
      </c>
      <c r="N722" s="35">
        <v>3</v>
      </c>
      <c r="O722" s="35">
        <v>2</v>
      </c>
      <c r="P722" s="35">
        <v>3</v>
      </c>
      <c r="Q722" s="35">
        <v>1</v>
      </c>
      <c r="R722" s="35">
        <v>0</v>
      </c>
      <c r="S722" s="35">
        <v>0</v>
      </c>
      <c r="T722" s="35">
        <v>0</v>
      </c>
      <c r="U722" s="35">
        <v>783</v>
      </c>
    </row>
    <row r="723" spans="2:21" x14ac:dyDescent="0.2">
      <c r="B723" s="47" t="s">
        <v>3499</v>
      </c>
      <c r="C723" s="35">
        <v>0</v>
      </c>
      <c r="D723" s="35">
        <v>0</v>
      </c>
      <c r="E723" s="35">
        <v>0</v>
      </c>
      <c r="F723" s="35">
        <v>0</v>
      </c>
      <c r="G723" s="35">
        <v>0</v>
      </c>
      <c r="H723" s="35">
        <v>7</v>
      </c>
      <c r="I723" s="35">
        <v>18</v>
      </c>
      <c r="J723" s="35">
        <v>34</v>
      </c>
      <c r="K723" s="35">
        <v>59</v>
      </c>
      <c r="L723" s="35">
        <v>55</v>
      </c>
      <c r="M723" s="35">
        <v>93</v>
      </c>
      <c r="N723" s="35">
        <v>103</v>
      </c>
      <c r="O723" s="35">
        <v>119</v>
      </c>
      <c r="P723" s="35">
        <v>124</v>
      </c>
      <c r="Q723" s="35">
        <v>91</v>
      </c>
      <c r="R723" s="35">
        <v>43</v>
      </c>
      <c r="S723" s="35">
        <v>19</v>
      </c>
      <c r="T723" s="35">
        <v>8</v>
      </c>
      <c r="U723" s="35">
        <v>773</v>
      </c>
    </row>
    <row r="724" spans="2:21" x14ac:dyDescent="0.2">
      <c r="B724" s="47" t="s">
        <v>2528</v>
      </c>
      <c r="C724" s="35">
        <v>0</v>
      </c>
      <c r="D724" s="35">
        <v>0</v>
      </c>
      <c r="E724" s="35">
        <v>0</v>
      </c>
      <c r="F724" s="35">
        <v>0</v>
      </c>
      <c r="G724" s="35">
        <v>0</v>
      </c>
      <c r="H724" s="35">
        <v>1</v>
      </c>
      <c r="I724" s="35">
        <v>0</v>
      </c>
      <c r="J724" s="35">
        <v>2</v>
      </c>
      <c r="K724" s="35">
        <v>1</v>
      </c>
      <c r="L724" s="35">
        <v>1</v>
      </c>
      <c r="M724" s="35">
        <v>0</v>
      </c>
      <c r="N724" s="35">
        <v>0</v>
      </c>
      <c r="O724" s="35">
        <v>0</v>
      </c>
      <c r="P724" s="35">
        <v>0</v>
      </c>
      <c r="Q724" s="35">
        <v>0</v>
      </c>
      <c r="R724" s="35">
        <v>0</v>
      </c>
      <c r="S724" s="35">
        <v>0</v>
      </c>
      <c r="T724" s="35">
        <v>0</v>
      </c>
      <c r="U724" s="35">
        <v>5</v>
      </c>
    </row>
    <row r="725" spans="2:21" x14ac:dyDescent="0.2">
      <c r="B725" s="47" t="s">
        <v>1578</v>
      </c>
      <c r="C725" s="35">
        <v>0</v>
      </c>
      <c r="D725" s="35">
        <v>0</v>
      </c>
      <c r="E725" s="35">
        <v>0</v>
      </c>
      <c r="F725" s="35">
        <v>22</v>
      </c>
      <c r="G725" s="35">
        <v>28</v>
      </c>
      <c r="H725" s="35">
        <v>40</v>
      </c>
      <c r="I725" s="35">
        <v>62</v>
      </c>
      <c r="J725" s="35">
        <v>63</v>
      </c>
      <c r="K725" s="35">
        <v>91</v>
      </c>
      <c r="L725" s="35">
        <v>92</v>
      </c>
      <c r="M725" s="35">
        <v>52</v>
      </c>
      <c r="N725" s="35">
        <v>43</v>
      </c>
      <c r="O725" s="35">
        <v>18</v>
      </c>
      <c r="P725" s="35">
        <v>14</v>
      </c>
      <c r="Q725" s="35">
        <v>18</v>
      </c>
      <c r="R725" s="35">
        <v>3</v>
      </c>
      <c r="S725" s="35">
        <v>1</v>
      </c>
      <c r="T725" s="35">
        <v>3</v>
      </c>
      <c r="U725" s="35">
        <v>550</v>
      </c>
    </row>
    <row r="726" spans="2:21" x14ac:dyDescent="0.2">
      <c r="B726" s="47" t="s">
        <v>436</v>
      </c>
      <c r="C726" s="35">
        <v>0</v>
      </c>
      <c r="D726" s="35">
        <v>0</v>
      </c>
      <c r="E726" s="35">
        <v>0</v>
      </c>
      <c r="F726" s="35">
        <v>5</v>
      </c>
      <c r="G726" s="35">
        <v>10</v>
      </c>
      <c r="H726" s="35">
        <v>15</v>
      </c>
      <c r="I726" s="35">
        <v>46</v>
      </c>
      <c r="J726" s="35">
        <v>56</v>
      </c>
      <c r="K726" s="35">
        <v>93</v>
      </c>
      <c r="L726" s="35">
        <v>90</v>
      </c>
      <c r="M726" s="35">
        <v>105</v>
      </c>
      <c r="N726" s="35">
        <v>71</v>
      </c>
      <c r="O726" s="35">
        <v>46</v>
      </c>
      <c r="P726" s="35">
        <v>22</v>
      </c>
      <c r="Q726" s="35">
        <v>10</v>
      </c>
      <c r="R726" s="35">
        <v>9</v>
      </c>
      <c r="S726" s="35">
        <v>1</v>
      </c>
      <c r="T726" s="35">
        <v>2</v>
      </c>
      <c r="U726" s="35">
        <v>581</v>
      </c>
    </row>
    <row r="727" spans="2:21" x14ac:dyDescent="0.2">
      <c r="B727" s="47" t="s">
        <v>3682</v>
      </c>
      <c r="C727" s="35">
        <v>0</v>
      </c>
      <c r="D727" s="35">
        <v>0</v>
      </c>
      <c r="E727" s="35">
        <v>1</v>
      </c>
      <c r="F727" s="35">
        <v>7</v>
      </c>
      <c r="G727" s="35">
        <v>18</v>
      </c>
      <c r="H727" s="35">
        <v>26</v>
      </c>
      <c r="I727" s="35">
        <v>79</v>
      </c>
      <c r="J727" s="35">
        <v>222</v>
      </c>
      <c r="K727" s="35">
        <v>330</v>
      </c>
      <c r="L727" s="35">
        <v>444</v>
      </c>
      <c r="M727" s="35">
        <v>311</v>
      </c>
      <c r="N727" s="35">
        <v>177</v>
      </c>
      <c r="O727" s="35">
        <v>89</v>
      </c>
      <c r="P727" s="35">
        <v>63</v>
      </c>
      <c r="Q727" s="35">
        <v>38</v>
      </c>
      <c r="R727" s="35">
        <v>24</v>
      </c>
      <c r="S727" s="35">
        <v>13</v>
      </c>
      <c r="T727" s="35">
        <v>4</v>
      </c>
      <c r="U727" s="35">
        <v>1846</v>
      </c>
    </row>
    <row r="728" spans="2:21" x14ac:dyDescent="0.2">
      <c r="B728" s="47" t="s">
        <v>2710</v>
      </c>
      <c r="C728" s="35">
        <v>0</v>
      </c>
      <c r="D728" s="35">
        <v>0</v>
      </c>
      <c r="E728" s="35">
        <v>0</v>
      </c>
      <c r="F728" s="35">
        <v>0</v>
      </c>
      <c r="G728" s="35">
        <v>0</v>
      </c>
      <c r="H728" s="35">
        <v>1</v>
      </c>
      <c r="I728" s="35">
        <v>0</v>
      </c>
      <c r="J728" s="35">
        <v>0</v>
      </c>
      <c r="K728" s="35">
        <v>0</v>
      </c>
      <c r="L728" s="35">
        <v>0</v>
      </c>
      <c r="M728" s="35">
        <v>0</v>
      </c>
      <c r="N728" s="35">
        <v>0</v>
      </c>
      <c r="O728" s="35">
        <v>0</v>
      </c>
      <c r="P728" s="35">
        <v>0</v>
      </c>
      <c r="Q728" s="35">
        <v>0</v>
      </c>
      <c r="R728" s="35">
        <v>0</v>
      </c>
      <c r="S728" s="35">
        <v>0</v>
      </c>
      <c r="T728" s="35">
        <v>0</v>
      </c>
      <c r="U728" s="35">
        <v>1</v>
      </c>
    </row>
    <row r="729" spans="2:21" x14ac:dyDescent="0.2">
      <c r="B729" s="47" t="s">
        <v>1758</v>
      </c>
      <c r="C729" s="35">
        <v>0</v>
      </c>
      <c r="D729" s="35">
        <v>0</v>
      </c>
      <c r="E729" s="35">
        <v>0</v>
      </c>
      <c r="F729" s="35">
        <v>1</v>
      </c>
      <c r="G729" s="35">
        <v>23</v>
      </c>
      <c r="H729" s="35">
        <v>43</v>
      </c>
      <c r="I729" s="35">
        <v>28</v>
      </c>
      <c r="J729" s="35">
        <v>16</v>
      </c>
      <c r="K729" s="35">
        <v>14</v>
      </c>
      <c r="L729" s="35">
        <v>17</v>
      </c>
      <c r="M729" s="35">
        <v>11</v>
      </c>
      <c r="N729" s="35">
        <v>8</v>
      </c>
      <c r="O729" s="35">
        <v>2</v>
      </c>
      <c r="P729" s="35">
        <v>3</v>
      </c>
      <c r="Q729" s="35">
        <v>1</v>
      </c>
      <c r="R729" s="35">
        <v>0</v>
      </c>
      <c r="S729" s="35">
        <v>0</v>
      </c>
      <c r="T729" s="35">
        <v>0</v>
      </c>
      <c r="U729" s="35">
        <v>167</v>
      </c>
    </row>
    <row r="730" spans="2:21" x14ac:dyDescent="0.2">
      <c r="B730" s="47" t="s">
        <v>671</v>
      </c>
      <c r="C730" s="35">
        <v>0</v>
      </c>
      <c r="D730" s="35">
        <v>0</v>
      </c>
      <c r="E730" s="35">
        <v>0</v>
      </c>
      <c r="F730" s="35">
        <v>0</v>
      </c>
      <c r="G730" s="35">
        <v>4</v>
      </c>
      <c r="H730" s="35">
        <v>6</v>
      </c>
      <c r="I730" s="35">
        <v>7</v>
      </c>
      <c r="J730" s="35">
        <v>6</v>
      </c>
      <c r="K730" s="35">
        <v>13</v>
      </c>
      <c r="L730" s="35">
        <v>4</v>
      </c>
      <c r="M730" s="35">
        <v>8</v>
      </c>
      <c r="N730" s="35">
        <v>4</v>
      </c>
      <c r="O730" s="35">
        <v>5</v>
      </c>
      <c r="P730" s="35">
        <v>1</v>
      </c>
      <c r="Q730" s="35">
        <v>1</v>
      </c>
      <c r="R730" s="35">
        <v>1</v>
      </c>
      <c r="S730" s="35">
        <v>0</v>
      </c>
      <c r="T730" s="35">
        <v>0</v>
      </c>
      <c r="U730" s="35">
        <v>60</v>
      </c>
    </row>
    <row r="731" spans="2:21" x14ac:dyDescent="0.2">
      <c r="B731" s="47" t="s">
        <v>3865</v>
      </c>
      <c r="C731" s="35">
        <v>0</v>
      </c>
      <c r="D731" s="35">
        <v>1</v>
      </c>
      <c r="E731" s="35">
        <v>8</v>
      </c>
      <c r="F731" s="35">
        <v>13</v>
      </c>
      <c r="G731" s="35">
        <v>10</v>
      </c>
      <c r="H731" s="35">
        <v>7</v>
      </c>
      <c r="I731" s="35">
        <v>8</v>
      </c>
      <c r="J731" s="35">
        <v>9</v>
      </c>
      <c r="K731" s="35">
        <v>8</v>
      </c>
      <c r="L731" s="35">
        <v>14</v>
      </c>
      <c r="M731" s="35">
        <v>18</v>
      </c>
      <c r="N731" s="35">
        <v>17</v>
      </c>
      <c r="O731" s="35">
        <v>7</v>
      </c>
      <c r="P731" s="35">
        <v>4</v>
      </c>
      <c r="Q731" s="35">
        <v>2</v>
      </c>
      <c r="R731" s="35">
        <v>0</v>
      </c>
      <c r="S731" s="35">
        <v>3</v>
      </c>
      <c r="T731" s="35">
        <v>2</v>
      </c>
      <c r="U731" s="35">
        <v>131</v>
      </c>
    </row>
    <row r="732" spans="2:21" x14ac:dyDescent="0.2">
      <c r="B732" s="47" t="s">
        <v>2897</v>
      </c>
      <c r="C732" s="35">
        <v>2</v>
      </c>
      <c r="D732" s="35">
        <v>3</v>
      </c>
      <c r="E732" s="35">
        <v>0</v>
      </c>
      <c r="F732" s="35">
        <v>6</v>
      </c>
      <c r="G732" s="35">
        <v>9</v>
      </c>
      <c r="H732" s="35">
        <v>6</v>
      </c>
      <c r="I732" s="35">
        <v>9</v>
      </c>
      <c r="J732" s="35">
        <v>7</v>
      </c>
      <c r="K732" s="35">
        <v>15</v>
      </c>
      <c r="L732" s="35">
        <v>15</v>
      </c>
      <c r="M732" s="35">
        <v>14</v>
      </c>
      <c r="N732" s="35">
        <v>10</v>
      </c>
      <c r="O732" s="35">
        <v>6</v>
      </c>
      <c r="P732" s="35">
        <v>3</v>
      </c>
      <c r="Q732" s="35">
        <v>7</v>
      </c>
      <c r="R732" s="35">
        <v>2</v>
      </c>
      <c r="S732" s="35">
        <v>1</v>
      </c>
      <c r="T732" s="35">
        <v>1</v>
      </c>
      <c r="U732" s="35">
        <v>116</v>
      </c>
    </row>
    <row r="733" spans="2:21" x14ac:dyDescent="0.2">
      <c r="B733" s="47" t="s">
        <v>924</v>
      </c>
      <c r="C733" s="35">
        <v>0</v>
      </c>
      <c r="D733" s="35">
        <v>0</v>
      </c>
      <c r="E733" s="35">
        <v>2</v>
      </c>
      <c r="F733" s="35">
        <v>2</v>
      </c>
      <c r="G733" s="35">
        <v>1</v>
      </c>
      <c r="H733" s="35">
        <v>3</v>
      </c>
      <c r="I733" s="35">
        <v>11</v>
      </c>
      <c r="J733" s="35">
        <v>6</v>
      </c>
      <c r="K733" s="35">
        <v>26</v>
      </c>
      <c r="L733" s="35">
        <v>34</v>
      </c>
      <c r="M733" s="35">
        <v>19</v>
      </c>
      <c r="N733" s="35">
        <v>2</v>
      </c>
      <c r="O733" s="35">
        <v>0</v>
      </c>
      <c r="P733" s="35">
        <v>0</v>
      </c>
      <c r="Q733" s="35">
        <v>0</v>
      </c>
      <c r="R733" s="35">
        <v>0</v>
      </c>
      <c r="S733" s="35">
        <v>0</v>
      </c>
      <c r="T733" s="35">
        <v>0</v>
      </c>
      <c r="U733" s="35">
        <v>106</v>
      </c>
    </row>
    <row r="734" spans="2:21" x14ac:dyDescent="0.2">
      <c r="B734" s="47" t="s">
        <v>4065</v>
      </c>
      <c r="C734" s="35">
        <v>0</v>
      </c>
      <c r="D734" s="35">
        <v>0</v>
      </c>
      <c r="E734" s="35">
        <v>0</v>
      </c>
      <c r="F734" s="35">
        <v>1</v>
      </c>
      <c r="G734" s="35">
        <v>2</v>
      </c>
      <c r="H734" s="35">
        <v>2</v>
      </c>
      <c r="I734" s="35">
        <v>3</v>
      </c>
      <c r="J734" s="35">
        <v>4</v>
      </c>
      <c r="K734" s="35">
        <v>6</v>
      </c>
      <c r="L734" s="35">
        <v>5</v>
      </c>
      <c r="M734" s="35">
        <v>8</v>
      </c>
      <c r="N734" s="35">
        <v>0</v>
      </c>
      <c r="O734" s="35">
        <v>0</v>
      </c>
      <c r="P734" s="35">
        <v>0</v>
      </c>
      <c r="Q734" s="35">
        <v>0</v>
      </c>
      <c r="R734" s="35">
        <v>0</v>
      </c>
      <c r="S734" s="35">
        <v>0</v>
      </c>
      <c r="T734" s="35">
        <v>0</v>
      </c>
      <c r="U734" s="35">
        <v>31</v>
      </c>
    </row>
    <row r="735" spans="2:21" ht="24" x14ac:dyDescent="0.2">
      <c r="B735" s="47" t="s">
        <v>3086</v>
      </c>
      <c r="C735" s="35">
        <v>0</v>
      </c>
      <c r="D735" s="35">
        <v>0</v>
      </c>
      <c r="E735" s="35">
        <v>0</v>
      </c>
      <c r="F735" s="35">
        <v>16</v>
      </c>
      <c r="G735" s="35">
        <v>18</v>
      </c>
      <c r="H735" s="35">
        <v>21</v>
      </c>
      <c r="I735" s="35">
        <v>19</v>
      </c>
      <c r="J735" s="35">
        <v>16</v>
      </c>
      <c r="K735" s="35">
        <v>10</v>
      </c>
      <c r="L735" s="35">
        <v>6</v>
      </c>
      <c r="M735" s="35">
        <v>5</v>
      </c>
      <c r="N735" s="35">
        <v>2</v>
      </c>
      <c r="O735" s="35">
        <v>0</v>
      </c>
      <c r="P735" s="35">
        <v>0</v>
      </c>
      <c r="Q735" s="35">
        <v>0</v>
      </c>
      <c r="R735" s="35">
        <v>0</v>
      </c>
      <c r="S735" s="35">
        <v>0</v>
      </c>
      <c r="T735" s="35">
        <v>0</v>
      </c>
      <c r="U735" s="35">
        <v>113</v>
      </c>
    </row>
    <row r="736" spans="2:21" x14ac:dyDescent="0.2">
      <c r="B736" s="47" t="s">
        <v>2123</v>
      </c>
      <c r="C736" s="35">
        <v>0</v>
      </c>
      <c r="D736" s="35">
        <v>0</v>
      </c>
      <c r="E736" s="35">
        <v>0</v>
      </c>
      <c r="F736" s="35">
        <v>0</v>
      </c>
      <c r="G736" s="35">
        <v>0</v>
      </c>
      <c r="H736" s="35">
        <v>0</v>
      </c>
      <c r="I736" s="35">
        <v>0</v>
      </c>
      <c r="J736" s="35">
        <v>0</v>
      </c>
      <c r="K736" s="35">
        <v>0</v>
      </c>
      <c r="L736" s="35">
        <v>2</v>
      </c>
      <c r="M736" s="35">
        <v>8</v>
      </c>
      <c r="N736" s="35">
        <v>15</v>
      </c>
      <c r="O736" s="35">
        <v>6</v>
      </c>
      <c r="P736" s="35">
        <v>3</v>
      </c>
      <c r="Q736" s="35">
        <v>1</v>
      </c>
      <c r="R736" s="35">
        <v>2</v>
      </c>
      <c r="S736" s="35">
        <v>0</v>
      </c>
      <c r="T736" s="35">
        <v>0</v>
      </c>
      <c r="U736" s="35">
        <v>37</v>
      </c>
    </row>
    <row r="737" spans="2:21" x14ac:dyDescent="0.2">
      <c r="B737" s="47" t="s">
        <v>4245</v>
      </c>
      <c r="C737" s="35">
        <v>0</v>
      </c>
      <c r="D737" s="35">
        <v>0</v>
      </c>
      <c r="E737" s="35">
        <v>0</v>
      </c>
      <c r="F737" s="35">
        <v>0</v>
      </c>
      <c r="G737" s="35">
        <v>0</v>
      </c>
      <c r="H737" s="35">
        <v>1</v>
      </c>
      <c r="I737" s="35">
        <v>1</v>
      </c>
      <c r="J737" s="35">
        <v>1</v>
      </c>
      <c r="K737" s="35">
        <v>1</v>
      </c>
      <c r="L737" s="35">
        <v>0</v>
      </c>
      <c r="M737" s="35">
        <v>0</v>
      </c>
      <c r="N737" s="35">
        <v>0</v>
      </c>
      <c r="O737" s="35">
        <v>0</v>
      </c>
      <c r="P737" s="35">
        <v>0</v>
      </c>
      <c r="Q737" s="35">
        <v>0</v>
      </c>
      <c r="R737" s="35">
        <v>0</v>
      </c>
      <c r="S737" s="35">
        <v>0</v>
      </c>
      <c r="T737" s="35">
        <v>0</v>
      </c>
      <c r="U737" s="35">
        <v>4</v>
      </c>
    </row>
    <row r="738" spans="2:21" x14ac:dyDescent="0.2">
      <c r="B738" s="46" t="s">
        <v>3654</v>
      </c>
      <c r="C738" s="35">
        <v>0</v>
      </c>
      <c r="D738" s="35">
        <v>0</v>
      </c>
      <c r="E738" s="35">
        <v>0</v>
      </c>
      <c r="F738" s="35">
        <v>0</v>
      </c>
      <c r="G738" s="35">
        <v>0</v>
      </c>
      <c r="H738" s="35">
        <v>1</v>
      </c>
      <c r="I738" s="35">
        <v>0</v>
      </c>
      <c r="J738" s="35">
        <v>0</v>
      </c>
      <c r="K738" s="35">
        <v>0</v>
      </c>
      <c r="L738" s="35">
        <v>1</v>
      </c>
      <c r="M738" s="35">
        <v>4</v>
      </c>
      <c r="N738" s="35">
        <v>1</v>
      </c>
      <c r="O738" s="35">
        <v>6</v>
      </c>
      <c r="P738" s="35">
        <v>1</v>
      </c>
      <c r="Q738" s="35">
        <v>2</v>
      </c>
      <c r="R738" s="35">
        <v>1</v>
      </c>
      <c r="S738" s="35">
        <v>0</v>
      </c>
      <c r="T738" s="35">
        <v>0</v>
      </c>
      <c r="U738" s="35">
        <v>17</v>
      </c>
    </row>
    <row r="739" spans="2:21" x14ac:dyDescent="0.2">
      <c r="B739" s="47" t="s">
        <v>3653</v>
      </c>
      <c r="C739" s="35">
        <v>0</v>
      </c>
      <c r="D739" s="35">
        <v>0</v>
      </c>
      <c r="E739" s="35">
        <v>0</v>
      </c>
      <c r="F739" s="35">
        <v>0</v>
      </c>
      <c r="G739" s="35">
        <v>0</v>
      </c>
      <c r="H739" s="35">
        <v>1</v>
      </c>
      <c r="I739" s="35">
        <v>0</v>
      </c>
      <c r="J739" s="35">
        <v>0</v>
      </c>
      <c r="K739" s="35">
        <v>0</v>
      </c>
      <c r="L739" s="35">
        <v>1</v>
      </c>
      <c r="M739" s="35">
        <v>4</v>
      </c>
      <c r="N739" s="35">
        <v>1</v>
      </c>
      <c r="O739" s="35">
        <v>6</v>
      </c>
      <c r="P739" s="35">
        <v>1</v>
      </c>
      <c r="Q739" s="35">
        <v>2</v>
      </c>
      <c r="R739" s="35">
        <v>1</v>
      </c>
      <c r="S739" s="35">
        <v>0</v>
      </c>
      <c r="T739" s="35">
        <v>0</v>
      </c>
      <c r="U739" s="35">
        <v>17</v>
      </c>
    </row>
    <row r="740" spans="2:21" x14ac:dyDescent="0.2">
      <c r="B740" s="39" t="s">
        <v>5229</v>
      </c>
      <c r="C740" s="35">
        <v>0</v>
      </c>
      <c r="D740" s="35">
        <v>0</v>
      </c>
      <c r="E740" s="35">
        <v>5</v>
      </c>
      <c r="F740" s="35">
        <v>76</v>
      </c>
      <c r="G740" s="35">
        <v>172</v>
      </c>
      <c r="H740" s="35">
        <v>264</v>
      </c>
      <c r="I740" s="35">
        <v>178</v>
      </c>
      <c r="J740" s="35">
        <v>125</v>
      </c>
      <c r="K740" s="35">
        <v>49</v>
      </c>
      <c r="L740" s="35">
        <v>2</v>
      </c>
      <c r="M740" s="35">
        <v>1</v>
      </c>
      <c r="N740" s="35">
        <v>0</v>
      </c>
      <c r="O740" s="35">
        <v>0</v>
      </c>
      <c r="P740" s="35">
        <v>0</v>
      </c>
      <c r="Q740" s="35">
        <v>0</v>
      </c>
      <c r="R740" s="35">
        <v>0</v>
      </c>
      <c r="S740" s="35">
        <v>0</v>
      </c>
      <c r="T740" s="35">
        <v>0</v>
      </c>
      <c r="U740" s="35">
        <v>872</v>
      </c>
    </row>
    <row r="741" spans="2:21" x14ac:dyDescent="0.2">
      <c r="B741" s="46" t="s">
        <v>183</v>
      </c>
      <c r="C741" s="35">
        <v>0</v>
      </c>
      <c r="D741" s="35">
        <v>0</v>
      </c>
      <c r="E741" s="35">
        <v>5</v>
      </c>
      <c r="F741" s="35">
        <v>71</v>
      </c>
      <c r="G741" s="35">
        <v>132</v>
      </c>
      <c r="H741" s="35">
        <v>152</v>
      </c>
      <c r="I741" s="35">
        <v>92</v>
      </c>
      <c r="J741" s="35">
        <v>86</v>
      </c>
      <c r="K741" s="35">
        <v>37</v>
      </c>
      <c r="L741" s="35">
        <v>2</v>
      </c>
      <c r="M741" s="35">
        <v>0</v>
      </c>
      <c r="N741" s="35">
        <v>0</v>
      </c>
      <c r="O741" s="35">
        <v>0</v>
      </c>
      <c r="P741" s="35">
        <v>0</v>
      </c>
      <c r="Q741" s="35">
        <v>0</v>
      </c>
      <c r="R741" s="35">
        <v>0</v>
      </c>
      <c r="S741" s="35">
        <v>0</v>
      </c>
      <c r="T741" s="35">
        <v>0</v>
      </c>
      <c r="U741" s="35">
        <v>577</v>
      </c>
    </row>
    <row r="742" spans="2:21" x14ac:dyDescent="0.2">
      <c r="B742" s="47" t="s">
        <v>4283</v>
      </c>
      <c r="C742" s="35">
        <v>0</v>
      </c>
      <c r="D742" s="35">
        <v>0</v>
      </c>
      <c r="E742" s="35">
        <v>0</v>
      </c>
      <c r="F742" s="35">
        <v>0</v>
      </c>
      <c r="G742" s="35">
        <v>1</v>
      </c>
      <c r="H742" s="35">
        <v>2</v>
      </c>
      <c r="I742" s="35">
        <v>0</v>
      </c>
      <c r="J742" s="35">
        <v>1</v>
      </c>
      <c r="K742" s="35">
        <v>1</v>
      </c>
      <c r="L742" s="35">
        <v>0</v>
      </c>
      <c r="M742" s="35">
        <v>0</v>
      </c>
      <c r="N742" s="35">
        <v>0</v>
      </c>
      <c r="O742" s="35">
        <v>0</v>
      </c>
      <c r="P742" s="35">
        <v>0</v>
      </c>
      <c r="Q742" s="35">
        <v>0</v>
      </c>
      <c r="R742" s="35">
        <v>0</v>
      </c>
      <c r="S742" s="35">
        <v>0</v>
      </c>
      <c r="T742" s="35">
        <v>0</v>
      </c>
      <c r="U742" s="35">
        <v>5</v>
      </c>
    </row>
    <row r="743" spans="2:21" x14ac:dyDescent="0.2">
      <c r="B743" s="47" t="s">
        <v>2345</v>
      </c>
      <c r="C743" s="35">
        <v>0</v>
      </c>
      <c r="D743" s="35">
        <v>0</v>
      </c>
      <c r="E743" s="35">
        <v>0</v>
      </c>
      <c r="F743" s="35">
        <v>1</v>
      </c>
      <c r="G743" s="35">
        <v>1</v>
      </c>
      <c r="H743" s="35">
        <v>3</v>
      </c>
      <c r="I743" s="35">
        <v>7</v>
      </c>
      <c r="J743" s="35">
        <v>10</v>
      </c>
      <c r="K743" s="35">
        <v>4</v>
      </c>
      <c r="L743" s="35">
        <v>0</v>
      </c>
      <c r="M743" s="35">
        <v>0</v>
      </c>
      <c r="N743" s="35">
        <v>0</v>
      </c>
      <c r="O743" s="35">
        <v>0</v>
      </c>
      <c r="P743" s="35">
        <v>0</v>
      </c>
      <c r="Q743" s="35">
        <v>0</v>
      </c>
      <c r="R743" s="35">
        <v>0</v>
      </c>
      <c r="S743" s="35">
        <v>0</v>
      </c>
      <c r="T743" s="35">
        <v>0</v>
      </c>
      <c r="U743" s="35">
        <v>26</v>
      </c>
    </row>
    <row r="744" spans="2:21" x14ac:dyDescent="0.2">
      <c r="B744" s="47" t="s">
        <v>1388</v>
      </c>
      <c r="C744" s="35">
        <v>0</v>
      </c>
      <c r="D744" s="35">
        <v>0</v>
      </c>
      <c r="E744" s="35">
        <v>0</v>
      </c>
      <c r="F744" s="35">
        <v>0</v>
      </c>
      <c r="G744" s="35">
        <v>5</v>
      </c>
      <c r="H744" s="35">
        <v>13</v>
      </c>
      <c r="I744" s="35">
        <v>20</v>
      </c>
      <c r="J744" s="35">
        <v>21</v>
      </c>
      <c r="K744" s="35">
        <v>11</v>
      </c>
      <c r="L744" s="35">
        <v>0</v>
      </c>
      <c r="M744" s="35">
        <v>0</v>
      </c>
      <c r="N744" s="35">
        <v>0</v>
      </c>
      <c r="O744" s="35">
        <v>0</v>
      </c>
      <c r="P744" s="35">
        <v>0</v>
      </c>
      <c r="Q744" s="35">
        <v>0</v>
      </c>
      <c r="R744" s="35">
        <v>0</v>
      </c>
      <c r="S744" s="35">
        <v>0</v>
      </c>
      <c r="T744" s="35">
        <v>0</v>
      </c>
      <c r="U744" s="35">
        <v>70</v>
      </c>
    </row>
    <row r="745" spans="2:21" x14ac:dyDescent="0.2">
      <c r="B745" s="47" t="s">
        <v>182</v>
      </c>
      <c r="C745" s="35">
        <v>0</v>
      </c>
      <c r="D745" s="35">
        <v>0</v>
      </c>
      <c r="E745" s="35">
        <v>5</v>
      </c>
      <c r="F745" s="35">
        <v>69</v>
      </c>
      <c r="G745" s="35">
        <v>123</v>
      </c>
      <c r="H745" s="35">
        <v>126</v>
      </c>
      <c r="I745" s="35">
        <v>63</v>
      </c>
      <c r="J745" s="35">
        <v>50</v>
      </c>
      <c r="K745" s="35">
        <v>19</v>
      </c>
      <c r="L745" s="35">
        <v>2</v>
      </c>
      <c r="M745" s="35">
        <v>0</v>
      </c>
      <c r="N745" s="35">
        <v>0</v>
      </c>
      <c r="O745" s="35">
        <v>0</v>
      </c>
      <c r="P745" s="35">
        <v>0</v>
      </c>
      <c r="Q745" s="35">
        <v>0</v>
      </c>
      <c r="R745" s="35">
        <v>0</v>
      </c>
      <c r="S745" s="35">
        <v>0</v>
      </c>
      <c r="T745" s="35">
        <v>0</v>
      </c>
      <c r="U745" s="35">
        <v>457</v>
      </c>
    </row>
    <row r="746" spans="2:21" x14ac:dyDescent="0.2">
      <c r="B746" s="47" t="s">
        <v>3505</v>
      </c>
      <c r="C746" s="35">
        <v>0</v>
      </c>
      <c r="D746" s="35">
        <v>0</v>
      </c>
      <c r="E746" s="35">
        <v>0</v>
      </c>
      <c r="F746" s="35">
        <v>0</v>
      </c>
      <c r="G746" s="35">
        <v>2</v>
      </c>
      <c r="H746" s="35">
        <v>1</v>
      </c>
      <c r="I746" s="35">
        <v>0</v>
      </c>
      <c r="J746" s="35">
        <v>0</v>
      </c>
      <c r="K746" s="35">
        <v>0</v>
      </c>
      <c r="L746" s="35">
        <v>0</v>
      </c>
      <c r="M746" s="35">
        <v>0</v>
      </c>
      <c r="N746" s="35">
        <v>0</v>
      </c>
      <c r="O746" s="35">
        <v>0</v>
      </c>
      <c r="P746" s="35">
        <v>0</v>
      </c>
      <c r="Q746" s="35">
        <v>0</v>
      </c>
      <c r="R746" s="35">
        <v>0</v>
      </c>
      <c r="S746" s="35">
        <v>0</v>
      </c>
      <c r="T746" s="35">
        <v>0</v>
      </c>
      <c r="U746" s="35">
        <v>3</v>
      </c>
    </row>
    <row r="747" spans="2:21" x14ac:dyDescent="0.2">
      <c r="B747" s="47" t="s">
        <v>2534</v>
      </c>
      <c r="C747" s="35">
        <v>0</v>
      </c>
      <c r="D747" s="35">
        <v>0</v>
      </c>
      <c r="E747" s="35">
        <v>0</v>
      </c>
      <c r="F747" s="35">
        <v>1</v>
      </c>
      <c r="G747" s="35">
        <v>0</v>
      </c>
      <c r="H747" s="35">
        <v>5</v>
      </c>
      <c r="I747" s="35">
        <v>1</v>
      </c>
      <c r="J747" s="35">
        <v>4</v>
      </c>
      <c r="K747" s="35">
        <v>2</v>
      </c>
      <c r="L747" s="35">
        <v>0</v>
      </c>
      <c r="M747" s="35">
        <v>0</v>
      </c>
      <c r="N747" s="35">
        <v>0</v>
      </c>
      <c r="O747" s="35">
        <v>0</v>
      </c>
      <c r="P747" s="35">
        <v>0</v>
      </c>
      <c r="Q747" s="35">
        <v>0</v>
      </c>
      <c r="R747" s="35">
        <v>0</v>
      </c>
      <c r="S747" s="35">
        <v>0</v>
      </c>
      <c r="T747" s="35">
        <v>0</v>
      </c>
      <c r="U747" s="35">
        <v>13</v>
      </c>
    </row>
    <row r="748" spans="2:21" x14ac:dyDescent="0.2">
      <c r="B748" s="47" t="s">
        <v>1584</v>
      </c>
      <c r="C748" s="35">
        <v>0</v>
      </c>
      <c r="D748" s="35">
        <v>0</v>
      </c>
      <c r="E748" s="35">
        <v>0</v>
      </c>
      <c r="F748" s="35">
        <v>0</v>
      </c>
      <c r="G748" s="35">
        <v>0</v>
      </c>
      <c r="H748" s="35">
        <v>1</v>
      </c>
      <c r="I748" s="35">
        <v>0</v>
      </c>
      <c r="J748" s="35">
        <v>0</v>
      </c>
      <c r="K748" s="35">
        <v>0</v>
      </c>
      <c r="L748" s="35">
        <v>0</v>
      </c>
      <c r="M748" s="35">
        <v>0</v>
      </c>
      <c r="N748" s="35">
        <v>0</v>
      </c>
      <c r="O748" s="35">
        <v>0</v>
      </c>
      <c r="P748" s="35">
        <v>0</v>
      </c>
      <c r="Q748" s="35">
        <v>0</v>
      </c>
      <c r="R748" s="35">
        <v>0</v>
      </c>
      <c r="S748" s="35">
        <v>0</v>
      </c>
      <c r="T748" s="35">
        <v>0</v>
      </c>
      <c r="U748" s="35">
        <v>1</v>
      </c>
    </row>
    <row r="749" spans="2:21" x14ac:dyDescent="0.2">
      <c r="B749" s="47" t="s">
        <v>442</v>
      </c>
      <c r="C749" s="35">
        <v>0</v>
      </c>
      <c r="D749" s="35">
        <v>0</v>
      </c>
      <c r="E749" s="35">
        <v>0</v>
      </c>
      <c r="F749" s="35">
        <v>0</v>
      </c>
      <c r="G749" s="35">
        <v>0</v>
      </c>
      <c r="H749" s="35">
        <v>1</v>
      </c>
      <c r="I749" s="35">
        <v>1</v>
      </c>
      <c r="J749" s="35">
        <v>0</v>
      </c>
      <c r="K749" s="35">
        <v>0</v>
      </c>
      <c r="L749" s="35">
        <v>0</v>
      </c>
      <c r="M749" s="35">
        <v>0</v>
      </c>
      <c r="N749" s="35">
        <v>0</v>
      </c>
      <c r="O749" s="35">
        <v>0</v>
      </c>
      <c r="P749" s="35">
        <v>0</v>
      </c>
      <c r="Q749" s="35">
        <v>0</v>
      </c>
      <c r="R749" s="35">
        <v>0</v>
      </c>
      <c r="S749" s="35">
        <v>0</v>
      </c>
      <c r="T749" s="35">
        <v>0</v>
      </c>
      <c r="U749" s="35">
        <v>2</v>
      </c>
    </row>
    <row r="750" spans="2:21" ht="24" x14ac:dyDescent="0.2">
      <c r="B750" s="46" t="s">
        <v>147</v>
      </c>
      <c r="C750" s="35">
        <v>0</v>
      </c>
      <c r="D750" s="35">
        <v>0</v>
      </c>
      <c r="E750" s="35">
        <v>0</v>
      </c>
      <c r="F750" s="35">
        <v>0</v>
      </c>
      <c r="G750" s="35">
        <v>1</v>
      </c>
      <c r="H750" s="35">
        <v>1</v>
      </c>
      <c r="I750" s="35">
        <v>3</v>
      </c>
      <c r="J750" s="35">
        <v>2</v>
      </c>
      <c r="K750" s="35">
        <v>0</v>
      </c>
      <c r="L750" s="35">
        <v>0</v>
      </c>
      <c r="M750" s="35">
        <v>0</v>
      </c>
      <c r="N750" s="35">
        <v>0</v>
      </c>
      <c r="O750" s="35">
        <v>0</v>
      </c>
      <c r="P750" s="35">
        <v>0</v>
      </c>
      <c r="Q750" s="35">
        <v>0</v>
      </c>
      <c r="R750" s="35">
        <v>0</v>
      </c>
      <c r="S750" s="35">
        <v>0</v>
      </c>
      <c r="T750" s="35">
        <v>0</v>
      </c>
      <c r="U750" s="35">
        <v>7</v>
      </c>
    </row>
    <row r="751" spans="2:21" x14ac:dyDescent="0.2">
      <c r="B751" s="47" t="s">
        <v>5297</v>
      </c>
      <c r="C751" s="35">
        <v>0</v>
      </c>
      <c r="D751" s="35">
        <v>0</v>
      </c>
      <c r="E751" s="35">
        <v>0</v>
      </c>
      <c r="F751" s="35">
        <v>0</v>
      </c>
      <c r="G751" s="35">
        <v>0</v>
      </c>
      <c r="H751" s="35">
        <v>0</v>
      </c>
      <c r="I751" s="35">
        <v>0</v>
      </c>
      <c r="J751" s="35">
        <v>1</v>
      </c>
      <c r="K751" s="35">
        <v>0</v>
      </c>
      <c r="L751" s="35">
        <v>0</v>
      </c>
      <c r="M751" s="35">
        <v>0</v>
      </c>
      <c r="N751" s="35">
        <v>0</v>
      </c>
      <c r="O751" s="35">
        <v>0</v>
      </c>
      <c r="P751" s="35">
        <v>0</v>
      </c>
      <c r="Q751" s="35">
        <v>0</v>
      </c>
      <c r="R751" s="35">
        <v>0</v>
      </c>
      <c r="S751" s="35">
        <v>0</v>
      </c>
      <c r="T751" s="35">
        <v>0</v>
      </c>
      <c r="U751" s="35">
        <v>1</v>
      </c>
    </row>
    <row r="752" spans="2:21" x14ac:dyDescent="0.2">
      <c r="B752" s="47" t="s">
        <v>5243</v>
      </c>
      <c r="C752" s="35">
        <v>0</v>
      </c>
      <c r="D752" s="35">
        <v>0</v>
      </c>
      <c r="E752" s="35">
        <v>0</v>
      </c>
      <c r="F752" s="35">
        <v>0</v>
      </c>
      <c r="G752" s="35">
        <v>1</v>
      </c>
      <c r="H752" s="35">
        <v>0</v>
      </c>
      <c r="I752" s="35">
        <v>3</v>
      </c>
      <c r="J752" s="35">
        <v>1</v>
      </c>
      <c r="K752" s="35">
        <v>0</v>
      </c>
      <c r="L752" s="35">
        <v>0</v>
      </c>
      <c r="M752" s="35">
        <v>0</v>
      </c>
      <c r="N752" s="35">
        <v>0</v>
      </c>
      <c r="O752" s="35">
        <v>0</v>
      </c>
      <c r="P752" s="35">
        <v>0</v>
      </c>
      <c r="Q752" s="35">
        <v>0</v>
      </c>
      <c r="R752" s="35">
        <v>0</v>
      </c>
      <c r="S752" s="35">
        <v>0</v>
      </c>
      <c r="T752" s="35">
        <v>0</v>
      </c>
      <c r="U752" s="35">
        <v>5</v>
      </c>
    </row>
    <row r="753" spans="2:21" x14ac:dyDescent="0.2">
      <c r="B753" s="47" t="s">
        <v>5244</v>
      </c>
      <c r="C753" s="35">
        <v>0</v>
      </c>
      <c r="D753" s="35">
        <v>0</v>
      </c>
      <c r="E753" s="35">
        <v>0</v>
      </c>
      <c r="F753" s="35">
        <v>0</v>
      </c>
      <c r="G753" s="35">
        <v>0</v>
      </c>
      <c r="H753" s="35">
        <v>1</v>
      </c>
      <c r="I753" s="35">
        <v>0</v>
      </c>
      <c r="J753" s="35">
        <v>0</v>
      </c>
      <c r="K753" s="35">
        <v>0</v>
      </c>
      <c r="L753" s="35">
        <v>0</v>
      </c>
      <c r="M753" s="35">
        <v>0</v>
      </c>
      <c r="N753" s="35">
        <v>0</v>
      </c>
      <c r="O753" s="35">
        <v>0</v>
      </c>
      <c r="P753" s="35">
        <v>0</v>
      </c>
      <c r="Q753" s="35">
        <v>0</v>
      </c>
      <c r="R753" s="35">
        <v>0</v>
      </c>
      <c r="S753" s="35">
        <v>0</v>
      </c>
      <c r="T753" s="35">
        <v>0</v>
      </c>
      <c r="U753" s="35">
        <v>1</v>
      </c>
    </row>
    <row r="754" spans="2:21" x14ac:dyDescent="0.2">
      <c r="B754" s="46" t="s">
        <v>106</v>
      </c>
      <c r="C754" s="35">
        <v>0</v>
      </c>
      <c r="D754" s="35">
        <v>0</v>
      </c>
      <c r="E754" s="35">
        <v>0</v>
      </c>
      <c r="F754" s="35">
        <v>0</v>
      </c>
      <c r="G754" s="35">
        <v>3</v>
      </c>
      <c r="H754" s="35">
        <v>11</v>
      </c>
      <c r="I754" s="35">
        <v>2</v>
      </c>
      <c r="J754" s="35">
        <v>2</v>
      </c>
      <c r="K754" s="35">
        <v>1</v>
      </c>
      <c r="L754" s="35">
        <v>0</v>
      </c>
      <c r="M754" s="35">
        <v>0</v>
      </c>
      <c r="N754" s="35">
        <v>0</v>
      </c>
      <c r="O754" s="35">
        <v>0</v>
      </c>
      <c r="P754" s="35">
        <v>0</v>
      </c>
      <c r="Q754" s="35">
        <v>0</v>
      </c>
      <c r="R754" s="35">
        <v>0</v>
      </c>
      <c r="S754" s="35">
        <v>0</v>
      </c>
      <c r="T754" s="35">
        <v>0</v>
      </c>
      <c r="U754" s="35">
        <v>19</v>
      </c>
    </row>
    <row r="755" spans="2:21" x14ac:dyDescent="0.2">
      <c r="B755" s="47" t="s">
        <v>4057</v>
      </c>
      <c r="C755" s="35">
        <v>0</v>
      </c>
      <c r="D755" s="35">
        <v>0</v>
      </c>
      <c r="E755" s="35">
        <v>0</v>
      </c>
      <c r="F755" s="35">
        <v>0</v>
      </c>
      <c r="G755" s="35">
        <v>1</v>
      </c>
      <c r="H755" s="35">
        <v>7</v>
      </c>
      <c r="I755" s="35">
        <v>1</v>
      </c>
      <c r="J755" s="35">
        <v>1</v>
      </c>
      <c r="K755" s="35">
        <v>0</v>
      </c>
      <c r="L755" s="35">
        <v>0</v>
      </c>
      <c r="M755" s="35">
        <v>0</v>
      </c>
      <c r="N755" s="35">
        <v>0</v>
      </c>
      <c r="O755" s="35">
        <v>0</v>
      </c>
      <c r="P755" s="35">
        <v>0</v>
      </c>
      <c r="Q755" s="35">
        <v>0</v>
      </c>
      <c r="R755" s="35">
        <v>0</v>
      </c>
      <c r="S755" s="35">
        <v>0</v>
      </c>
      <c r="T755" s="35">
        <v>0</v>
      </c>
      <c r="U755" s="35">
        <v>10</v>
      </c>
    </row>
    <row r="756" spans="2:21" x14ac:dyDescent="0.2">
      <c r="B756" s="47" t="s">
        <v>3076</v>
      </c>
      <c r="C756" s="35">
        <v>0</v>
      </c>
      <c r="D756" s="35">
        <v>0</v>
      </c>
      <c r="E756" s="35">
        <v>0</v>
      </c>
      <c r="F756" s="35">
        <v>0</v>
      </c>
      <c r="G756" s="35">
        <v>1</v>
      </c>
      <c r="H756" s="35">
        <v>3</v>
      </c>
      <c r="I756" s="35">
        <v>0</v>
      </c>
      <c r="J756" s="35">
        <v>1</v>
      </c>
      <c r="K756" s="35">
        <v>0</v>
      </c>
      <c r="L756" s="35">
        <v>0</v>
      </c>
      <c r="M756" s="35">
        <v>0</v>
      </c>
      <c r="N756" s="35">
        <v>0</v>
      </c>
      <c r="O756" s="35">
        <v>0</v>
      </c>
      <c r="P756" s="35">
        <v>0</v>
      </c>
      <c r="Q756" s="35">
        <v>0</v>
      </c>
      <c r="R756" s="35">
        <v>0</v>
      </c>
      <c r="S756" s="35">
        <v>0</v>
      </c>
      <c r="T756" s="35">
        <v>0</v>
      </c>
      <c r="U756" s="35">
        <v>5</v>
      </c>
    </row>
    <row r="757" spans="2:21" x14ac:dyDescent="0.2">
      <c r="B757" s="47" t="s">
        <v>1135</v>
      </c>
      <c r="C757" s="35">
        <v>0</v>
      </c>
      <c r="D757" s="35">
        <v>0</v>
      </c>
      <c r="E757" s="35">
        <v>0</v>
      </c>
      <c r="F757" s="35">
        <v>0</v>
      </c>
      <c r="G757" s="35">
        <v>1</v>
      </c>
      <c r="H757" s="35">
        <v>0</v>
      </c>
      <c r="I757" s="35">
        <v>0</v>
      </c>
      <c r="J757" s="35">
        <v>0</v>
      </c>
      <c r="K757" s="35">
        <v>0</v>
      </c>
      <c r="L757" s="35">
        <v>0</v>
      </c>
      <c r="M757" s="35">
        <v>0</v>
      </c>
      <c r="N757" s="35">
        <v>0</v>
      </c>
      <c r="O757" s="35">
        <v>0</v>
      </c>
      <c r="P757" s="35">
        <v>0</v>
      </c>
      <c r="Q757" s="35">
        <v>0</v>
      </c>
      <c r="R757" s="35">
        <v>0</v>
      </c>
      <c r="S757" s="35">
        <v>0</v>
      </c>
      <c r="T757" s="35">
        <v>0</v>
      </c>
      <c r="U757" s="35">
        <v>1</v>
      </c>
    </row>
    <row r="758" spans="2:21" x14ac:dyDescent="0.2">
      <c r="B758" s="47" t="s">
        <v>4235</v>
      </c>
      <c r="C758" s="35">
        <v>0</v>
      </c>
      <c r="D758" s="35">
        <v>0</v>
      </c>
      <c r="E758" s="35">
        <v>0</v>
      </c>
      <c r="F758" s="35">
        <v>0</v>
      </c>
      <c r="G758" s="35">
        <v>0</v>
      </c>
      <c r="H758" s="35">
        <v>0</v>
      </c>
      <c r="I758" s="35">
        <v>1</v>
      </c>
      <c r="J758" s="35">
        <v>0</v>
      </c>
      <c r="K758" s="35">
        <v>0</v>
      </c>
      <c r="L758" s="35">
        <v>0</v>
      </c>
      <c r="M758" s="35">
        <v>0</v>
      </c>
      <c r="N758" s="35">
        <v>0</v>
      </c>
      <c r="O758" s="35">
        <v>0</v>
      </c>
      <c r="P758" s="35">
        <v>0</v>
      </c>
      <c r="Q758" s="35">
        <v>0</v>
      </c>
      <c r="R758" s="35">
        <v>0</v>
      </c>
      <c r="S758" s="35">
        <v>0</v>
      </c>
      <c r="T758" s="35">
        <v>0</v>
      </c>
      <c r="U758" s="35">
        <v>1</v>
      </c>
    </row>
    <row r="759" spans="2:21" x14ac:dyDescent="0.2">
      <c r="B759" s="47" t="s">
        <v>2294</v>
      </c>
      <c r="C759" s="35">
        <v>0</v>
      </c>
      <c r="D759" s="35">
        <v>0</v>
      </c>
      <c r="E759" s="35">
        <v>0</v>
      </c>
      <c r="F759" s="35">
        <v>0</v>
      </c>
      <c r="G759" s="35">
        <v>0</v>
      </c>
      <c r="H759" s="35">
        <v>1</v>
      </c>
      <c r="I759" s="35">
        <v>0</v>
      </c>
      <c r="J759" s="35">
        <v>0</v>
      </c>
      <c r="K759" s="35">
        <v>0</v>
      </c>
      <c r="L759" s="35">
        <v>0</v>
      </c>
      <c r="M759" s="35">
        <v>0</v>
      </c>
      <c r="N759" s="35">
        <v>0</v>
      </c>
      <c r="O759" s="35">
        <v>0</v>
      </c>
      <c r="P759" s="35">
        <v>0</v>
      </c>
      <c r="Q759" s="35">
        <v>0</v>
      </c>
      <c r="R759" s="35">
        <v>0</v>
      </c>
      <c r="S759" s="35">
        <v>0</v>
      </c>
      <c r="T759" s="35">
        <v>0</v>
      </c>
      <c r="U759" s="35">
        <v>1</v>
      </c>
    </row>
    <row r="760" spans="2:21" x14ac:dyDescent="0.2">
      <c r="B760" s="47" t="s">
        <v>1333</v>
      </c>
      <c r="C760" s="35">
        <v>0</v>
      </c>
      <c r="D760" s="35">
        <v>0</v>
      </c>
      <c r="E760" s="35">
        <v>0</v>
      </c>
      <c r="F760" s="35">
        <v>0</v>
      </c>
      <c r="G760" s="35">
        <v>0</v>
      </c>
      <c r="H760" s="35">
        <v>0</v>
      </c>
      <c r="I760" s="35">
        <v>0</v>
      </c>
      <c r="J760" s="35">
        <v>0</v>
      </c>
      <c r="K760" s="35">
        <v>1</v>
      </c>
      <c r="L760" s="35">
        <v>0</v>
      </c>
      <c r="M760" s="35">
        <v>0</v>
      </c>
      <c r="N760" s="35">
        <v>0</v>
      </c>
      <c r="O760" s="35">
        <v>0</v>
      </c>
      <c r="P760" s="35">
        <v>0</v>
      </c>
      <c r="Q760" s="35">
        <v>0</v>
      </c>
      <c r="R760" s="35">
        <v>0</v>
      </c>
      <c r="S760" s="35">
        <v>0</v>
      </c>
      <c r="T760" s="35">
        <v>0</v>
      </c>
      <c r="U760" s="35">
        <v>1</v>
      </c>
    </row>
    <row r="761" spans="2:21" ht="24" x14ac:dyDescent="0.2">
      <c r="B761" s="46" t="s">
        <v>58</v>
      </c>
      <c r="C761" s="35">
        <v>0</v>
      </c>
      <c r="D761" s="35">
        <v>0</v>
      </c>
      <c r="E761" s="35">
        <v>0</v>
      </c>
      <c r="F761" s="35">
        <v>2</v>
      </c>
      <c r="G761" s="35">
        <v>3</v>
      </c>
      <c r="H761" s="35">
        <v>13</v>
      </c>
      <c r="I761" s="35">
        <v>13</v>
      </c>
      <c r="J761" s="35">
        <v>8</v>
      </c>
      <c r="K761" s="35">
        <v>1</v>
      </c>
      <c r="L761" s="35">
        <v>0</v>
      </c>
      <c r="M761" s="35">
        <v>0</v>
      </c>
      <c r="N761" s="35">
        <v>0</v>
      </c>
      <c r="O761" s="35">
        <v>0</v>
      </c>
      <c r="P761" s="35">
        <v>0</v>
      </c>
      <c r="Q761" s="35">
        <v>0</v>
      </c>
      <c r="R761" s="35">
        <v>0</v>
      </c>
      <c r="S761" s="35">
        <v>0</v>
      </c>
      <c r="T761" s="35">
        <v>0</v>
      </c>
      <c r="U761" s="35">
        <v>40</v>
      </c>
    </row>
    <row r="762" spans="2:21" x14ac:dyDescent="0.2">
      <c r="B762" s="47" t="s">
        <v>620</v>
      </c>
      <c r="C762" s="35">
        <v>0</v>
      </c>
      <c r="D762" s="35">
        <v>0</v>
      </c>
      <c r="E762" s="35">
        <v>0</v>
      </c>
      <c r="F762" s="35">
        <v>0</v>
      </c>
      <c r="G762" s="35">
        <v>0</v>
      </c>
      <c r="H762" s="35">
        <v>0</v>
      </c>
      <c r="I762" s="35">
        <v>1</v>
      </c>
      <c r="J762" s="35">
        <v>0</v>
      </c>
      <c r="K762" s="35">
        <v>0</v>
      </c>
      <c r="L762" s="35">
        <v>0</v>
      </c>
      <c r="M762" s="35">
        <v>0</v>
      </c>
      <c r="N762" s="35">
        <v>0</v>
      </c>
      <c r="O762" s="35">
        <v>0</v>
      </c>
      <c r="P762" s="35">
        <v>0</v>
      </c>
      <c r="Q762" s="35">
        <v>0</v>
      </c>
      <c r="R762" s="35">
        <v>0</v>
      </c>
      <c r="S762" s="35">
        <v>0</v>
      </c>
      <c r="T762" s="35">
        <v>0</v>
      </c>
      <c r="U762" s="35">
        <v>1</v>
      </c>
    </row>
    <row r="763" spans="2:21" x14ac:dyDescent="0.2">
      <c r="B763" s="47" t="s">
        <v>2851</v>
      </c>
      <c r="C763" s="35">
        <v>0</v>
      </c>
      <c r="D763" s="35">
        <v>0</v>
      </c>
      <c r="E763" s="35">
        <v>0</v>
      </c>
      <c r="F763" s="35">
        <v>0</v>
      </c>
      <c r="G763" s="35">
        <v>0</v>
      </c>
      <c r="H763" s="35">
        <v>1</v>
      </c>
      <c r="I763" s="35">
        <v>5</v>
      </c>
      <c r="J763" s="35">
        <v>1</v>
      </c>
      <c r="K763" s="35">
        <v>0</v>
      </c>
      <c r="L763" s="35">
        <v>0</v>
      </c>
      <c r="M763" s="35">
        <v>0</v>
      </c>
      <c r="N763" s="35">
        <v>0</v>
      </c>
      <c r="O763" s="35">
        <v>0</v>
      </c>
      <c r="P763" s="35">
        <v>0</v>
      </c>
      <c r="Q763" s="35">
        <v>0</v>
      </c>
      <c r="R763" s="35">
        <v>0</v>
      </c>
      <c r="S763" s="35">
        <v>0</v>
      </c>
      <c r="T763" s="35">
        <v>0</v>
      </c>
      <c r="U763" s="35">
        <v>7</v>
      </c>
    </row>
    <row r="764" spans="2:21" x14ac:dyDescent="0.2">
      <c r="B764" s="47" t="s">
        <v>877</v>
      </c>
      <c r="C764" s="35">
        <v>0</v>
      </c>
      <c r="D764" s="35">
        <v>0</v>
      </c>
      <c r="E764" s="35">
        <v>0</v>
      </c>
      <c r="F764" s="35">
        <v>0</v>
      </c>
      <c r="G764" s="35">
        <v>0</v>
      </c>
      <c r="H764" s="35">
        <v>2</v>
      </c>
      <c r="I764" s="35">
        <v>0</v>
      </c>
      <c r="J764" s="35">
        <v>0</v>
      </c>
      <c r="K764" s="35">
        <v>0</v>
      </c>
      <c r="L764" s="35">
        <v>0</v>
      </c>
      <c r="M764" s="35">
        <v>0</v>
      </c>
      <c r="N764" s="35">
        <v>0</v>
      </c>
      <c r="O764" s="35">
        <v>0</v>
      </c>
      <c r="P764" s="35">
        <v>0</v>
      </c>
      <c r="Q764" s="35">
        <v>0</v>
      </c>
      <c r="R764" s="35">
        <v>0</v>
      </c>
      <c r="S764" s="35">
        <v>0</v>
      </c>
      <c r="T764" s="35">
        <v>0</v>
      </c>
      <c r="U764" s="35">
        <v>2</v>
      </c>
    </row>
    <row r="765" spans="2:21" x14ac:dyDescent="0.2">
      <c r="B765" s="47" t="s">
        <v>4023</v>
      </c>
      <c r="C765" s="35">
        <v>0</v>
      </c>
      <c r="D765" s="35">
        <v>0</v>
      </c>
      <c r="E765" s="35">
        <v>0</v>
      </c>
      <c r="F765" s="35">
        <v>0</v>
      </c>
      <c r="G765" s="35">
        <v>0</v>
      </c>
      <c r="H765" s="35">
        <v>0</v>
      </c>
      <c r="I765" s="35">
        <v>0</v>
      </c>
      <c r="J765" s="35">
        <v>1</v>
      </c>
      <c r="K765" s="35">
        <v>0</v>
      </c>
      <c r="L765" s="35">
        <v>0</v>
      </c>
      <c r="M765" s="35">
        <v>0</v>
      </c>
      <c r="N765" s="35">
        <v>0</v>
      </c>
      <c r="O765" s="35">
        <v>0</v>
      </c>
      <c r="P765" s="35">
        <v>0</v>
      </c>
      <c r="Q765" s="35">
        <v>0</v>
      </c>
      <c r="R765" s="35">
        <v>0</v>
      </c>
      <c r="S765" s="35">
        <v>0</v>
      </c>
      <c r="T765" s="35">
        <v>0</v>
      </c>
      <c r="U765" s="35">
        <v>1</v>
      </c>
    </row>
    <row r="766" spans="2:21" x14ac:dyDescent="0.2">
      <c r="B766" s="47" t="s">
        <v>3048</v>
      </c>
      <c r="C766" s="35">
        <v>0</v>
      </c>
      <c r="D766" s="35">
        <v>0</v>
      </c>
      <c r="E766" s="35">
        <v>0</v>
      </c>
      <c r="F766" s="35">
        <v>0</v>
      </c>
      <c r="G766" s="35">
        <v>0</v>
      </c>
      <c r="H766" s="35">
        <v>2</v>
      </c>
      <c r="I766" s="35">
        <v>2</v>
      </c>
      <c r="J766" s="35">
        <v>0</v>
      </c>
      <c r="K766" s="35">
        <v>0</v>
      </c>
      <c r="L766" s="35">
        <v>0</v>
      </c>
      <c r="M766" s="35">
        <v>0</v>
      </c>
      <c r="N766" s="35">
        <v>0</v>
      </c>
      <c r="O766" s="35">
        <v>0</v>
      </c>
      <c r="P766" s="35">
        <v>0</v>
      </c>
      <c r="Q766" s="35">
        <v>0</v>
      </c>
      <c r="R766" s="35">
        <v>0</v>
      </c>
      <c r="S766" s="35">
        <v>0</v>
      </c>
      <c r="T766" s="35">
        <v>0</v>
      </c>
      <c r="U766" s="35">
        <v>4</v>
      </c>
    </row>
    <row r="767" spans="2:21" x14ac:dyDescent="0.2">
      <c r="B767" s="47" t="s">
        <v>4215</v>
      </c>
      <c r="C767" s="35">
        <v>0</v>
      </c>
      <c r="D767" s="35">
        <v>0</v>
      </c>
      <c r="E767" s="35">
        <v>0</v>
      </c>
      <c r="F767" s="35">
        <v>0</v>
      </c>
      <c r="G767" s="35">
        <v>1</v>
      </c>
      <c r="H767" s="35">
        <v>2</v>
      </c>
      <c r="I767" s="35">
        <v>1</v>
      </c>
      <c r="J767" s="35">
        <v>2</v>
      </c>
      <c r="K767" s="35">
        <v>0</v>
      </c>
      <c r="L767" s="35">
        <v>0</v>
      </c>
      <c r="M767" s="35">
        <v>0</v>
      </c>
      <c r="N767" s="35">
        <v>0</v>
      </c>
      <c r="O767" s="35">
        <v>0</v>
      </c>
      <c r="P767" s="35">
        <v>0</v>
      </c>
      <c r="Q767" s="35">
        <v>0</v>
      </c>
      <c r="R767" s="35">
        <v>0</v>
      </c>
      <c r="S767" s="35">
        <v>0</v>
      </c>
      <c r="T767" s="35">
        <v>0</v>
      </c>
      <c r="U767" s="35">
        <v>6</v>
      </c>
    </row>
    <row r="768" spans="2:21" x14ac:dyDescent="0.2">
      <c r="B768" s="47" t="s">
        <v>1311</v>
      </c>
      <c r="C768" s="35">
        <v>0</v>
      </c>
      <c r="D768" s="35">
        <v>0</v>
      </c>
      <c r="E768" s="35">
        <v>0</v>
      </c>
      <c r="F768" s="35">
        <v>0</v>
      </c>
      <c r="G768" s="35">
        <v>0</v>
      </c>
      <c r="H768" s="35">
        <v>0</v>
      </c>
      <c r="I768" s="35">
        <v>0</v>
      </c>
      <c r="J768" s="35">
        <v>1</v>
      </c>
      <c r="K768" s="35">
        <v>0</v>
      </c>
      <c r="L768" s="35">
        <v>0</v>
      </c>
      <c r="M768" s="35">
        <v>0</v>
      </c>
      <c r="N768" s="35">
        <v>0</v>
      </c>
      <c r="O768" s="35">
        <v>0</v>
      </c>
      <c r="P768" s="35">
        <v>0</v>
      </c>
      <c r="Q768" s="35">
        <v>0</v>
      </c>
      <c r="R768" s="35">
        <v>0</v>
      </c>
      <c r="S768" s="35">
        <v>0</v>
      </c>
      <c r="T768" s="35">
        <v>0</v>
      </c>
      <c r="U768" s="35">
        <v>1</v>
      </c>
    </row>
    <row r="769" spans="2:21" x14ac:dyDescent="0.2">
      <c r="B769" s="47" t="s">
        <v>57</v>
      </c>
      <c r="C769" s="35">
        <v>0</v>
      </c>
      <c r="D769" s="35">
        <v>0</v>
      </c>
      <c r="E769" s="35">
        <v>0</v>
      </c>
      <c r="F769" s="35">
        <v>0</v>
      </c>
      <c r="G769" s="35">
        <v>0</v>
      </c>
      <c r="H769" s="35">
        <v>2</v>
      </c>
      <c r="I769" s="35">
        <v>2</v>
      </c>
      <c r="J769" s="35">
        <v>2</v>
      </c>
      <c r="K769" s="35">
        <v>0</v>
      </c>
      <c r="L769" s="35">
        <v>0</v>
      </c>
      <c r="M769" s="35">
        <v>0</v>
      </c>
      <c r="N769" s="35">
        <v>0</v>
      </c>
      <c r="O769" s="35">
        <v>0</v>
      </c>
      <c r="P769" s="35">
        <v>0</v>
      </c>
      <c r="Q769" s="35">
        <v>0</v>
      </c>
      <c r="R769" s="35">
        <v>0</v>
      </c>
      <c r="S769" s="35">
        <v>0</v>
      </c>
      <c r="T769" s="35">
        <v>0</v>
      </c>
      <c r="U769" s="35">
        <v>6</v>
      </c>
    </row>
    <row r="770" spans="2:21" x14ac:dyDescent="0.2">
      <c r="B770" s="47" t="s">
        <v>3429</v>
      </c>
      <c r="C770" s="35">
        <v>0</v>
      </c>
      <c r="D770" s="35">
        <v>0</v>
      </c>
      <c r="E770" s="35">
        <v>0</v>
      </c>
      <c r="F770" s="35">
        <v>2</v>
      </c>
      <c r="G770" s="35">
        <v>2</v>
      </c>
      <c r="H770" s="35">
        <v>4</v>
      </c>
      <c r="I770" s="35">
        <v>2</v>
      </c>
      <c r="J770" s="35">
        <v>1</v>
      </c>
      <c r="K770" s="35">
        <v>0</v>
      </c>
      <c r="L770" s="35">
        <v>0</v>
      </c>
      <c r="M770" s="35">
        <v>0</v>
      </c>
      <c r="N770" s="35">
        <v>0</v>
      </c>
      <c r="O770" s="35">
        <v>0</v>
      </c>
      <c r="P770" s="35">
        <v>0</v>
      </c>
      <c r="Q770" s="35">
        <v>0</v>
      </c>
      <c r="R770" s="35">
        <v>0</v>
      </c>
      <c r="S770" s="35">
        <v>0</v>
      </c>
      <c r="T770" s="35">
        <v>0</v>
      </c>
      <c r="U770" s="35">
        <v>11</v>
      </c>
    </row>
    <row r="771" spans="2:21" x14ac:dyDescent="0.2">
      <c r="B771" s="47" t="s">
        <v>2464</v>
      </c>
      <c r="C771" s="35">
        <v>0</v>
      </c>
      <c r="D771" s="35">
        <v>0</v>
      </c>
      <c r="E771" s="35">
        <v>0</v>
      </c>
      <c r="F771" s="35">
        <v>0</v>
      </c>
      <c r="G771" s="35">
        <v>0</v>
      </c>
      <c r="H771" s="35">
        <v>0</v>
      </c>
      <c r="I771" s="35">
        <v>0</v>
      </c>
      <c r="J771" s="35">
        <v>0</v>
      </c>
      <c r="K771" s="35">
        <v>1</v>
      </c>
      <c r="L771" s="35">
        <v>0</v>
      </c>
      <c r="M771" s="35">
        <v>0</v>
      </c>
      <c r="N771" s="35">
        <v>0</v>
      </c>
      <c r="O771" s="35">
        <v>0</v>
      </c>
      <c r="P771" s="35">
        <v>0</v>
      </c>
      <c r="Q771" s="35">
        <v>0</v>
      </c>
      <c r="R771" s="35">
        <v>0</v>
      </c>
      <c r="S771" s="35">
        <v>0</v>
      </c>
      <c r="T771" s="35">
        <v>0</v>
      </c>
      <c r="U771" s="35">
        <v>1</v>
      </c>
    </row>
    <row r="772" spans="2:21" x14ac:dyDescent="0.2">
      <c r="B772" s="46" t="s">
        <v>296</v>
      </c>
      <c r="C772" s="35">
        <v>0</v>
      </c>
      <c r="D772" s="35">
        <v>0</v>
      </c>
      <c r="E772" s="35">
        <v>0</v>
      </c>
      <c r="F772" s="35">
        <v>0</v>
      </c>
      <c r="G772" s="35">
        <v>1</v>
      </c>
      <c r="H772" s="35">
        <v>4</v>
      </c>
      <c r="I772" s="35">
        <v>2</v>
      </c>
      <c r="J772" s="35">
        <v>0</v>
      </c>
      <c r="K772" s="35">
        <v>0</v>
      </c>
      <c r="L772" s="35">
        <v>0</v>
      </c>
      <c r="M772" s="35">
        <v>0</v>
      </c>
      <c r="N772" s="35">
        <v>0</v>
      </c>
      <c r="O772" s="35">
        <v>0</v>
      </c>
      <c r="P772" s="35">
        <v>0</v>
      </c>
      <c r="Q772" s="35">
        <v>0</v>
      </c>
      <c r="R772" s="35">
        <v>0</v>
      </c>
      <c r="S772" s="35">
        <v>0</v>
      </c>
      <c r="T772" s="35">
        <v>0</v>
      </c>
      <c r="U772" s="35">
        <v>7</v>
      </c>
    </row>
    <row r="773" spans="2:21" x14ac:dyDescent="0.2">
      <c r="B773" s="47" t="s">
        <v>2825</v>
      </c>
      <c r="C773" s="35">
        <v>0</v>
      </c>
      <c r="D773" s="35">
        <v>0</v>
      </c>
      <c r="E773" s="35">
        <v>0</v>
      </c>
      <c r="F773" s="35">
        <v>0</v>
      </c>
      <c r="G773" s="35">
        <v>0</v>
      </c>
      <c r="H773" s="35">
        <v>1</v>
      </c>
      <c r="I773" s="35">
        <v>0</v>
      </c>
      <c r="J773" s="35">
        <v>0</v>
      </c>
      <c r="K773" s="35">
        <v>0</v>
      </c>
      <c r="L773" s="35">
        <v>0</v>
      </c>
      <c r="M773" s="35">
        <v>0</v>
      </c>
      <c r="N773" s="35">
        <v>0</v>
      </c>
      <c r="O773" s="35">
        <v>0</v>
      </c>
      <c r="P773" s="35">
        <v>0</v>
      </c>
      <c r="Q773" s="35">
        <v>0</v>
      </c>
      <c r="R773" s="35">
        <v>0</v>
      </c>
      <c r="S773" s="35">
        <v>0</v>
      </c>
      <c r="T773" s="35">
        <v>0</v>
      </c>
      <c r="U773" s="35">
        <v>1</v>
      </c>
    </row>
    <row r="774" spans="2:21" x14ac:dyDescent="0.2">
      <c r="B774" s="47" t="s">
        <v>832</v>
      </c>
      <c r="C774" s="35">
        <v>0</v>
      </c>
      <c r="D774" s="35">
        <v>0</v>
      </c>
      <c r="E774" s="35">
        <v>0</v>
      </c>
      <c r="F774" s="35">
        <v>0</v>
      </c>
      <c r="G774" s="35">
        <v>0</v>
      </c>
      <c r="H774" s="35">
        <v>1</v>
      </c>
      <c r="I774" s="35">
        <v>0</v>
      </c>
      <c r="J774" s="35">
        <v>0</v>
      </c>
      <c r="K774" s="35">
        <v>0</v>
      </c>
      <c r="L774" s="35">
        <v>0</v>
      </c>
      <c r="M774" s="35">
        <v>0</v>
      </c>
      <c r="N774" s="35">
        <v>0</v>
      </c>
      <c r="O774" s="35">
        <v>0</v>
      </c>
      <c r="P774" s="35">
        <v>0</v>
      </c>
      <c r="Q774" s="35">
        <v>0</v>
      </c>
      <c r="R774" s="35">
        <v>0</v>
      </c>
      <c r="S774" s="35">
        <v>0</v>
      </c>
      <c r="T774" s="35">
        <v>0</v>
      </c>
      <c r="U774" s="35">
        <v>1</v>
      </c>
    </row>
    <row r="775" spans="2:21" x14ac:dyDescent="0.2">
      <c r="B775" s="47" t="s">
        <v>3986</v>
      </c>
      <c r="C775" s="35">
        <v>0</v>
      </c>
      <c r="D775" s="35">
        <v>0</v>
      </c>
      <c r="E775" s="35">
        <v>0</v>
      </c>
      <c r="F775" s="35">
        <v>0</v>
      </c>
      <c r="G775" s="35">
        <v>0</v>
      </c>
      <c r="H775" s="35">
        <v>1</v>
      </c>
      <c r="I775" s="35">
        <v>1</v>
      </c>
      <c r="J775" s="35">
        <v>0</v>
      </c>
      <c r="K775" s="35">
        <v>0</v>
      </c>
      <c r="L775" s="35">
        <v>0</v>
      </c>
      <c r="M775" s="35">
        <v>0</v>
      </c>
      <c r="N775" s="35">
        <v>0</v>
      </c>
      <c r="O775" s="35">
        <v>0</v>
      </c>
      <c r="P775" s="35">
        <v>0</v>
      </c>
      <c r="Q775" s="35">
        <v>0</v>
      </c>
      <c r="R775" s="35">
        <v>0</v>
      </c>
      <c r="S775" s="35">
        <v>0</v>
      </c>
      <c r="T775" s="35">
        <v>0</v>
      </c>
      <c r="U775" s="35">
        <v>2</v>
      </c>
    </row>
    <row r="776" spans="2:21" x14ac:dyDescent="0.2">
      <c r="B776" s="47" t="s">
        <v>1285</v>
      </c>
      <c r="C776" s="35">
        <v>0</v>
      </c>
      <c r="D776" s="35">
        <v>0</v>
      </c>
      <c r="E776" s="35">
        <v>0</v>
      </c>
      <c r="F776" s="35">
        <v>0</v>
      </c>
      <c r="G776" s="35">
        <v>1</v>
      </c>
      <c r="H776" s="35">
        <v>1</v>
      </c>
      <c r="I776" s="35">
        <v>1</v>
      </c>
      <c r="J776" s="35">
        <v>0</v>
      </c>
      <c r="K776" s="35">
        <v>0</v>
      </c>
      <c r="L776" s="35">
        <v>0</v>
      </c>
      <c r="M776" s="35">
        <v>0</v>
      </c>
      <c r="N776" s="35">
        <v>0</v>
      </c>
      <c r="O776" s="35">
        <v>0</v>
      </c>
      <c r="P776" s="35">
        <v>0</v>
      </c>
      <c r="Q776" s="35">
        <v>0</v>
      </c>
      <c r="R776" s="35">
        <v>0</v>
      </c>
      <c r="S776" s="35">
        <v>0</v>
      </c>
      <c r="T776" s="35">
        <v>0</v>
      </c>
      <c r="U776" s="35">
        <v>3</v>
      </c>
    </row>
    <row r="777" spans="2:21" x14ac:dyDescent="0.2">
      <c r="B777" s="46" t="s">
        <v>5210</v>
      </c>
      <c r="C777" s="35">
        <v>0</v>
      </c>
      <c r="D777" s="35">
        <v>0</v>
      </c>
      <c r="E777" s="35">
        <v>0</v>
      </c>
      <c r="F777" s="35">
        <v>2</v>
      </c>
      <c r="G777" s="35">
        <v>30</v>
      </c>
      <c r="H777" s="35">
        <v>69</v>
      </c>
      <c r="I777" s="35">
        <v>56</v>
      </c>
      <c r="J777" s="35">
        <v>25</v>
      </c>
      <c r="K777" s="35">
        <v>7</v>
      </c>
      <c r="L777" s="35">
        <v>0</v>
      </c>
      <c r="M777" s="35">
        <v>1</v>
      </c>
      <c r="N777" s="35">
        <v>0</v>
      </c>
      <c r="O777" s="35">
        <v>0</v>
      </c>
      <c r="P777" s="35">
        <v>0</v>
      </c>
      <c r="Q777" s="35">
        <v>0</v>
      </c>
      <c r="R777" s="35">
        <v>0</v>
      </c>
      <c r="S777" s="35">
        <v>0</v>
      </c>
      <c r="T777" s="35">
        <v>0</v>
      </c>
      <c r="U777" s="35">
        <v>190</v>
      </c>
    </row>
    <row r="778" spans="2:21" x14ac:dyDescent="0.2">
      <c r="B778" s="47" t="s">
        <v>792</v>
      </c>
      <c r="C778" s="35">
        <v>0</v>
      </c>
      <c r="D778" s="35">
        <v>0</v>
      </c>
      <c r="E778" s="35">
        <v>0</v>
      </c>
      <c r="F778" s="35">
        <v>2</v>
      </c>
      <c r="G778" s="35">
        <v>18</v>
      </c>
      <c r="H778" s="35">
        <v>44</v>
      </c>
      <c r="I778" s="35">
        <v>29</v>
      </c>
      <c r="J778" s="35">
        <v>5</v>
      </c>
      <c r="K778" s="35">
        <v>1</v>
      </c>
      <c r="L778" s="35">
        <v>0</v>
      </c>
      <c r="M778" s="35">
        <v>0</v>
      </c>
      <c r="N778" s="35">
        <v>0</v>
      </c>
      <c r="O778" s="35">
        <v>0</v>
      </c>
      <c r="P778" s="35">
        <v>0</v>
      </c>
      <c r="Q778" s="35">
        <v>0</v>
      </c>
      <c r="R778" s="35">
        <v>0</v>
      </c>
      <c r="S778" s="35">
        <v>0</v>
      </c>
      <c r="T778" s="35">
        <v>0</v>
      </c>
      <c r="U778" s="35">
        <v>99</v>
      </c>
    </row>
    <row r="779" spans="2:21" x14ac:dyDescent="0.2">
      <c r="B779" s="47" t="s">
        <v>3960</v>
      </c>
      <c r="C779" s="35">
        <v>0</v>
      </c>
      <c r="D779" s="35">
        <v>0</v>
      </c>
      <c r="E779" s="35">
        <v>0</v>
      </c>
      <c r="F779" s="35">
        <v>0</v>
      </c>
      <c r="G779" s="35">
        <v>5</v>
      </c>
      <c r="H779" s="35">
        <v>11</v>
      </c>
      <c r="I779" s="35">
        <v>7</v>
      </c>
      <c r="J779" s="35">
        <v>7</v>
      </c>
      <c r="K779" s="35">
        <v>1</v>
      </c>
      <c r="L779" s="35">
        <v>0</v>
      </c>
      <c r="M779" s="35">
        <v>0</v>
      </c>
      <c r="N779" s="35">
        <v>0</v>
      </c>
      <c r="O779" s="35">
        <v>0</v>
      </c>
      <c r="P779" s="35">
        <v>0</v>
      </c>
      <c r="Q779" s="35">
        <v>0</v>
      </c>
      <c r="R779" s="35">
        <v>0</v>
      </c>
      <c r="S779" s="35">
        <v>0</v>
      </c>
      <c r="T779" s="35">
        <v>0</v>
      </c>
      <c r="U779" s="35">
        <v>31</v>
      </c>
    </row>
    <row r="780" spans="2:21" x14ac:dyDescent="0.2">
      <c r="B780" s="47" t="s">
        <v>2991</v>
      </c>
      <c r="C780" s="35">
        <v>0</v>
      </c>
      <c r="D780" s="35">
        <v>0</v>
      </c>
      <c r="E780" s="35">
        <v>0</v>
      </c>
      <c r="F780" s="35">
        <v>0</v>
      </c>
      <c r="G780" s="35">
        <v>6</v>
      </c>
      <c r="H780" s="35">
        <v>14</v>
      </c>
      <c r="I780" s="35">
        <v>18</v>
      </c>
      <c r="J780" s="35">
        <v>11</v>
      </c>
      <c r="K780" s="35">
        <v>5</v>
      </c>
      <c r="L780" s="35">
        <v>0</v>
      </c>
      <c r="M780" s="35">
        <v>1</v>
      </c>
      <c r="N780" s="35">
        <v>0</v>
      </c>
      <c r="O780" s="35">
        <v>0</v>
      </c>
      <c r="P780" s="35">
        <v>0</v>
      </c>
      <c r="Q780" s="35">
        <v>0</v>
      </c>
      <c r="R780" s="35">
        <v>0</v>
      </c>
      <c r="S780" s="35">
        <v>0</v>
      </c>
      <c r="T780" s="35">
        <v>0</v>
      </c>
      <c r="U780" s="35">
        <v>55</v>
      </c>
    </row>
    <row r="781" spans="2:21" x14ac:dyDescent="0.2">
      <c r="B781" s="47" t="s">
        <v>5245</v>
      </c>
      <c r="C781" s="35">
        <v>0</v>
      </c>
      <c r="D781" s="35">
        <v>0</v>
      </c>
      <c r="E781" s="35">
        <v>0</v>
      </c>
      <c r="F781" s="35">
        <v>0</v>
      </c>
      <c r="G781" s="35">
        <v>1</v>
      </c>
      <c r="H781" s="35">
        <v>0</v>
      </c>
      <c r="I781" s="35">
        <v>1</v>
      </c>
      <c r="J781" s="35">
        <v>0</v>
      </c>
      <c r="K781" s="35">
        <v>0</v>
      </c>
      <c r="L781" s="35">
        <v>0</v>
      </c>
      <c r="M781" s="35">
        <v>0</v>
      </c>
      <c r="N781" s="35">
        <v>0</v>
      </c>
      <c r="O781" s="35">
        <v>0</v>
      </c>
      <c r="P781" s="35">
        <v>0</v>
      </c>
      <c r="Q781" s="35">
        <v>0</v>
      </c>
      <c r="R781" s="35">
        <v>0</v>
      </c>
      <c r="S781" s="35">
        <v>0</v>
      </c>
      <c r="T781" s="35">
        <v>0</v>
      </c>
      <c r="U781" s="35">
        <v>2</v>
      </c>
    </row>
    <row r="782" spans="2:21" x14ac:dyDescent="0.2">
      <c r="B782" s="47" t="s">
        <v>5246</v>
      </c>
      <c r="C782" s="35">
        <v>0</v>
      </c>
      <c r="D782" s="35">
        <v>0</v>
      </c>
      <c r="E782" s="35">
        <v>0</v>
      </c>
      <c r="F782" s="35">
        <v>0</v>
      </c>
      <c r="G782" s="35">
        <v>0</v>
      </c>
      <c r="H782" s="35">
        <v>0</v>
      </c>
      <c r="I782" s="35">
        <v>1</v>
      </c>
      <c r="J782" s="35">
        <v>2</v>
      </c>
      <c r="K782" s="35">
        <v>0</v>
      </c>
      <c r="L782" s="35">
        <v>0</v>
      </c>
      <c r="M782" s="35">
        <v>0</v>
      </c>
      <c r="N782" s="35">
        <v>0</v>
      </c>
      <c r="O782" s="35">
        <v>0</v>
      </c>
      <c r="P782" s="35">
        <v>0</v>
      </c>
      <c r="Q782" s="35">
        <v>0</v>
      </c>
      <c r="R782" s="35">
        <v>0</v>
      </c>
      <c r="S782" s="35">
        <v>0</v>
      </c>
      <c r="T782" s="35">
        <v>0</v>
      </c>
      <c r="U782" s="35">
        <v>3</v>
      </c>
    </row>
    <row r="783" spans="2:21" x14ac:dyDescent="0.2">
      <c r="B783" s="46" t="s">
        <v>281</v>
      </c>
      <c r="C783" s="35">
        <v>0</v>
      </c>
      <c r="D783" s="35">
        <v>0</v>
      </c>
      <c r="E783" s="35">
        <v>0</v>
      </c>
      <c r="F783" s="35">
        <v>0</v>
      </c>
      <c r="G783" s="35">
        <v>0</v>
      </c>
      <c r="H783" s="35">
        <v>4</v>
      </c>
      <c r="I783" s="35">
        <v>3</v>
      </c>
      <c r="J783" s="35">
        <v>1</v>
      </c>
      <c r="K783" s="35">
        <v>0</v>
      </c>
      <c r="L783" s="35">
        <v>0</v>
      </c>
      <c r="M783" s="35">
        <v>0</v>
      </c>
      <c r="N783" s="35">
        <v>0</v>
      </c>
      <c r="O783" s="35">
        <v>0</v>
      </c>
      <c r="P783" s="35">
        <v>0</v>
      </c>
      <c r="Q783" s="35">
        <v>0</v>
      </c>
      <c r="R783" s="35">
        <v>0</v>
      </c>
      <c r="S783" s="35">
        <v>0</v>
      </c>
      <c r="T783" s="35">
        <v>0</v>
      </c>
      <c r="U783" s="35">
        <v>8</v>
      </c>
    </row>
    <row r="784" spans="2:21" x14ac:dyDescent="0.2">
      <c r="B784" s="47" t="s">
        <v>3371</v>
      </c>
      <c r="C784" s="35">
        <v>0</v>
      </c>
      <c r="D784" s="35">
        <v>0</v>
      </c>
      <c r="E784" s="35">
        <v>0</v>
      </c>
      <c r="F784" s="35">
        <v>0</v>
      </c>
      <c r="G784" s="35">
        <v>0</v>
      </c>
      <c r="H784" s="35">
        <v>1</v>
      </c>
      <c r="I784" s="35">
        <v>1</v>
      </c>
      <c r="J784" s="35">
        <v>0</v>
      </c>
      <c r="K784" s="35">
        <v>0</v>
      </c>
      <c r="L784" s="35">
        <v>0</v>
      </c>
      <c r="M784" s="35">
        <v>0</v>
      </c>
      <c r="N784" s="35">
        <v>0</v>
      </c>
      <c r="O784" s="35">
        <v>0</v>
      </c>
      <c r="P784" s="35">
        <v>0</v>
      </c>
      <c r="Q784" s="35">
        <v>0</v>
      </c>
      <c r="R784" s="35">
        <v>0</v>
      </c>
      <c r="S784" s="35">
        <v>0</v>
      </c>
      <c r="T784" s="35">
        <v>0</v>
      </c>
      <c r="U784" s="35">
        <v>2</v>
      </c>
    </row>
    <row r="785" spans="2:21" x14ac:dyDescent="0.2">
      <c r="B785" s="47" t="s">
        <v>2411</v>
      </c>
      <c r="C785" s="35">
        <v>0</v>
      </c>
      <c r="D785" s="35">
        <v>0</v>
      </c>
      <c r="E785" s="35">
        <v>0</v>
      </c>
      <c r="F785" s="35">
        <v>0</v>
      </c>
      <c r="G785" s="35">
        <v>0</v>
      </c>
      <c r="H785" s="35">
        <v>1</v>
      </c>
      <c r="I785" s="35">
        <v>0</v>
      </c>
      <c r="J785" s="35">
        <v>0</v>
      </c>
      <c r="K785" s="35">
        <v>0</v>
      </c>
      <c r="L785" s="35">
        <v>0</v>
      </c>
      <c r="M785" s="35">
        <v>0</v>
      </c>
      <c r="N785" s="35">
        <v>0</v>
      </c>
      <c r="O785" s="35">
        <v>0</v>
      </c>
      <c r="P785" s="35">
        <v>0</v>
      </c>
      <c r="Q785" s="35">
        <v>0</v>
      </c>
      <c r="R785" s="35">
        <v>0</v>
      </c>
      <c r="S785" s="35">
        <v>0</v>
      </c>
      <c r="T785" s="35">
        <v>0</v>
      </c>
      <c r="U785" s="35">
        <v>1</v>
      </c>
    </row>
    <row r="786" spans="2:21" x14ac:dyDescent="0.2">
      <c r="B786" s="47" t="s">
        <v>1648</v>
      </c>
      <c r="C786" s="35">
        <v>0</v>
      </c>
      <c r="D786" s="35">
        <v>0</v>
      </c>
      <c r="E786" s="35">
        <v>0</v>
      </c>
      <c r="F786" s="35">
        <v>0</v>
      </c>
      <c r="G786" s="35">
        <v>0</v>
      </c>
      <c r="H786" s="35">
        <v>2</v>
      </c>
      <c r="I786" s="35">
        <v>0</v>
      </c>
      <c r="J786" s="35">
        <v>0</v>
      </c>
      <c r="K786" s="35">
        <v>0</v>
      </c>
      <c r="L786" s="35">
        <v>0</v>
      </c>
      <c r="M786" s="35">
        <v>0</v>
      </c>
      <c r="N786" s="35">
        <v>0</v>
      </c>
      <c r="O786" s="35">
        <v>0</v>
      </c>
      <c r="P786" s="35">
        <v>0</v>
      </c>
      <c r="Q786" s="35">
        <v>0</v>
      </c>
      <c r="R786" s="35">
        <v>0</v>
      </c>
      <c r="S786" s="35">
        <v>0</v>
      </c>
      <c r="T786" s="35">
        <v>0</v>
      </c>
      <c r="U786" s="35">
        <v>2</v>
      </c>
    </row>
    <row r="787" spans="2:21" x14ac:dyDescent="0.2">
      <c r="B787" s="47" t="s">
        <v>523</v>
      </c>
      <c r="C787" s="35">
        <v>0</v>
      </c>
      <c r="D787" s="35">
        <v>0</v>
      </c>
      <c r="E787" s="35">
        <v>0</v>
      </c>
      <c r="F787" s="35">
        <v>0</v>
      </c>
      <c r="G787" s="35">
        <v>0</v>
      </c>
      <c r="H787" s="35">
        <v>0</v>
      </c>
      <c r="I787" s="35">
        <v>2</v>
      </c>
      <c r="J787" s="35">
        <v>1</v>
      </c>
      <c r="K787" s="35">
        <v>0</v>
      </c>
      <c r="L787" s="35">
        <v>0</v>
      </c>
      <c r="M787" s="35">
        <v>0</v>
      </c>
      <c r="N787" s="35">
        <v>0</v>
      </c>
      <c r="O787" s="35">
        <v>0</v>
      </c>
      <c r="P787" s="35">
        <v>0</v>
      </c>
      <c r="Q787" s="35">
        <v>0</v>
      </c>
      <c r="R787" s="35">
        <v>0</v>
      </c>
      <c r="S787" s="35">
        <v>0</v>
      </c>
      <c r="T787" s="35">
        <v>0</v>
      </c>
      <c r="U787" s="35">
        <v>3</v>
      </c>
    </row>
    <row r="788" spans="2:21" x14ac:dyDescent="0.2">
      <c r="B788" s="46" t="s">
        <v>1007</v>
      </c>
      <c r="C788" s="35">
        <v>0</v>
      </c>
      <c r="D788" s="35">
        <v>0</v>
      </c>
      <c r="E788" s="35">
        <v>0</v>
      </c>
      <c r="F788" s="35">
        <v>1</v>
      </c>
      <c r="G788" s="35">
        <v>2</v>
      </c>
      <c r="H788" s="35">
        <v>10</v>
      </c>
      <c r="I788" s="35">
        <v>7</v>
      </c>
      <c r="J788" s="35">
        <v>1</v>
      </c>
      <c r="K788" s="35">
        <v>3</v>
      </c>
      <c r="L788" s="35">
        <v>0</v>
      </c>
      <c r="M788" s="35">
        <v>0</v>
      </c>
      <c r="N788" s="35">
        <v>0</v>
      </c>
      <c r="O788" s="35">
        <v>0</v>
      </c>
      <c r="P788" s="35">
        <v>0</v>
      </c>
      <c r="Q788" s="35">
        <v>0</v>
      </c>
      <c r="R788" s="35">
        <v>0</v>
      </c>
      <c r="S788" s="35">
        <v>0</v>
      </c>
      <c r="T788" s="35">
        <v>0</v>
      </c>
      <c r="U788" s="35">
        <v>24</v>
      </c>
    </row>
    <row r="789" spans="2:21" ht="24" x14ac:dyDescent="0.2">
      <c r="B789" s="47" t="s">
        <v>1225</v>
      </c>
      <c r="C789" s="35">
        <v>0</v>
      </c>
      <c r="D789" s="35">
        <v>0</v>
      </c>
      <c r="E789" s="35">
        <v>0</v>
      </c>
      <c r="F789" s="35">
        <v>0</v>
      </c>
      <c r="G789" s="35">
        <v>0</v>
      </c>
      <c r="H789" s="35">
        <v>2</v>
      </c>
      <c r="I789" s="35">
        <v>1</v>
      </c>
      <c r="J789" s="35">
        <v>0</v>
      </c>
      <c r="K789" s="35">
        <v>0</v>
      </c>
      <c r="L789" s="35">
        <v>0</v>
      </c>
      <c r="M789" s="35">
        <v>0</v>
      </c>
      <c r="N789" s="35">
        <v>0</v>
      </c>
      <c r="O789" s="35">
        <v>0</v>
      </c>
      <c r="P789" s="35">
        <v>0</v>
      </c>
      <c r="Q789" s="35">
        <v>0</v>
      </c>
      <c r="R789" s="35">
        <v>0</v>
      </c>
      <c r="S789" s="35">
        <v>0</v>
      </c>
      <c r="T789" s="35">
        <v>0</v>
      </c>
      <c r="U789" s="35">
        <v>3</v>
      </c>
    </row>
    <row r="790" spans="2:21" ht="24" x14ac:dyDescent="0.2">
      <c r="B790" s="47" t="s">
        <v>4316</v>
      </c>
      <c r="C790" s="35">
        <v>0</v>
      </c>
      <c r="D790" s="35">
        <v>0</v>
      </c>
      <c r="E790" s="35">
        <v>0</v>
      </c>
      <c r="F790" s="35">
        <v>1</v>
      </c>
      <c r="G790" s="35">
        <v>2</v>
      </c>
      <c r="H790" s="35">
        <v>8</v>
      </c>
      <c r="I790" s="35">
        <v>6</v>
      </c>
      <c r="J790" s="35">
        <v>1</v>
      </c>
      <c r="K790" s="35">
        <v>3</v>
      </c>
      <c r="L790" s="35">
        <v>0</v>
      </c>
      <c r="M790" s="35">
        <v>0</v>
      </c>
      <c r="N790" s="35">
        <v>0</v>
      </c>
      <c r="O790" s="35">
        <v>0</v>
      </c>
      <c r="P790" s="35">
        <v>0</v>
      </c>
      <c r="Q790" s="35">
        <v>0</v>
      </c>
      <c r="R790" s="35">
        <v>0</v>
      </c>
      <c r="S790" s="35">
        <v>0</v>
      </c>
      <c r="T790" s="35">
        <v>0</v>
      </c>
      <c r="U790" s="35">
        <v>21</v>
      </c>
    </row>
    <row r="791" spans="2:21" x14ac:dyDescent="0.2">
      <c r="B791" s="39" t="s">
        <v>5233</v>
      </c>
      <c r="C791" s="35">
        <v>40</v>
      </c>
      <c r="D791" s="35">
        <v>0</v>
      </c>
      <c r="E791" s="35">
        <v>0</v>
      </c>
      <c r="F791" s="35">
        <v>0</v>
      </c>
      <c r="G791" s="35">
        <v>0</v>
      </c>
      <c r="H791" s="35">
        <v>0</v>
      </c>
      <c r="I791" s="35">
        <v>0</v>
      </c>
      <c r="J791" s="35">
        <v>0</v>
      </c>
      <c r="K791" s="35">
        <v>0</v>
      </c>
      <c r="L791" s="35">
        <v>0</v>
      </c>
      <c r="M791" s="35">
        <v>0</v>
      </c>
      <c r="N791" s="35">
        <v>0</v>
      </c>
      <c r="O791" s="35">
        <v>0</v>
      </c>
      <c r="P791" s="35">
        <v>0</v>
      </c>
      <c r="Q791" s="35">
        <v>0</v>
      </c>
      <c r="R791" s="35">
        <v>0</v>
      </c>
      <c r="S791" s="35">
        <v>0</v>
      </c>
      <c r="T791" s="35">
        <v>0</v>
      </c>
      <c r="U791" s="35">
        <v>40</v>
      </c>
    </row>
    <row r="792" spans="2:21" x14ac:dyDescent="0.2">
      <c r="B792" s="46" t="s">
        <v>290</v>
      </c>
      <c r="C792" s="35">
        <v>16</v>
      </c>
      <c r="D792" s="35">
        <v>0</v>
      </c>
      <c r="E792" s="35">
        <v>0</v>
      </c>
      <c r="F792" s="35">
        <v>0</v>
      </c>
      <c r="G792" s="35">
        <v>0</v>
      </c>
      <c r="H792" s="35">
        <v>0</v>
      </c>
      <c r="I792" s="35">
        <v>0</v>
      </c>
      <c r="J792" s="35">
        <v>0</v>
      </c>
      <c r="K792" s="35">
        <v>0</v>
      </c>
      <c r="L792" s="35">
        <v>0</v>
      </c>
      <c r="M792" s="35">
        <v>0</v>
      </c>
      <c r="N792" s="35">
        <v>0</v>
      </c>
      <c r="O792" s="35">
        <v>0</v>
      </c>
      <c r="P792" s="35">
        <v>0</v>
      </c>
      <c r="Q792" s="35">
        <v>0</v>
      </c>
      <c r="R792" s="35">
        <v>0</v>
      </c>
      <c r="S792" s="35">
        <v>0</v>
      </c>
      <c r="T792" s="35">
        <v>0</v>
      </c>
      <c r="U792" s="35">
        <v>16</v>
      </c>
    </row>
    <row r="793" spans="2:21" x14ac:dyDescent="0.2">
      <c r="B793" s="47" t="s">
        <v>1466</v>
      </c>
      <c r="C793" s="35">
        <v>6</v>
      </c>
      <c r="D793" s="35">
        <v>0</v>
      </c>
      <c r="E793" s="35">
        <v>0</v>
      </c>
      <c r="F793" s="35">
        <v>0</v>
      </c>
      <c r="G793" s="35">
        <v>0</v>
      </c>
      <c r="H793" s="35">
        <v>0</v>
      </c>
      <c r="I793" s="35">
        <v>0</v>
      </c>
      <c r="J793" s="35">
        <v>0</v>
      </c>
      <c r="K793" s="35">
        <v>0</v>
      </c>
      <c r="L793" s="35">
        <v>0</v>
      </c>
      <c r="M793" s="35">
        <v>0</v>
      </c>
      <c r="N793" s="35">
        <v>0</v>
      </c>
      <c r="O793" s="35">
        <v>0</v>
      </c>
      <c r="P793" s="35">
        <v>0</v>
      </c>
      <c r="Q793" s="35">
        <v>0</v>
      </c>
      <c r="R793" s="35">
        <v>0</v>
      </c>
      <c r="S793" s="35">
        <v>0</v>
      </c>
      <c r="T793" s="35">
        <v>0</v>
      </c>
      <c r="U793" s="35">
        <v>6</v>
      </c>
    </row>
    <row r="794" spans="2:21" ht="24" x14ac:dyDescent="0.2">
      <c r="B794" s="47" t="s">
        <v>289</v>
      </c>
      <c r="C794" s="35">
        <v>8</v>
      </c>
      <c r="D794" s="35">
        <v>0</v>
      </c>
      <c r="E794" s="35">
        <v>0</v>
      </c>
      <c r="F794" s="35">
        <v>0</v>
      </c>
      <c r="G794" s="35">
        <v>0</v>
      </c>
      <c r="H794" s="35">
        <v>0</v>
      </c>
      <c r="I794" s="35">
        <v>0</v>
      </c>
      <c r="J794" s="35">
        <v>0</v>
      </c>
      <c r="K794" s="35">
        <v>0</v>
      </c>
      <c r="L794" s="35">
        <v>0</v>
      </c>
      <c r="M794" s="35">
        <v>0</v>
      </c>
      <c r="N794" s="35">
        <v>0</v>
      </c>
      <c r="O794" s="35">
        <v>0</v>
      </c>
      <c r="P794" s="35">
        <v>0</v>
      </c>
      <c r="Q794" s="35">
        <v>0</v>
      </c>
      <c r="R794" s="35">
        <v>0</v>
      </c>
      <c r="S794" s="35">
        <v>0</v>
      </c>
      <c r="T794" s="35">
        <v>0</v>
      </c>
      <c r="U794" s="35">
        <v>8</v>
      </c>
    </row>
    <row r="795" spans="2:21" x14ac:dyDescent="0.2">
      <c r="B795" s="47" t="s">
        <v>3577</v>
      </c>
      <c r="C795" s="35">
        <v>2</v>
      </c>
      <c r="D795" s="35">
        <v>0</v>
      </c>
      <c r="E795" s="35">
        <v>0</v>
      </c>
      <c r="F795" s="35">
        <v>0</v>
      </c>
      <c r="G795" s="35">
        <v>0</v>
      </c>
      <c r="H795" s="35">
        <v>0</v>
      </c>
      <c r="I795" s="35">
        <v>0</v>
      </c>
      <c r="J795" s="35">
        <v>0</v>
      </c>
      <c r="K795" s="35">
        <v>0</v>
      </c>
      <c r="L795" s="35">
        <v>0</v>
      </c>
      <c r="M795" s="35">
        <v>0</v>
      </c>
      <c r="N795" s="35">
        <v>0</v>
      </c>
      <c r="O795" s="35">
        <v>0</v>
      </c>
      <c r="P795" s="35">
        <v>0</v>
      </c>
      <c r="Q795" s="35">
        <v>0</v>
      </c>
      <c r="R795" s="35">
        <v>0</v>
      </c>
      <c r="S795" s="35">
        <v>0</v>
      </c>
      <c r="T795" s="35">
        <v>0</v>
      </c>
      <c r="U795" s="35">
        <v>2</v>
      </c>
    </row>
    <row r="796" spans="2:21" x14ac:dyDescent="0.2">
      <c r="B796" s="46" t="s">
        <v>1021</v>
      </c>
      <c r="C796" s="35">
        <v>1</v>
      </c>
      <c r="D796" s="35">
        <v>0</v>
      </c>
      <c r="E796" s="35">
        <v>0</v>
      </c>
      <c r="F796" s="35">
        <v>0</v>
      </c>
      <c r="G796" s="35">
        <v>0</v>
      </c>
      <c r="H796" s="35">
        <v>0</v>
      </c>
      <c r="I796" s="35">
        <v>0</v>
      </c>
      <c r="J796" s="35">
        <v>0</v>
      </c>
      <c r="K796" s="35">
        <v>0</v>
      </c>
      <c r="L796" s="35">
        <v>0</v>
      </c>
      <c r="M796" s="35">
        <v>0</v>
      </c>
      <c r="N796" s="35">
        <v>0</v>
      </c>
      <c r="O796" s="35">
        <v>0</v>
      </c>
      <c r="P796" s="35">
        <v>0</v>
      </c>
      <c r="Q796" s="35">
        <v>0</v>
      </c>
      <c r="R796" s="35">
        <v>0</v>
      </c>
      <c r="S796" s="35">
        <v>0</v>
      </c>
      <c r="T796" s="35">
        <v>0</v>
      </c>
      <c r="U796" s="35">
        <v>1</v>
      </c>
    </row>
    <row r="797" spans="2:21" x14ac:dyDescent="0.2">
      <c r="B797" s="47" t="s">
        <v>3162</v>
      </c>
      <c r="C797" s="35">
        <v>1</v>
      </c>
      <c r="D797" s="35">
        <v>0</v>
      </c>
      <c r="E797" s="35">
        <v>0</v>
      </c>
      <c r="F797" s="35">
        <v>0</v>
      </c>
      <c r="G797" s="35">
        <v>0</v>
      </c>
      <c r="H797" s="35">
        <v>0</v>
      </c>
      <c r="I797" s="35">
        <v>0</v>
      </c>
      <c r="J797" s="35">
        <v>0</v>
      </c>
      <c r="K797" s="35">
        <v>0</v>
      </c>
      <c r="L797" s="35">
        <v>0</v>
      </c>
      <c r="M797" s="35">
        <v>0</v>
      </c>
      <c r="N797" s="35">
        <v>0</v>
      </c>
      <c r="O797" s="35">
        <v>0</v>
      </c>
      <c r="P797" s="35">
        <v>0</v>
      </c>
      <c r="Q797" s="35">
        <v>0</v>
      </c>
      <c r="R797" s="35">
        <v>0</v>
      </c>
      <c r="S797" s="35">
        <v>0</v>
      </c>
      <c r="T797" s="35">
        <v>0</v>
      </c>
      <c r="U797" s="35">
        <v>1</v>
      </c>
    </row>
    <row r="798" spans="2:21" x14ac:dyDescent="0.2">
      <c r="B798" s="46" t="s">
        <v>505</v>
      </c>
      <c r="C798" s="35">
        <v>7</v>
      </c>
      <c r="D798" s="35">
        <v>0</v>
      </c>
      <c r="E798" s="35">
        <v>0</v>
      </c>
      <c r="F798" s="35">
        <v>0</v>
      </c>
      <c r="G798" s="35">
        <v>0</v>
      </c>
      <c r="H798" s="35">
        <v>0</v>
      </c>
      <c r="I798" s="35">
        <v>0</v>
      </c>
      <c r="J798" s="35">
        <v>0</v>
      </c>
      <c r="K798" s="35">
        <v>0</v>
      </c>
      <c r="L798" s="35">
        <v>0</v>
      </c>
      <c r="M798" s="35">
        <v>0</v>
      </c>
      <c r="N798" s="35">
        <v>0</v>
      </c>
      <c r="O798" s="35">
        <v>0</v>
      </c>
      <c r="P798" s="35">
        <v>0</v>
      </c>
      <c r="Q798" s="35">
        <v>0</v>
      </c>
      <c r="R798" s="35">
        <v>0</v>
      </c>
      <c r="S798" s="35">
        <v>0</v>
      </c>
      <c r="T798" s="35">
        <v>0</v>
      </c>
      <c r="U798" s="35">
        <v>7</v>
      </c>
    </row>
    <row r="799" spans="2:21" x14ac:dyDescent="0.2">
      <c r="B799" s="47" t="s">
        <v>1630</v>
      </c>
      <c r="C799" s="35">
        <v>4</v>
      </c>
      <c r="D799" s="35">
        <v>0</v>
      </c>
      <c r="E799" s="35">
        <v>0</v>
      </c>
      <c r="F799" s="35">
        <v>0</v>
      </c>
      <c r="G799" s="35">
        <v>0</v>
      </c>
      <c r="H799" s="35">
        <v>0</v>
      </c>
      <c r="I799" s="35">
        <v>0</v>
      </c>
      <c r="J799" s="35">
        <v>0</v>
      </c>
      <c r="K799" s="35">
        <v>0</v>
      </c>
      <c r="L799" s="35">
        <v>0</v>
      </c>
      <c r="M799" s="35">
        <v>0</v>
      </c>
      <c r="N799" s="35">
        <v>0</v>
      </c>
      <c r="O799" s="35">
        <v>0</v>
      </c>
      <c r="P799" s="35">
        <v>0</v>
      </c>
      <c r="Q799" s="35">
        <v>0</v>
      </c>
      <c r="R799" s="35">
        <v>0</v>
      </c>
      <c r="S799" s="35">
        <v>0</v>
      </c>
      <c r="T799" s="35">
        <v>0</v>
      </c>
      <c r="U799" s="35">
        <v>4</v>
      </c>
    </row>
    <row r="800" spans="2:21" x14ac:dyDescent="0.2">
      <c r="B800" s="47" t="s">
        <v>3734</v>
      </c>
      <c r="C800" s="35">
        <v>1</v>
      </c>
      <c r="D800" s="35">
        <v>0</v>
      </c>
      <c r="E800" s="35">
        <v>0</v>
      </c>
      <c r="F800" s="35">
        <v>0</v>
      </c>
      <c r="G800" s="35">
        <v>0</v>
      </c>
      <c r="H800" s="35">
        <v>0</v>
      </c>
      <c r="I800" s="35">
        <v>0</v>
      </c>
      <c r="J800" s="35">
        <v>0</v>
      </c>
      <c r="K800" s="35">
        <v>0</v>
      </c>
      <c r="L800" s="35">
        <v>0</v>
      </c>
      <c r="M800" s="35">
        <v>0</v>
      </c>
      <c r="N800" s="35">
        <v>0</v>
      </c>
      <c r="O800" s="35">
        <v>0</v>
      </c>
      <c r="P800" s="35">
        <v>0</v>
      </c>
      <c r="Q800" s="35">
        <v>0</v>
      </c>
      <c r="R800" s="35">
        <v>0</v>
      </c>
      <c r="S800" s="35">
        <v>0</v>
      </c>
      <c r="T800" s="35">
        <v>0</v>
      </c>
      <c r="U800" s="35">
        <v>1</v>
      </c>
    </row>
    <row r="801" spans="2:21" x14ac:dyDescent="0.2">
      <c r="B801" s="47" t="s">
        <v>3922</v>
      </c>
      <c r="C801" s="35">
        <v>2</v>
      </c>
      <c r="D801" s="35">
        <v>0</v>
      </c>
      <c r="E801" s="35">
        <v>0</v>
      </c>
      <c r="F801" s="35">
        <v>0</v>
      </c>
      <c r="G801" s="35">
        <v>0</v>
      </c>
      <c r="H801" s="35">
        <v>0</v>
      </c>
      <c r="I801" s="35">
        <v>0</v>
      </c>
      <c r="J801" s="35">
        <v>0</v>
      </c>
      <c r="K801" s="35">
        <v>0</v>
      </c>
      <c r="L801" s="35">
        <v>0</v>
      </c>
      <c r="M801" s="35">
        <v>0</v>
      </c>
      <c r="N801" s="35">
        <v>0</v>
      </c>
      <c r="O801" s="35">
        <v>0</v>
      </c>
      <c r="P801" s="35">
        <v>0</v>
      </c>
      <c r="Q801" s="35">
        <v>0</v>
      </c>
      <c r="R801" s="35">
        <v>0</v>
      </c>
      <c r="S801" s="35">
        <v>0</v>
      </c>
      <c r="T801" s="35">
        <v>0</v>
      </c>
      <c r="U801" s="35">
        <v>2</v>
      </c>
    </row>
    <row r="802" spans="2:21" x14ac:dyDescent="0.2">
      <c r="B802" s="46" t="s">
        <v>216</v>
      </c>
      <c r="C802" s="35">
        <v>1</v>
      </c>
      <c r="D802" s="35">
        <v>0</v>
      </c>
      <c r="E802" s="35">
        <v>0</v>
      </c>
      <c r="F802" s="35">
        <v>0</v>
      </c>
      <c r="G802" s="35">
        <v>0</v>
      </c>
      <c r="H802" s="35">
        <v>0</v>
      </c>
      <c r="I802" s="35">
        <v>0</v>
      </c>
      <c r="J802" s="35">
        <v>0</v>
      </c>
      <c r="K802" s="35">
        <v>0</v>
      </c>
      <c r="L802" s="35">
        <v>0</v>
      </c>
      <c r="M802" s="35">
        <v>0</v>
      </c>
      <c r="N802" s="35">
        <v>0</v>
      </c>
      <c r="O802" s="35">
        <v>0</v>
      </c>
      <c r="P802" s="35">
        <v>0</v>
      </c>
      <c r="Q802" s="35">
        <v>0</v>
      </c>
      <c r="R802" s="35">
        <v>0</v>
      </c>
      <c r="S802" s="35">
        <v>0</v>
      </c>
      <c r="T802" s="35">
        <v>0</v>
      </c>
      <c r="U802" s="35">
        <v>1</v>
      </c>
    </row>
    <row r="803" spans="2:21" x14ac:dyDescent="0.2">
      <c r="B803" s="47" t="s">
        <v>215</v>
      </c>
      <c r="C803" s="35">
        <v>1</v>
      </c>
      <c r="D803" s="35">
        <v>0</v>
      </c>
      <c r="E803" s="35">
        <v>0</v>
      </c>
      <c r="F803" s="35">
        <v>0</v>
      </c>
      <c r="G803" s="35">
        <v>0</v>
      </c>
      <c r="H803" s="35">
        <v>0</v>
      </c>
      <c r="I803" s="35">
        <v>0</v>
      </c>
      <c r="J803" s="35">
        <v>0</v>
      </c>
      <c r="K803" s="35">
        <v>0</v>
      </c>
      <c r="L803" s="35">
        <v>0</v>
      </c>
      <c r="M803" s="35">
        <v>0</v>
      </c>
      <c r="N803" s="35">
        <v>0</v>
      </c>
      <c r="O803" s="35">
        <v>0</v>
      </c>
      <c r="P803" s="35">
        <v>0</v>
      </c>
      <c r="Q803" s="35">
        <v>0</v>
      </c>
      <c r="R803" s="35">
        <v>0</v>
      </c>
      <c r="S803" s="35">
        <v>0</v>
      </c>
      <c r="T803" s="35">
        <v>0</v>
      </c>
      <c r="U803" s="35">
        <v>1</v>
      </c>
    </row>
    <row r="804" spans="2:21" x14ac:dyDescent="0.2">
      <c r="B804" s="46" t="s">
        <v>971</v>
      </c>
      <c r="C804" s="35">
        <v>5</v>
      </c>
      <c r="D804" s="35">
        <v>0</v>
      </c>
      <c r="E804" s="35">
        <v>0</v>
      </c>
      <c r="F804" s="35">
        <v>0</v>
      </c>
      <c r="G804" s="35">
        <v>0</v>
      </c>
      <c r="H804" s="35">
        <v>0</v>
      </c>
      <c r="I804" s="35">
        <v>0</v>
      </c>
      <c r="J804" s="35">
        <v>0</v>
      </c>
      <c r="K804" s="35">
        <v>0</v>
      </c>
      <c r="L804" s="35">
        <v>0</v>
      </c>
      <c r="M804" s="35">
        <v>0</v>
      </c>
      <c r="N804" s="35">
        <v>0</v>
      </c>
      <c r="O804" s="35">
        <v>0</v>
      </c>
      <c r="P804" s="35">
        <v>0</v>
      </c>
      <c r="Q804" s="35">
        <v>0</v>
      </c>
      <c r="R804" s="35">
        <v>0</v>
      </c>
      <c r="S804" s="35">
        <v>0</v>
      </c>
      <c r="T804" s="35">
        <v>0</v>
      </c>
      <c r="U804" s="35">
        <v>5</v>
      </c>
    </row>
    <row r="805" spans="2:21" x14ac:dyDescent="0.2">
      <c r="B805" s="47" t="s">
        <v>3116</v>
      </c>
      <c r="C805" s="35">
        <v>1</v>
      </c>
      <c r="D805" s="35">
        <v>0</v>
      </c>
      <c r="E805" s="35">
        <v>0</v>
      </c>
      <c r="F805" s="35">
        <v>0</v>
      </c>
      <c r="G805" s="35">
        <v>0</v>
      </c>
      <c r="H805" s="35">
        <v>0</v>
      </c>
      <c r="I805" s="35">
        <v>0</v>
      </c>
      <c r="J805" s="35">
        <v>0</v>
      </c>
      <c r="K805" s="35">
        <v>0</v>
      </c>
      <c r="L805" s="35">
        <v>0</v>
      </c>
      <c r="M805" s="35">
        <v>0</v>
      </c>
      <c r="N805" s="35">
        <v>0</v>
      </c>
      <c r="O805" s="35">
        <v>0</v>
      </c>
      <c r="P805" s="35">
        <v>0</v>
      </c>
      <c r="Q805" s="35">
        <v>0</v>
      </c>
      <c r="R805" s="35">
        <v>0</v>
      </c>
      <c r="S805" s="35">
        <v>0</v>
      </c>
      <c r="T805" s="35">
        <v>0</v>
      </c>
      <c r="U805" s="35">
        <v>1</v>
      </c>
    </row>
    <row r="806" spans="2:21" x14ac:dyDescent="0.2">
      <c r="B806" s="47" t="s">
        <v>3291</v>
      </c>
      <c r="C806" s="35">
        <v>4</v>
      </c>
      <c r="D806" s="35">
        <v>0</v>
      </c>
      <c r="E806" s="35">
        <v>0</v>
      </c>
      <c r="F806" s="35">
        <v>0</v>
      </c>
      <c r="G806" s="35">
        <v>0</v>
      </c>
      <c r="H806" s="35">
        <v>0</v>
      </c>
      <c r="I806" s="35">
        <v>0</v>
      </c>
      <c r="J806" s="35">
        <v>0</v>
      </c>
      <c r="K806" s="35">
        <v>0</v>
      </c>
      <c r="L806" s="35">
        <v>0</v>
      </c>
      <c r="M806" s="35">
        <v>0</v>
      </c>
      <c r="N806" s="35">
        <v>0</v>
      </c>
      <c r="O806" s="35">
        <v>0</v>
      </c>
      <c r="P806" s="35">
        <v>0</v>
      </c>
      <c r="Q806" s="35">
        <v>0</v>
      </c>
      <c r="R806" s="35">
        <v>0</v>
      </c>
      <c r="S806" s="35">
        <v>0</v>
      </c>
      <c r="T806" s="35">
        <v>0</v>
      </c>
      <c r="U806" s="35">
        <v>4</v>
      </c>
    </row>
    <row r="807" spans="2:21" ht="24" x14ac:dyDescent="0.2">
      <c r="B807" s="46" t="s">
        <v>674</v>
      </c>
      <c r="C807" s="35">
        <v>3</v>
      </c>
      <c r="D807" s="35">
        <v>0</v>
      </c>
      <c r="E807" s="35">
        <v>0</v>
      </c>
      <c r="F807" s="35">
        <v>0</v>
      </c>
      <c r="G807" s="35">
        <v>0</v>
      </c>
      <c r="H807" s="35">
        <v>0</v>
      </c>
      <c r="I807" s="35">
        <v>0</v>
      </c>
      <c r="J807" s="35">
        <v>0</v>
      </c>
      <c r="K807" s="35">
        <v>0</v>
      </c>
      <c r="L807" s="35">
        <v>0</v>
      </c>
      <c r="M807" s="35">
        <v>0</v>
      </c>
      <c r="N807" s="35">
        <v>0</v>
      </c>
      <c r="O807" s="35">
        <v>0</v>
      </c>
      <c r="P807" s="35">
        <v>0</v>
      </c>
      <c r="Q807" s="35">
        <v>0</v>
      </c>
      <c r="R807" s="35">
        <v>0</v>
      </c>
      <c r="S807" s="35">
        <v>0</v>
      </c>
      <c r="T807" s="35">
        <v>0</v>
      </c>
      <c r="U807" s="35">
        <v>3</v>
      </c>
    </row>
    <row r="808" spans="2:21" x14ac:dyDescent="0.2">
      <c r="B808" s="47" t="s">
        <v>1760</v>
      </c>
      <c r="C808" s="35">
        <v>2</v>
      </c>
      <c r="D808" s="35">
        <v>0</v>
      </c>
      <c r="E808" s="35">
        <v>0</v>
      </c>
      <c r="F808" s="35">
        <v>0</v>
      </c>
      <c r="G808" s="35">
        <v>0</v>
      </c>
      <c r="H808" s="35">
        <v>0</v>
      </c>
      <c r="I808" s="35">
        <v>0</v>
      </c>
      <c r="J808" s="35">
        <v>0</v>
      </c>
      <c r="K808" s="35">
        <v>0</v>
      </c>
      <c r="L808" s="35">
        <v>0</v>
      </c>
      <c r="M808" s="35">
        <v>0</v>
      </c>
      <c r="N808" s="35">
        <v>0</v>
      </c>
      <c r="O808" s="35">
        <v>0</v>
      </c>
      <c r="P808" s="35">
        <v>0</v>
      </c>
      <c r="Q808" s="35">
        <v>0</v>
      </c>
      <c r="R808" s="35">
        <v>0</v>
      </c>
      <c r="S808" s="35">
        <v>0</v>
      </c>
      <c r="T808" s="35">
        <v>0</v>
      </c>
      <c r="U808" s="35">
        <v>2</v>
      </c>
    </row>
    <row r="809" spans="2:21" x14ac:dyDescent="0.2">
      <c r="B809" s="47" t="s">
        <v>2899</v>
      </c>
      <c r="C809" s="35">
        <v>1</v>
      </c>
      <c r="D809" s="35">
        <v>0</v>
      </c>
      <c r="E809" s="35">
        <v>0</v>
      </c>
      <c r="F809" s="35">
        <v>0</v>
      </c>
      <c r="G809" s="35">
        <v>0</v>
      </c>
      <c r="H809" s="35">
        <v>0</v>
      </c>
      <c r="I809" s="35">
        <v>0</v>
      </c>
      <c r="J809" s="35">
        <v>0</v>
      </c>
      <c r="K809" s="35">
        <v>0</v>
      </c>
      <c r="L809" s="35">
        <v>0</v>
      </c>
      <c r="M809" s="35">
        <v>0</v>
      </c>
      <c r="N809" s="35">
        <v>0</v>
      </c>
      <c r="O809" s="35">
        <v>0</v>
      </c>
      <c r="P809" s="35">
        <v>0</v>
      </c>
      <c r="Q809" s="35">
        <v>0</v>
      </c>
      <c r="R809" s="35">
        <v>0</v>
      </c>
      <c r="S809" s="35">
        <v>0</v>
      </c>
      <c r="T809" s="35">
        <v>0</v>
      </c>
      <c r="U809" s="35">
        <v>1</v>
      </c>
    </row>
    <row r="810" spans="2:21" ht="24" x14ac:dyDescent="0.2">
      <c r="B810" s="46" t="s">
        <v>649</v>
      </c>
      <c r="C810" s="35">
        <v>2</v>
      </c>
      <c r="D810" s="35">
        <v>0</v>
      </c>
      <c r="E810" s="35">
        <v>0</v>
      </c>
      <c r="F810" s="35">
        <v>0</v>
      </c>
      <c r="G810" s="35">
        <v>0</v>
      </c>
      <c r="H810" s="35">
        <v>0</v>
      </c>
      <c r="I810" s="35">
        <v>0</v>
      </c>
      <c r="J810" s="35">
        <v>0</v>
      </c>
      <c r="K810" s="35">
        <v>0</v>
      </c>
      <c r="L810" s="35">
        <v>0</v>
      </c>
      <c r="M810" s="35">
        <v>0</v>
      </c>
      <c r="N810" s="35">
        <v>0</v>
      </c>
      <c r="O810" s="35">
        <v>0</v>
      </c>
      <c r="P810" s="35">
        <v>0</v>
      </c>
      <c r="Q810" s="35">
        <v>0</v>
      </c>
      <c r="R810" s="35">
        <v>0</v>
      </c>
      <c r="S810" s="35">
        <v>0</v>
      </c>
      <c r="T810" s="35">
        <v>0</v>
      </c>
      <c r="U810" s="35">
        <v>2</v>
      </c>
    </row>
    <row r="811" spans="2:21" x14ac:dyDescent="0.2">
      <c r="B811" s="47" t="s">
        <v>648</v>
      </c>
      <c r="C811" s="35">
        <v>1</v>
      </c>
      <c r="D811" s="35">
        <v>0</v>
      </c>
      <c r="E811" s="35">
        <v>0</v>
      </c>
      <c r="F811" s="35">
        <v>0</v>
      </c>
      <c r="G811" s="35">
        <v>0</v>
      </c>
      <c r="H811" s="35">
        <v>0</v>
      </c>
      <c r="I811" s="35">
        <v>0</v>
      </c>
      <c r="J811" s="35">
        <v>0</v>
      </c>
      <c r="K811" s="35">
        <v>0</v>
      </c>
      <c r="L811" s="35">
        <v>0</v>
      </c>
      <c r="M811" s="35">
        <v>0</v>
      </c>
      <c r="N811" s="35">
        <v>0</v>
      </c>
      <c r="O811" s="35">
        <v>0</v>
      </c>
      <c r="P811" s="35">
        <v>0</v>
      </c>
      <c r="Q811" s="35">
        <v>0</v>
      </c>
      <c r="R811" s="35">
        <v>0</v>
      </c>
      <c r="S811" s="35">
        <v>0</v>
      </c>
      <c r="T811" s="35">
        <v>0</v>
      </c>
      <c r="U811" s="35">
        <v>1</v>
      </c>
    </row>
    <row r="812" spans="2:21" x14ac:dyDescent="0.2">
      <c r="B812" s="47" t="s">
        <v>2879</v>
      </c>
      <c r="C812" s="35">
        <v>1</v>
      </c>
      <c r="D812" s="35">
        <v>0</v>
      </c>
      <c r="E812" s="35">
        <v>0</v>
      </c>
      <c r="F812" s="35">
        <v>0</v>
      </c>
      <c r="G812" s="35">
        <v>0</v>
      </c>
      <c r="H812" s="35">
        <v>0</v>
      </c>
      <c r="I812" s="35">
        <v>0</v>
      </c>
      <c r="J812" s="35">
        <v>0</v>
      </c>
      <c r="K812" s="35">
        <v>0</v>
      </c>
      <c r="L812" s="35">
        <v>0</v>
      </c>
      <c r="M812" s="35">
        <v>0</v>
      </c>
      <c r="N812" s="35">
        <v>0</v>
      </c>
      <c r="O812" s="35">
        <v>0</v>
      </c>
      <c r="P812" s="35">
        <v>0</v>
      </c>
      <c r="Q812" s="35">
        <v>0</v>
      </c>
      <c r="R812" s="35">
        <v>0</v>
      </c>
      <c r="S812" s="35">
        <v>0</v>
      </c>
      <c r="T812" s="35">
        <v>0</v>
      </c>
      <c r="U812" s="35">
        <v>1</v>
      </c>
    </row>
    <row r="813" spans="2:21" x14ac:dyDescent="0.2">
      <c r="B813" s="46" t="s">
        <v>97</v>
      </c>
      <c r="C813" s="35">
        <v>5</v>
      </c>
      <c r="D813" s="35">
        <v>0</v>
      </c>
      <c r="E813" s="35">
        <v>0</v>
      </c>
      <c r="F813" s="35">
        <v>0</v>
      </c>
      <c r="G813" s="35">
        <v>0</v>
      </c>
      <c r="H813" s="35">
        <v>0</v>
      </c>
      <c r="I813" s="35">
        <v>0</v>
      </c>
      <c r="J813" s="35">
        <v>0</v>
      </c>
      <c r="K813" s="35">
        <v>0</v>
      </c>
      <c r="L813" s="35">
        <v>0</v>
      </c>
      <c r="M813" s="35">
        <v>0</v>
      </c>
      <c r="N813" s="35">
        <v>0</v>
      </c>
      <c r="O813" s="35">
        <v>0</v>
      </c>
      <c r="P813" s="35">
        <v>0</v>
      </c>
      <c r="Q813" s="35">
        <v>0</v>
      </c>
      <c r="R813" s="35">
        <v>0</v>
      </c>
      <c r="S813" s="35">
        <v>0</v>
      </c>
      <c r="T813" s="35">
        <v>0</v>
      </c>
      <c r="U813" s="35">
        <v>5</v>
      </c>
    </row>
    <row r="814" spans="2:21" x14ac:dyDescent="0.2">
      <c r="B814" s="47" t="s">
        <v>2288</v>
      </c>
      <c r="C814" s="35">
        <v>1</v>
      </c>
      <c r="D814" s="35">
        <v>0</v>
      </c>
      <c r="E814" s="35">
        <v>0</v>
      </c>
      <c r="F814" s="35">
        <v>0</v>
      </c>
      <c r="G814" s="35">
        <v>0</v>
      </c>
      <c r="H814" s="35">
        <v>0</v>
      </c>
      <c r="I814" s="35">
        <v>0</v>
      </c>
      <c r="J814" s="35">
        <v>0</v>
      </c>
      <c r="K814" s="35">
        <v>0</v>
      </c>
      <c r="L814" s="35">
        <v>0</v>
      </c>
      <c r="M814" s="35">
        <v>0</v>
      </c>
      <c r="N814" s="35">
        <v>0</v>
      </c>
      <c r="O814" s="35">
        <v>0</v>
      </c>
      <c r="P814" s="35">
        <v>0</v>
      </c>
      <c r="Q814" s="35">
        <v>0</v>
      </c>
      <c r="R814" s="35">
        <v>0</v>
      </c>
      <c r="S814" s="35">
        <v>0</v>
      </c>
      <c r="T814" s="35">
        <v>0</v>
      </c>
      <c r="U814" s="35">
        <v>1</v>
      </c>
    </row>
    <row r="815" spans="2:21" x14ac:dyDescent="0.2">
      <c r="B815" s="47" t="s">
        <v>1327</v>
      </c>
      <c r="C815" s="35">
        <v>4</v>
      </c>
      <c r="D815" s="35">
        <v>0</v>
      </c>
      <c r="E815" s="35">
        <v>0</v>
      </c>
      <c r="F815" s="35">
        <v>0</v>
      </c>
      <c r="G815" s="35">
        <v>0</v>
      </c>
      <c r="H815" s="35">
        <v>0</v>
      </c>
      <c r="I815" s="35">
        <v>0</v>
      </c>
      <c r="J815" s="35">
        <v>0</v>
      </c>
      <c r="K815" s="35">
        <v>0</v>
      </c>
      <c r="L815" s="35">
        <v>0</v>
      </c>
      <c r="M815" s="35">
        <v>0</v>
      </c>
      <c r="N815" s="35">
        <v>0</v>
      </c>
      <c r="O815" s="35">
        <v>0</v>
      </c>
      <c r="P815" s="35">
        <v>0</v>
      </c>
      <c r="Q815" s="35">
        <v>0</v>
      </c>
      <c r="R815" s="35">
        <v>0</v>
      </c>
      <c r="S815" s="35">
        <v>0</v>
      </c>
      <c r="T815" s="35">
        <v>0</v>
      </c>
      <c r="U815" s="35">
        <v>4</v>
      </c>
    </row>
    <row r="816" spans="2:21" ht="24" x14ac:dyDescent="0.2">
      <c r="B816" s="39" t="s">
        <v>5222</v>
      </c>
      <c r="C816" s="35">
        <v>163</v>
      </c>
      <c r="D816" s="35">
        <v>48</v>
      </c>
      <c r="E816" s="35">
        <v>43</v>
      </c>
      <c r="F816" s="35">
        <v>30</v>
      </c>
      <c r="G816" s="35">
        <v>16</v>
      </c>
      <c r="H816" s="35">
        <v>12</v>
      </c>
      <c r="I816" s="35">
        <v>12</v>
      </c>
      <c r="J816" s="35">
        <v>17</v>
      </c>
      <c r="K816" s="35">
        <v>16</v>
      </c>
      <c r="L816" s="35">
        <v>12</v>
      </c>
      <c r="M816" s="35">
        <v>14</v>
      </c>
      <c r="N816" s="35">
        <v>12</v>
      </c>
      <c r="O816" s="35">
        <v>6</v>
      </c>
      <c r="P816" s="35">
        <v>4</v>
      </c>
      <c r="Q816" s="35">
        <v>0</v>
      </c>
      <c r="R816" s="35">
        <v>1</v>
      </c>
      <c r="S816" s="35">
        <v>1</v>
      </c>
      <c r="T816" s="35">
        <v>0</v>
      </c>
      <c r="U816" s="35">
        <v>407</v>
      </c>
    </row>
    <row r="817" spans="2:21" x14ac:dyDescent="0.2">
      <c r="B817" s="46" t="s">
        <v>153</v>
      </c>
      <c r="C817" s="35">
        <v>1</v>
      </c>
      <c r="D817" s="35">
        <v>0</v>
      </c>
      <c r="E817" s="35">
        <v>0</v>
      </c>
      <c r="F817" s="35">
        <v>0</v>
      </c>
      <c r="G817" s="35">
        <v>3</v>
      </c>
      <c r="H817" s="35">
        <v>0</v>
      </c>
      <c r="I817" s="35">
        <v>0</v>
      </c>
      <c r="J817" s="35">
        <v>1</v>
      </c>
      <c r="K817" s="35">
        <v>0</v>
      </c>
      <c r="L817" s="35">
        <v>1</v>
      </c>
      <c r="M817" s="35">
        <v>1</v>
      </c>
      <c r="N817" s="35">
        <v>0</v>
      </c>
      <c r="O817" s="35">
        <v>0</v>
      </c>
      <c r="P817" s="35">
        <v>0</v>
      </c>
      <c r="Q817" s="35">
        <v>0</v>
      </c>
      <c r="R817" s="35">
        <v>0</v>
      </c>
      <c r="S817" s="35">
        <v>0</v>
      </c>
      <c r="T817" s="35">
        <v>0</v>
      </c>
      <c r="U817" s="35">
        <v>7</v>
      </c>
    </row>
    <row r="818" spans="2:21" x14ac:dyDescent="0.2">
      <c r="B818" s="47" t="s">
        <v>3282</v>
      </c>
      <c r="C818" s="35">
        <v>1</v>
      </c>
      <c r="D818" s="35">
        <v>0</v>
      </c>
      <c r="E818" s="35">
        <v>0</v>
      </c>
      <c r="F818" s="35">
        <v>0</v>
      </c>
      <c r="G818" s="35">
        <v>0</v>
      </c>
      <c r="H818" s="35">
        <v>0</v>
      </c>
      <c r="I818" s="35">
        <v>0</v>
      </c>
      <c r="J818" s="35">
        <v>0</v>
      </c>
      <c r="K818" s="35">
        <v>0</v>
      </c>
      <c r="L818" s="35">
        <v>0</v>
      </c>
      <c r="M818" s="35">
        <v>0</v>
      </c>
      <c r="N818" s="35">
        <v>0</v>
      </c>
      <c r="O818" s="35">
        <v>0</v>
      </c>
      <c r="P818" s="35">
        <v>0</v>
      </c>
      <c r="Q818" s="35">
        <v>0</v>
      </c>
      <c r="R818" s="35">
        <v>0</v>
      </c>
      <c r="S818" s="35">
        <v>0</v>
      </c>
      <c r="T818" s="35">
        <v>0</v>
      </c>
      <c r="U818" s="35">
        <v>1</v>
      </c>
    </row>
    <row r="819" spans="2:21" x14ac:dyDescent="0.2">
      <c r="B819" s="47" t="s">
        <v>152</v>
      </c>
      <c r="C819" s="35">
        <v>0</v>
      </c>
      <c r="D819" s="35">
        <v>0</v>
      </c>
      <c r="E819" s="35">
        <v>0</v>
      </c>
      <c r="F819" s="35">
        <v>0</v>
      </c>
      <c r="G819" s="35">
        <v>1</v>
      </c>
      <c r="H819" s="35">
        <v>0</v>
      </c>
      <c r="I819" s="35">
        <v>0</v>
      </c>
      <c r="J819" s="35">
        <v>0</v>
      </c>
      <c r="K819" s="35">
        <v>0</v>
      </c>
      <c r="L819" s="35">
        <v>0</v>
      </c>
      <c r="M819" s="35">
        <v>0</v>
      </c>
      <c r="N819" s="35">
        <v>0</v>
      </c>
      <c r="O819" s="35">
        <v>0</v>
      </c>
      <c r="P819" s="35">
        <v>0</v>
      </c>
      <c r="Q819" s="35">
        <v>0</v>
      </c>
      <c r="R819" s="35">
        <v>0</v>
      </c>
      <c r="S819" s="35">
        <v>0</v>
      </c>
      <c r="T819" s="35">
        <v>0</v>
      </c>
      <c r="U819" s="35">
        <v>1</v>
      </c>
    </row>
    <row r="820" spans="2:21" x14ac:dyDescent="0.2">
      <c r="B820" s="47" t="s">
        <v>3481</v>
      </c>
      <c r="C820" s="35">
        <v>0</v>
      </c>
      <c r="D820" s="35">
        <v>0</v>
      </c>
      <c r="E820" s="35">
        <v>0</v>
      </c>
      <c r="F820" s="35">
        <v>0</v>
      </c>
      <c r="G820" s="35">
        <v>2</v>
      </c>
      <c r="H820" s="35">
        <v>0</v>
      </c>
      <c r="I820" s="35">
        <v>0</v>
      </c>
      <c r="J820" s="35">
        <v>1</v>
      </c>
      <c r="K820" s="35">
        <v>0</v>
      </c>
      <c r="L820" s="35">
        <v>1</v>
      </c>
      <c r="M820" s="35">
        <v>1</v>
      </c>
      <c r="N820" s="35">
        <v>0</v>
      </c>
      <c r="O820" s="35">
        <v>0</v>
      </c>
      <c r="P820" s="35">
        <v>0</v>
      </c>
      <c r="Q820" s="35">
        <v>0</v>
      </c>
      <c r="R820" s="35">
        <v>0</v>
      </c>
      <c r="S820" s="35">
        <v>0</v>
      </c>
      <c r="T820" s="35">
        <v>0</v>
      </c>
      <c r="U820" s="35">
        <v>5</v>
      </c>
    </row>
    <row r="821" spans="2:21" x14ac:dyDescent="0.2">
      <c r="B821" s="46" t="s">
        <v>917</v>
      </c>
      <c r="C821" s="35">
        <v>7</v>
      </c>
      <c r="D821" s="35">
        <v>14</v>
      </c>
      <c r="E821" s="35">
        <v>6</v>
      </c>
      <c r="F821" s="35">
        <v>7</v>
      </c>
      <c r="G821" s="35">
        <v>0</v>
      </c>
      <c r="H821" s="35">
        <v>1</v>
      </c>
      <c r="I821" s="35">
        <v>1</v>
      </c>
      <c r="J821" s="35">
        <v>1</v>
      </c>
      <c r="K821" s="35">
        <v>1</v>
      </c>
      <c r="L821" s="35">
        <v>0</v>
      </c>
      <c r="M821" s="35">
        <v>1</v>
      </c>
      <c r="N821" s="35">
        <v>0</v>
      </c>
      <c r="O821" s="35">
        <v>0</v>
      </c>
      <c r="P821" s="35">
        <v>2</v>
      </c>
      <c r="Q821" s="35">
        <v>0</v>
      </c>
      <c r="R821" s="35">
        <v>0</v>
      </c>
      <c r="S821" s="35">
        <v>0</v>
      </c>
      <c r="T821" s="35">
        <v>0</v>
      </c>
      <c r="U821" s="35">
        <v>41</v>
      </c>
    </row>
    <row r="822" spans="2:21" x14ac:dyDescent="0.2">
      <c r="B822" s="47" t="s">
        <v>1137</v>
      </c>
      <c r="C822" s="35">
        <v>6</v>
      </c>
      <c r="D822" s="35">
        <v>11</v>
      </c>
      <c r="E822" s="35">
        <v>5</v>
      </c>
      <c r="F822" s="35">
        <v>5</v>
      </c>
      <c r="G822" s="35">
        <v>0</v>
      </c>
      <c r="H822" s="35">
        <v>0</v>
      </c>
      <c r="I822" s="35">
        <v>0</v>
      </c>
      <c r="J822" s="35">
        <v>0</v>
      </c>
      <c r="K822" s="35">
        <v>0</v>
      </c>
      <c r="L822" s="35">
        <v>0</v>
      </c>
      <c r="M822" s="35">
        <v>0</v>
      </c>
      <c r="N822" s="35">
        <v>0</v>
      </c>
      <c r="O822" s="35">
        <v>0</v>
      </c>
      <c r="P822" s="35">
        <v>1</v>
      </c>
      <c r="Q822" s="35">
        <v>0</v>
      </c>
      <c r="R822" s="35">
        <v>0</v>
      </c>
      <c r="S822" s="35">
        <v>0</v>
      </c>
      <c r="T822" s="35">
        <v>0</v>
      </c>
      <c r="U822" s="35">
        <v>28</v>
      </c>
    </row>
    <row r="823" spans="2:21" x14ac:dyDescent="0.2">
      <c r="B823" s="47" t="s">
        <v>4237</v>
      </c>
      <c r="C823" s="35">
        <v>1</v>
      </c>
      <c r="D823" s="35">
        <v>3</v>
      </c>
      <c r="E823" s="35">
        <v>1</v>
      </c>
      <c r="F823" s="35">
        <v>2</v>
      </c>
      <c r="G823" s="35">
        <v>0</v>
      </c>
      <c r="H823" s="35">
        <v>1</v>
      </c>
      <c r="I823" s="35">
        <v>1</v>
      </c>
      <c r="J823" s="35">
        <v>1</v>
      </c>
      <c r="K823" s="35">
        <v>1</v>
      </c>
      <c r="L823" s="35">
        <v>0</v>
      </c>
      <c r="M823" s="35">
        <v>1</v>
      </c>
      <c r="N823" s="35">
        <v>0</v>
      </c>
      <c r="O823" s="35">
        <v>0</v>
      </c>
      <c r="P823" s="35">
        <v>1</v>
      </c>
      <c r="Q823" s="35">
        <v>0</v>
      </c>
      <c r="R823" s="35">
        <v>0</v>
      </c>
      <c r="S823" s="35">
        <v>0</v>
      </c>
      <c r="T823" s="35">
        <v>0</v>
      </c>
      <c r="U823" s="35">
        <v>13</v>
      </c>
    </row>
    <row r="824" spans="2:21" x14ac:dyDescent="0.2">
      <c r="B824" s="46" t="s">
        <v>394</v>
      </c>
      <c r="C824" s="35">
        <v>74</v>
      </c>
      <c r="D824" s="35">
        <v>5</v>
      </c>
      <c r="E824" s="35">
        <v>5</v>
      </c>
      <c r="F824" s="35">
        <v>2</v>
      </c>
      <c r="G824" s="35">
        <v>4</v>
      </c>
      <c r="H824" s="35">
        <v>2</v>
      </c>
      <c r="I824" s="35">
        <v>0</v>
      </c>
      <c r="J824" s="35">
        <v>1</v>
      </c>
      <c r="K824" s="35">
        <v>0</v>
      </c>
      <c r="L824" s="35">
        <v>0</v>
      </c>
      <c r="M824" s="35">
        <v>4</v>
      </c>
      <c r="N824" s="35">
        <v>2</v>
      </c>
      <c r="O824" s="35">
        <v>3</v>
      </c>
      <c r="P824" s="35">
        <v>1</v>
      </c>
      <c r="Q824" s="35">
        <v>0</v>
      </c>
      <c r="R824" s="35">
        <v>0</v>
      </c>
      <c r="S824" s="35">
        <v>0</v>
      </c>
      <c r="T824" s="35">
        <v>0</v>
      </c>
      <c r="U824" s="35">
        <v>103</v>
      </c>
    </row>
    <row r="825" spans="2:21" x14ac:dyDescent="0.2">
      <c r="B825" s="47" t="s">
        <v>393</v>
      </c>
      <c r="C825" s="35">
        <v>14</v>
      </c>
      <c r="D825" s="35">
        <v>0</v>
      </c>
      <c r="E825" s="35">
        <v>1</v>
      </c>
      <c r="F825" s="35">
        <v>0</v>
      </c>
      <c r="G825" s="35">
        <v>0</v>
      </c>
      <c r="H825" s="35">
        <v>0</v>
      </c>
      <c r="I825" s="35">
        <v>0</v>
      </c>
      <c r="J825" s="35">
        <v>0</v>
      </c>
      <c r="K825" s="35">
        <v>0</v>
      </c>
      <c r="L825" s="35">
        <v>0</v>
      </c>
      <c r="M825" s="35">
        <v>0</v>
      </c>
      <c r="N825" s="35">
        <v>0</v>
      </c>
      <c r="O825" s="35">
        <v>0</v>
      </c>
      <c r="P825" s="35">
        <v>0</v>
      </c>
      <c r="Q825" s="35">
        <v>0</v>
      </c>
      <c r="R825" s="35">
        <v>0</v>
      </c>
      <c r="S825" s="35">
        <v>0</v>
      </c>
      <c r="T825" s="35">
        <v>0</v>
      </c>
      <c r="U825" s="35">
        <v>15</v>
      </c>
    </row>
    <row r="826" spans="2:21" x14ac:dyDescent="0.2">
      <c r="B826" s="47" t="s">
        <v>3649</v>
      </c>
      <c r="C826" s="35">
        <v>31</v>
      </c>
      <c r="D826" s="35">
        <v>4</v>
      </c>
      <c r="E826" s="35">
        <v>0</v>
      </c>
      <c r="F826" s="35">
        <v>0</v>
      </c>
      <c r="G826" s="35">
        <v>1</v>
      </c>
      <c r="H826" s="35">
        <v>2</v>
      </c>
      <c r="I826" s="35">
        <v>0</v>
      </c>
      <c r="J826" s="35">
        <v>1</v>
      </c>
      <c r="K826" s="35">
        <v>0</v>
      </c>
      <c r="L826" s="35">
        <v>0</v>
      </c>
      <c r="M826" s="35">
        <v>4</v>
      </c>
      <c r="N826" s="35">
        <v>1</v>
      </c>
      <c r="O826" s="35">
        <v>1</v>
      </c>
      <c r="P826" s="35">
        <v>0</v>
      </c>
      <c r="Q826" s="35">
        <v>0</v>
      </c>
      <c r="R826" s="35">
        <v>0</v>
      </c>
      <c r="S826" s="35">
        <v>0</v>
      </c>
      <c r="T826" s="35">
        <v>0</v>
      </c>
      <c r="U826" s="35">
        <v>45</v>
      </c>
    </row>
    <row r="827" spans="2:21" x14ac:dyDescent="0.2">
      <c r="B827" s="47" t="s">
        <v>2682</v>
      </c>
      <c r="C827" s="35">
        <v>8</v>
      </c>
      <c r="D827" s="35">
        <v>0</v>
      </c>
      <c r="E827" s="35">
        <v>0</v>
      </c>
      <c r="F827" s="35">
        <v>0</v>
      </c>
      <c r="G827" s="35">
        <v>0</v>
      </c>
      <c r="H827" s="35">
        <v>0</v>
      </c>
      <c r="I827" s="35">
        <v>0</v>
      </c>
      <c r="J827" s="35">
        <v>0</v>
      </c>
      <c r="K827" s="35">
        <v>0</v>
      </c>
      <c r="L827" s="35">
        <v>0</v>
      </c>
      <c r="M827" s="35">
        <v>0</v>
      </c>
      <c r="N827" s="35">
        <v>0</v>
      </c>
      <c r="O827" s="35">
        <v>0</v>
      </c>
      <c r="P827" s="35">
        <v>0</v>
      </c>
      <c r="Q827" s="35">
        <v>0</v>
      </c>
      <c r="R827" s="35">
        <v>0</v>
      </c>
      <c r="S827" s="35">
        <v>0</v>
      </c>
      <c r="T827" s="35">
        <v>0</v>
      </c>
      <c r="U827" s="35">
        <v>8</v>
      </c>
    </row>
    <row r="828" spans="2:21" x14ac:dyDescent="0.2">
      <c r="B828" s="47" t="s">
        <v>622</v>
      </c>
      <c r="C828" s="35">
        <v>2</v>
      </c>
      <c r="D828" s="35">
        <v>0</v>
      </c>
      <c r="E828" s="35">
        <v>0</v>
      </c>
      <c r="F828" s="35">
        <v>0</v>
      </c>
      <c r="G828" s="35">
        <v>0</v>
      </c>
      <c r="H828" s="35">
        <v>0</v>
      </c>
      <c r="I828" s="35">
        <v>0</v>
      </c>
      <c r="J828" s="35">
        <v>0</v>
      </c>
      <c r="K828" s="35">
        <v>0</v>
      </c>
      <c r="L828" s="35">
        <v>0</v>
      </c>
      <c r="M828" s="35">
        <v>0</v>
      </c>
      <c r="N828" s="35">
        <v>0</v>
      </c>
      <c r="O828" s="35">
        <v>0</v>
      </c>
      <c r="P828" s="35">
        <v>0</v>
      </c>
      <c r="Q828" s="35">
        <v>0</v>
      </c>
      <c r="R828" s="35">
        <v>0</v>
      </c>
      <c r="S828" s="35">
        <v>0</v>
      </c>
      <c r="T828" s="35">
        <v>0</v>
      </c>
      <c r="U828" s="35">
        <v>2</v>
      </c>
    </row>
    <row r="829" spans="2:21" x14ac:dyDescent="0.2">
      <c r="B829" s="47" t="s">
        <v>3823</v>
      </c>
      <c r="C829" s="35">
        <v>13</v>
      </c>
      <c r="D829" s="35">
        <v>0</v>
      </c>
      <c r="E829" s="35">
        <v>4</v>
      </c>
      <c r="F829" s="35">
        <v>0</v>
      </c>
      <c r="G829" s="35">
        <v>0</v>
      </c>
      <c r="H829" s="35">
        <v>0</v>
      </c>
      <c r="I829" s="35">
        <v>0</v>
      </c>
      <c r="J829" s="35">
        <v>0</v>
      </c>
      <c r="K829" s="35">
        <v>0</v>
      </c>
      <c r="L829" s="35">
        <v>0</v>
      </c>
      <c r="M829" s="35">
        <v>0</v>
      </c>
      <c r="N829" s="35">
        <v>0</v>
      </c>
      <c r="O829" s="35">
        <v>0</v>
      </c>
      <c r="P829" s="35">
        <v>0</v>
      </c>
      <c r="Q829" s="35">
        <v>0</v>
      </c>
      <c r="R829" s="35">
        <v>0</v>
      </c>
      <c r="S829" s="35">
        <v>0</v>
      </c>
      <c r="T829" s="35">
        <v>0</v>
      </c>
      <c r="U829" s="35">
        <v>17</v>
      </c>
    </row>
    <row r="830" spans="2:21" x14ac:dyDescent="0.2">
      <c r="B830" s="47" t="s">
        <v>2853</v>
      </c>
      <c r="C830" s="35">
        <v>5</v>
      </c>
      <c r="D830" s="35">
        <v>0</v>
      </c>
      <c r="E830" s="35">
        <v>0</v>
      </c>
      <c r="F830" s="35">
        <v>0</v>
      </c>
      <c r="G830" s="35">
        <v>0</v>
      </c>
      <c r="H830" s="35">
        <v>0</v>
      </c>
      <c r="I830" s="35">
        <v>0</v>
      </c>
      <c r="J830" s="35">
        <v>0</v>
      </c>
      <c r="K830" s="35">
        <v>0</v>
      </c>
      <c r="L830" s="35">
        <v>0</v>
      </c>
      <c r="M830" s="35">
        <v>0</v>
      </c>
      <c r="N830" s="35">
        <v>0</v>
      </c>
      <c r="O830" s="35">
        <v>0</v>
      </c>
      <c r="P830" s="35">
        <v>0</v>
      </c>
      <c r="Q830" s="35">
        <v>0</v>
      </c>
      <c r="R830" s="35">
        <v>0</v>
      </c>
      <c r="S830" s="35">
        <v>0</v>
      </c>
      <c r="T830" s="35">
        <v>0</v>
      </c>
      <c r="U830" s="35">
        <v>5</v>
      </c>
    </row>
    <row r="831" spans="2:21" x14ac:dyDescent="0.2">
      <c r="B831" s="47" t="s">
        <v>1918</v>
      </c>
      <c r="C831" s="35">
        <v>1</v>
      </c>
      <c r="D831" s="35">
        <v>1</v>
      </c>
      <c r="E831" s="35">
        <v>0</v>
      </c>
      <c r="F831" s="35">
        <v>2</v>
      </c>
      <c r="G831" s="35">
        <v>2</v>
      </c>
      <c r="H831" s="35">
        <v>0</v>
      </c>
      <c r="I831" s="35">
        <v>0</v>
      </c>
      <c r="J831" s="35">
        <v>0</v>
      </c>
      <c r="K831" s="35">
        <v>0</v>
      </c>
      <c r="L831" s="35">
        <v>0</v>
      </c>
      <c r="M831" s="35">
        <v>0</v>
      </c>
      <c r="N831" s="35">
        <v>1</v>
      </c>
      <c r="O831" s="35">
        <v>1</v>
      </c>
      <c r="P831" s="35">
        <v>1</v>
      </c>
      <c r="Q831" s="35">
        <v>0</v>
      </c>
      <c r="R831" s="35">
        <v>0</v>
      </c>
      <c r="S831" s="35">
        <v>0</v>
      </c>
      <c r="T831" s="35">
        <v>0</v>
      </c>
      <c r="U831" s="35">
        <v>9</v>
      </c>
    </row>
    <row r="832" spans="2:21" x14ac:dyDescent="0.2">
      <c r="B832" s="47" t="s">
        <v>879</v>
      </c>
      <c r="C832" s="35">
        <v>0</v>
      </c>
      <c r="D832" s="35">
        <v>0</v>
      </c>
      <c r="E832" s="35">
        <v>0</v>
      </c>
      <c r="F832" s="35">
        <v>0</v>
      </c>
      <c r="G832" s="35">
        <v>1</v>
      </c>
      <c r="H832" s="35">
        <v>0</v>
      </c>
      <c r="I832" s="35">
        <v>0</v>
      </c>
      <c r="J832" s="35">
        <v>0</v>
      </c>
      <c r="K832" s="35">
        <v>0</v>
      </c>
      <c r="L832" s="35">
        <v>0</v>
      </c>
      <c r="M832" s="35">
        <v>0</v>
      </c>
      <c r="N832" s="35">
        <v>0</v>
      </c>
      <c r="O832" s="35">
        <v>1</v>
      </c>
      <c r="P832" s="35">
        <v>0</v>
      </c>
      <c r="Q832" s="35">
        <v>0</v>
      </c>
      <c r="R832" s="35">
        <v>0</v>
      </c>
      <c r="S832" s="35">
        <v>0</v>
      </c>
      <c r="T832" s="35">
        <v>0</v>
      </c>
      <c r="U832" s="35">
        <v>2</v>
      </c>
    </row>
    <row r="833" spans="2:21" x14ac:dyDescent="0.2">
      <c r="B833" s="46" t="s">
        <v>70</v>
      </c>
      <c r="C833" s="35">
        <v>0</v>
      </c>
      <c r="D833" s="35">
        <v>0</v>
      </c>
      <c r="E833" s="35">
        <v>0</v>
      </c>
      <c r="F833" s="35">
        <v>0</v>
      </c>
      <c r="G833" s="35">
        <v>0</v>
      </c>
      <c r="H833" s="35">
        <v>0</v>
      </c>
      <c r="I833" s="35">
        <v>0</v>
      </c>
      <c r="J833" s="35">
        <v>0</v>
      </c>
      <c r="K833" s="35">
        <v>0</v>
      </c>
      <c r="L833" s="35">
        <v>0</v>
      </c>
      <c r="M833" s="35">
        <v>0</v>
      </c>
      <c r="N833" s="35">
        <v>0</v>
      </c>
      <c r="O833" s="35">
        <v>1</v>
      </c>
      <c r="P833" s="35">
        <v>0</v>
      </c>
      <c r="Q833" s="35">
        <v>0</v>
      </c>
      <c r="R833" s="35">
        <v>0</v>
      </c>
      <c r="S833" s="35">
        <v>0</v>
      </c>
      <c r="T833" s="35">
        <v>0</v>
      </c>
      <c r="U833" s="35">
        <v>1</v>
      </c>
    </row>
    <row r="834" spans="2:21" x14ac:dyDescent="0.2">
      <c r="B834" s="47" t="s">
        <v>69</v>
      </c>
      <c r="C834" s="35">
        <v>0</v>
      </c>
      <c r="D834" s="35">
        <v>0</v>
      </c>
      <c r="E834" s="35">
        <v>0</v>
      </c>
      <c r="F834" s="35">
        <v>0</v>
      </c>
      <c r="G834" s="35">
        <v>0</v>
      </c>
      <c r="H834" s="35">
        <v>0</v>
      </c>
      <c r="I834" s="35">
        <v>0</v>
      </c>
      <c r="J834" s="35">
        <v>0</v>
      </c>
      <c r="K834" s="35">
        <v>0</v>
      </c>
      <c r="L834" s="35">
        <v>0</v>
      </c>
      <c r="M834" s="35">
        <v>0</v>
      </c>
      <c r="N834" s="35">
        <v>0</v>
      </c>
      <c r="O834" s="35">
        <v>1</v>
      </c>
      <c r="P834" s="35">
        <v>0</v>
      </c>
      <c r="Q834" s="35">
        <v>0</v>
      </c>
      <c r="R834" s="35">
        <v>0</v>
      </c>
      <c r="S834" s="35">
        <v>0</v>
      </c>
      <c r="T834" s="35">
        <v>0</v>
      </c>
      <c r="U834" s="35">
        <v>1</v>
      </c>
    </row>
    <row r="835" spans="2:21" x14ac:dyDescent="0.2">
      <c r="B835" s="46" t="s">
        <v>322</v>
      </c>
      <c r="C835" s="35">
        <v>35</v>
      </c>
      <c r="D835" s="35">
        <v>9</v>
      </c>
      <c r="E835" s="35">
        <v>4</v>
      </c>
      <c r="F835" s="35">
        <v>1</v>
      </c>
      <c r="G835" s="35">
        <v>0</v>
      </c>
      <c r="H835" s="35">
        <v>2</v>
      </c>
      <c r="I835" s="35">
        <v>1</v>
      </c>
      <c r="J835" s="35">
        <v>0</v>
      </c>
      <c r="K835" s="35">
        <v>1</v>
      </c>
      <c r="L835" s="35">
        <v>0</v>
      </c>
      <c r="M835" s="35">
        <v>0</v>
      </c>
      <c r="N835" s="35">
        <v>1</v>
      </c>
      <c r="O835" s="35">
        <v>0</v>
      </c>
      <c r="P835" s="35">
        <v>0</v>
      </c>
      <c r="Q835" s="35">
        <v>0</v>
      </c>
      <c r="R835" s="35">
        <v>1</v>
      </c>
      <c r="S835" s="35">
        <v>0</v>
      </c>
      <c r="T835" s="35">
        <v>0</v>
      </c>
      <c r="U835" s="35">
        <v>55</v>
      </c>
    </row>
    <row r="836" spans="2:21" x14ac:dyDescent="0.2">
      <c r="B836" s="47" t="s">
        <v>4390</v>
      </c>
      <c r="C836" s="35">
        <v>25</v>
      </c>
      <c r="D836" s="35">
        <v>8</v>
      </c>
      <c r="E836" s="35">
        <v>4</v>
      </c>
      <c r="F836" s="35">
        <v>1</v>
      </c>
      <c r="G836" s="35">
        <v>0</v>
      </c>
      <c r="H836" s="35">
        <v>1</v>
      </c>
      <c r="I836" s="35">
        <v>0</v>
      </c>
      <c r="J836" s="35">
        <v>0</v>
      </c>
      <c r="K836" s="35">
        <v>1</v>
      </c>
      <c r="L836" s="35">
        <v>0</v>
      </c>
      <c r="M836" s="35">
        <v>0</v>
      </c>
      <c r="N836" s="35">
        <v>1</v>
      </c>
      <c r="O836" s="35">
        <v>0</v>
      </c>
      <c r="P836" s="35">
        <v>0</v>
      </c>
      <c r="Q836" s="35">
        <v>0</v>
      </c>
      <c r="R836" s="35">
        <v>1</v>
      </c>
      <c r="S836" s="35">
        <v>0</v>
      </c>
      <c r="T836" s="35">
        <v>0</v>
      </c>
      <c r="U836" s="35">
        <v>42</v>
      </c>
    </row>
    <row r="837" spans="2:21" x14ac:dyDescent="0.2">
      <c r="B837" s="47" t="s">
        <v>3409</v>
      </c>
      <c r="C837" s="35">
        <v>5</v>
      </c>
      <c r="D837" s="35">
        <v>0</v>
      </c>
      <c r="E837" s="35">
        <v>0</v>
      </c>
      <c r="F837" s="35">
        <v>0</v>
      </c>
      <c r="G837" s="35">
        <v>0</v>
      </c>
      <c r="H837" s="35">
        <v>0</v>
      </c>
      <c r="I837" s="35">
        <v>0</v>
      </c>
      <c r="J837" s="35">
        <v>0</v>
      </c>
      <c r="K837" s="35">
        <v>0</v>
      </c>
      <c r="L837" s="35">
        <v>0</v>
      </c>
      <c r="M837" s="35">
        <v>0</v>
      </c>
      <c r="N837" s="35">
        <v>0</v>
      </c>
      <c r="O837" s="35">
        <v>0</v>
      </c>
      <c r="P837" s="35">
        <v>0</v>
      </c>
      <c r="Q837" s="35">
        <v>0</v>
      </c>
      <c r="R837" s="35">
        <v>0</v>
      </c>
      <c r="S837" s="35">
        <v>0</v>
      </c>
      <c r="T837" s="35">
        <v>0</v>
      </c>
      <c r="U837" s="35">
        <v>5</v>
      </c>
    </row>
    <row r="838" spans="2:21" x14ac:dyDescent="0.2">
      <c r="B838" s="47" t="s">
        <v>3601</v>
      </c>
      <c r="C838" s="35">
        <v>5</v>
      </c>
      <c r="D838" s="35">
        <v>0</v>
      </c>
      <c r="E838" s="35">
        <v>0</v>
      </c>
      <c r="F838" s="35">
        <v>0</v>
      </c>
      <c r="G838" s="35">
        <v>0</v>
      </c>
      <c r="H838" s="35">
        <v>1</v>
      </c>
      <c r="I838" s="35">
        <v>1</v>
      </c>
      <c r="J838" s="35">
        <v>0</v>
      </c>
      <c r="K838" s="35">
        <v>0</v>
      </c>
      <c r="L838" s="35">
        <v>0</v>
      </c>
      <c r="M838" s="35">
        <v>0</v>
      </c>
      <c r="N838" s="35">
        <v>0</v>
      </c>
      <c r="O838" s="35">
        <v>0</v>
      </c>
      <c r="P838" s="35">
        <v>0</v>
      </c>
      <c r="Q838" s="35">
        <v>0</v>
      </c>
      <c r="R838" s="35">
        <v>0</v>
      </c>
      <c r="S838" s="35">
        <v>0</v>
      </c>
      <c r="T838" s="35">
        <v>0</v>
      </c>
      <c r="U838" s="35">
        <v>7</v>
      </c>
    </row>
    <row r="839" spans="2:21" x14ac:dyDescent="0.2">
      <c r="B839" s="47" t="s">
        <v>2636</v>
      </c>
      <c r="C839" s="35">
        <v>0</v>
      </c>
      <c r="D839" s="35">
        <v>1</v>
      </c>
      <c r="E839" s="35">
        <v>0</v>
      </c>
      <c r="F839" s="35">
        <v>0</v>
      </c>
      <c r="G839" s="35">
        <v>0</v>
      </c>
      <c r="H839" s="35">
        <v>0</v>
      </c>
      <c r="I839" s="35">
        <v>0</v>
      </c>
      <c r="J839" s="35">
        <v>0</v>
      </c>
      <c r="K839" s="35">
        <v>0</v>
      </c>
      <c r="L839" s="35">
        <v>0</v>
      </c>
      <c r="M839" s="35">
        <v>0</v>
      </c>
      <c r="N839" s="35">
        <v>0</v>
      </c>
      <c r="O839" s="35">
        <v>0</v>
      </c>
      <c r="P839" s="35">
        <v>0</v>
      </c>
      <c r="Q839" s="35">
        <v>0</v>
      </c>
      <c r="R839" s="35">
        <v>0</v>
      </c>
      <c r="S839" s="35">
        <v>0</v>
      </c>
      <c r="T839" s="35">
        <v>0</v>
      </c>
      <c r="U839" s="35">
        <v>1</v>
      </c>
    </row>
    <row r="840" spans="2:21" x14ac:dyDescent="0.2">
      <c r="B840" s="46" t="s">
        <v>1054</v>
      </c>
      <c r="C840" s="35">
        <v>22</v>
      </c>
      <c r="D840" s="35">
        <v>10</v>
      </c>
      <c r="E840" s="35">
        <v>20</v>
      </c>
      <c r="F840" s="35">
        <v>7</v>
      </c>
      <c r="G840" s="35">
        <v>1</v>
      </c>
      <c r="H840" s="35">
        <v>2</v>
      </c>
      <c r="I840" s="35">
        <v>4</v>
      </c>
      <c r="J840" s="35">
        <v>2</v>
      </c>
      <c r="K840" s="35">
        <v>2</v>
      </c>
      <c r="L840" s="35">
        <v>1</v>
      </c>
      <c r="M840" s="35">
        <v>0</v>
      </c>
      <c r="N840" s="35">
        <v>0</v>
      </c>
      <c r="O840" s="35">
        <v>1</v>
      </c>
      <c r="P840" s="35">
        <v>0</v>
      </c>
      <c r="Q840" s="35">
        <v>0</v>
      </c>
      <c r="R840" s="35">
        <v>0</v>
      </c>
      <c r="S840" s="35">
        <v>1</v>
      </c>
      <c r="T840" s="35">
        <v>0</v>
      </c>
      <c r="U840" s="35">
        <v>73</v>
      </c>
    </row>
    <row r="841" spans="2:21" x14ac:dyDescent="0.2">
      <c r="B841" s="47" t="s">
        <v>2052</v>
      </c>
      <c r="C841" s="35">
        <v>0</v>
      </c>
      <c r="D841" s="35">
        <v>0</v>
      </c>
      <c r="E841" s="35">
        <v>0</v>
      </c>
      <c r="F841" s="35">
        <v>2</v>
      </c>
      <c r="G841" s="35">
        <v>0</v>
      </c>
      <c r="H841" s="35">
        <v>0</v>
      </c>
      <c r="I841" s="35">
        <v>0</v>
      </c>
      <c r="J841" s="35">
        <v>0</v>
      </c>
      <c r="K841" s="35">
        <v>0</v>
      </c>
      <c r="L841" s="35">
        <v>1</v>
      </c>
      <c r="M841" s="35">
        <v>0</v>
      </c>
      <c r="N841" s="35">
        <v>0</v>
      </c>
      <c r="O841" s="35">
        <v>1</v>
      </c>
      <c r="P841" s="35">
        <v>0</v>
      </c>
      <c r="Q841" s="35">
        <v>0</v>
      </c>
      <c r="R841" s="35">
        <v>0</v>
      </c>
      <c r="S841" s="35">
        <v>0</v>
      </c>
      <c r="T841" s="35">
        <v>0</v>
      </c>
      <c r="U841" s="35">
        <v>4</v>
      </c>
    </row>
    <row r="842" spans="2:21" x14ac:dyDescent="0.2">
      <c r="B842" s="47" t="s">
        <v>1053</v>
      </c>
      <c r="C842" s="35">
        <v>0</v>
      </c>
      <c r="D842" s="35">
        <v>0</v>
      </c>
      <c r="E842" s="35">
        <v>0</v>
      </c>
      <c r="F842" s="35">
        <v>0</v>
      </c>
      <c r="G842" s="35">
        <v>0</v>
      </c>
      <c r="H842" s="35">
        <v>2</v>
      </c>
      <c r="I842" s="35">
        <v>3</v>
      </c>
      <c r="J842" s="35">
        <v>1</v>
      </c>
      <c r="K842" s="35">
        <v>1</v>
      </c>
      <c r="L842" s="35">
        <v>0</v>
      </c>
      <c r="M842" s="35">
        <v>0</v>
      </c>
      <c r="N842" s="35">
        <v>0</v>
      </c>
      <c r="O842" s="35">
        <v>0</v>
      </c>
      <c r="P842" s="35">
        <v>0</v>
      </c>
      <c r="Q842" s="35">
        <v>0</v>
      </c>
      <c r="R842" s="35">
        <v>0</v>
      </c>
      <c r="S842" s="35">
        <v>0</v>
      </c>
      <c r="T842" s="35">
        <v>0</v>
      </c>
      <c r="U842" s="35">
        <v>7</v>
      </c>
    </row>
    <row r="843" spans="2:21" x14ac:dyDescent="0.2">
      <c r="B843" s="47" t="s">
        <v>4177</v>
      </c>
      <c r="C843" s="35">
        <v>1</v>
      </c>
      <c r="D843" s="35">
        <v>1</v>
      </c>
      <c r="E843" s="35">
        <v>1</v>
      </c>
      <c r="F843" s="35">
        <v>1</v>
      </c>
      <c r="G843" s="35">
        <v>0</v>
      </c>
      <c r="H843" s="35">
        <v>0</v>
      </c>
      <c r="I843" s="35">
        <v>1</v>
      </c>
      <c r="J843" s="35">
        <v>0</v>
      </c>
      <c r="K843" s="35">
        <v>1</v>
      </c>
      <c r="L843" s="35">
        <v>0</v>
      </c>
      <c r="M843" s="35">
        <v>0</v>
      </c>
      <c r="N843" s="35">
        <v>0</v>
      </c>
      <c r="O843" s="35">
        <v>0</v>
      </c>
      <c r="P843" s="35">
        <v>0</v>
      </c>
      <c r="Q843" s="35">
        <v>0</v>
      </c>
      <c r="R843" s="35">
        <v>0</v>
      </c>
      <c r="S843" s="35">
        <v>1</v>
      </c>
      <c r="T843" s="35">
        <v>0</v>
      </c>
      <c r="U843" s="35">
        <v>7</v>
      </c>
    </row>
    <row r="844" spans="2:21" x14ac:dyDescent="0.2">
      <c r="B844" s="47" t="s">
        <v>3192</v>
      </c>
      <c r="C844" s="35">
        <v>19</v>
      </c>
      <c r="D844" s="35">
        <v>8</v>
      </c>
      <c r="E844" s="35">
        <v>16</v>
      </c>
      <c r="F844" s="35">
        <v>3</v>
      </c>
      <c r="G844" s="35">
        <v>0</v>
      </c>
      <c r="H844" s="35">
        <v>0</v>
      </c>
      <c r="I844" s="35">
        <v>0</v>
      </c>
      <c r="J844" s="35">
        <v>0</v>
      </c>
      <c r="K844" s="35">
        <v>0</v>
      </c>
      <c r="L844" s="35">
        <v>0</v>
      </c>
      <c r="M844" s="35">
        <v>0</v>
      </c>
      <c r="N844" s="35">
        <v>0</v>
      </c>
      <c r="O844" s="35">
        <v>0</v>
      </c>
      <c r="P844" s="35">
        <v>0</v>
      </c>
      <c r="Q844" s="35">
        <v>0</v>
      </c>
      <c r="R844" s="35">
        <v>0</v>
      </c>
      <c r="S844" s="35">
        <v>0</v>
      </c>
      <c r="T844" s="35">
        <v>0</v>
      </c>
      <c r="U844" s="35">
        <v>46</v>
      </c>
    </row>
    <row r="845" spans="2:21" x14ac:dyDescent="0.2">
      <c r="B845" s="47" t="s">
        <v>2231</v>
      </c>
      <c r="C845" s="35">
        <v>2</v>
      </c>
      <c r="D845" s="35">
        <v>1</v>
      </c>
      <c r="E845" s="35">
        <v>2</v>
      </c>
      <c r="F845" s="35">
        <v>1</v>
      </c>
      <c r="G845" s="35">
        <v>0</v>
      </c>
      <c r="H845" s="35">
        <v>0</v>
      </c>
      <c r="I845" s="35">
        <v>0</v>
      </c>
      <c r="J845" s="35">
        <v>1</v>
      </c>
      <c r="K845" s="35">
        <v>0</v>
      </c>
      <c r="L845" s="35">
        <v>0</v>
      </c>
      <c r="M845" s="35">
        <v>0</v>
      </c>
      <c r="N845" s="35">
        <v>0</v>
      </c>
      <c r="O845" s="35">
        <v>0</v>
      </c>
      <c r="P845" s="35">
        <v>0</v>
      </c>
      <c r="Q845" s="35">
        <v>0</v>
      </c>
      <c r="R845" s="35">
        <v>0</v>
      </c>
      <c r="S845" s="35">
        <v>0</v>
      </c>
      <c r="T845" s="35">
        <v>0</v>
      </c>
      <c r="U845" s="35">
        <v>7</v>
      </c>
    </row>
    <row r="846" spans="2:21" x14ac:dyDescent="0.2">
      <c r="B846" s="47" t="s">
        <v>1273</v>
      </c>
      <c r="C846" s="35">
        <v>0</v>
      </c>
      <c r="D846" s="35">
        <v>0</v>
      </c>
      <c r="E846" s="35">
        <v>1</v>
      </c>
      <c r="F846" s="35">
        <v>0</v>
      </c>
      <c r="G846" s="35">
        <v>1</v>
      </c>
      <c r="H846" s="35">
        <v>0</v>
      </c>
      <c r="I846" s="35">
        <v>0</v>
      </c>
      <c r="J846" s="35">
        <v>0</v>
      </c>
      <c r="K846" s="35">
        <v>0</v>
      </c>
      <c r="L846" s="35">
        <v>0</v>
      </c>
      <c r="M846" s="35">
        <v>0</v>
      </c>
      <c r="N846" s="35">
        <v>0</v>
      </c>
      <c r="O846" s="35">
        <v>0</v>
      </c>
      <c r="P846" s="35">
        <v>0</v>
      </c>
      <c r="Q846" s="35">
        <v>0</v>
      </c>
      <c r="R846" s="35">
        <v>0</v>
      </c>
      <c r="S846" s="35">
        <v>0</v>
      </c>
      <c r="T846" s="35">
        <v>0</v>
      </c>
      <c r="U846" s="35">
        <v>2</v>
      </c>
    </row>
    <row r="847" spans="2:21" x14ac:dyDescent="0.2">
      <c r="B847" s="46" t="s">
        <v>541</v>
      </c>
      <c r="C847" s="35">
        <v>1</v>
      </c>
      <c r="D847" s="35">
        <v>0</v>
      </c>
      <c r="E847" s="35">
        <v>0</v>
      </c>
      <c r="F847" s="35">
        <v>1</v>
      </c>
      <c r="G847" s="35">
        <v>0</v>
      </c>
      <c r="H847" s="35">
        <v>0</v>
      </c>
      <c r="I847" s="35">
        <v>0</v>
      </c>
      <c r="J847" s="35">
        <v>0</v>
      </c>
      <c r="K847" s="35">
        <v>0</v>
      </c>
      <c r="L847" s="35">
        <v>0</v>
      </c>
      <c r="M847" s="35">
        <v>1</v>
      </c>
      <c r="N847" s="35">
        <v>1</v>
      </c>
      <c r="O847" s="35">
        <v>0</v>
      </c>
      <c r="P847" s="35">
        <v>0</v>
      </c>
      <c r="Q847" s="35">
        <v>0</v>
      </c>
      <c r="R847" s="35">
        <v>0</v>
      </c>
      <c r="S847" s="35">
        <v>0</v>
      </c>
      <c r="T847" s="35">
        <v>0</v>
      </c>
      <c r="U847" s="35">
        <v>4</v>
      </c>
    </row>
    <row r="848" spans="2:21" ht="24" x14ac:dyDescent="0.2">
      <c r="B848" s="47" t="s">
        <v>2785</v>
      </c>
      <c r="C848" s="35">
        <v>1</v>
      </c>
      <c r="D848" s="35">
        <v>0</v>
      </c>
      <c r="E848" s="35">
        <v>0</v>
      </c>
      <c r="F848" s="35">
        <v>0</v>
      </c>
      <c r="G848" s="35">
        <v>0</v>
      </c>
      <c r="H848" s="35">
        <v>0</v>
      </c>
      <c r="I848" s="35">
        <v>0</v>
      </c>
      <c r="J848" s="35">
        <v>0</v>
      </c>
      <c r="K848" s="35">
        <v>0</v>
      </c>
      <c r="L848" s="35">
        <v>0</v>
      </c>
      <c r="M848" s="35">
        <v>0</v>
      </c>
      <c r="N848" s="35">
        <v>0</v>
      </c>
      <c r="O848" s="35">
        <v>0</v>
      </c>
      <c r="P848" s="35">
        <v>0</v>
      </c>
      <c r="Q848" s="35">
        <v>0</v>
      </c>
      <c r="R848" s="35">
        <v>0</v>
      </c>
      <c r="S848" s="35">
        <v>0</v>
      </c>
      <c r="T848" s="35">
        <v>0</v>
      </c>
      <c r="U848" s="35">
        <v>1</v>
      </c>
    </row>
    <row r="849" spans="2:21" x14ac:dyDescent="0.2">
      <c r="B849" s="47" t="s">
        <v>777</v>
      </c>
      <c r="C849" s="35">
        <v>0</v>
      </c>
      <c r="D849" s="35">
        <v>0</v>
      </c>
      <c r="E849" s="35">
        <v>0</v>
      </c>
      <c r="F849" s="35">
        <v>1</v>
      </c>
      <c r="G849" s="35">
        <v>0</v>
      </c>
      <c r="H849" s="35">
        <v>0</v>
      </c>
      <c r="I849" s="35">
        <v>0</v>
      </c>
      <c r="J849" s="35">
        <v>0</v>
      </c>
      <c r="K849" s="35">
        <v>0</v>
      </c>
      <c r="L849" s="35">
        <v>0</v>
      </c>
      <c r="M849" s="35">
        <v>1</v>
      </c>
      <c r="N849" s="35">
        <v>1</v>
      </c>
      <c r="O849" s="35">
        <v>0</v>
      </c>
      <c r="P849" s="35">
        <v>0</v>
      </c>
      <c r="Q849" s="35">
        <v>0</v>
      </c>
      <c r="R849" s="35">
        <v>0</v>
      </c>
      <c r="S849" s="35">
        <v>0</v>
      </c>
      <c r="T849" s="35">
        <v>0</v>
      </c>
      <c r="U849" s="35">
        <v>3</v>
      </c>
    </row>
    <row r="850" spans="2:21" ht="24" x14ac:dyDescent="0.2">
      <c r="B850" s="46" t="s">
        <v>251</v>
      </c>
      <c r="C850" s="35">
        <v>3</v>
      </c>
      <c r="D850" s="35">
        <v>2</v>
      </c>
      <c r="E850" s="35">
        <v>4</v>
      </c>
      <c r="F850" s="35">
        <v>10</v>
      </c>
      <c r="G850" s="35">
        <v>5</v>
      </c>
      <c r="H850" s="35">
        <v>2</v>
      </c>
      <c r="I850" s="35">
        <v>0</v>
      </c>
      <c r="J850" s="35">
        <v>3</v>
      </c>
      <c r="K850" s="35">
        <v>2</v>
      </c>
      <c r="L850" s="35">
        <v>2</v>
      </c>
      <c r="M850" s="35">
        <v>2</v>
      </c>
      <c r="N850" s="35">
        <v>1</v>
      </c>
      <c r="O850" s="35">
        <v>0</v>
      </c>
      <c r="P850" s="35">
        <v>0</v>
      </c>
      <c r="Q850" s="35">
        <v>0</v>
      </c>
      <c r="R850" s="35">
        <v>0</v>
      </c>
      <c r="S850" s="35">
        <v>0</v>
      </c>
      <c r="T850" s="35">
        <v>0</v>
      </c>
      <c r="U850" s="35">
        <v>36</v>
      </c>
    </row>
    <row r="851" spans="2:21" x14ac:dyDescent="0.2">
      <c r="B851" s="47" t="s">
        <v>4328</v>
      </c>
      <c r="C851" s="35">
        <v>0</v>
      </c>
      <c r="D851" s="35">
        <v>1</v>
      </c>
      <c r="E851" s="35">
        <v>0</v>
      </c>
      <c r="F851" s="35">
        <v>2</v>
      </c>
      <c r="G851" s="35">
        <v>1</v>
      </c>
      <c r="H851" s="35">
        <v>0</v>
      </c>
      <c r="I851" s="35">
        <v>0</v>
      </c>
      <c r="J851" s="35">
        <v>0</v>
      </c>
      <c r="K851" s="35">
        <v>0</v>
      </c>
      <c r="L851" s="35">
        <v>0</v>
      </c>
      <c r="M851" s="35">
        <v>1</v>
      </c>
      <c r="N851" s="35">
        <v>0</v>
      </c>
      <c r="O851" s="35">
        <v>0</v>
      </c>
      <c r="P851" s="35">
        <v>0</v>
      </c>
      <c r="Q851" s="35">
        <v>0</v>
      </c>
      <c r="R851" s="35">
        <v>0</v>
      </c>
      <c r="S851" s="35">
        <v>0</v>
      </c>
      <c r="T851" s="35">
        <v>0</v>
      </c>
      <c r="U851" s="35">
        <v>5</v>
      </c>
    </row>
    <row r="852" spans="2:21" x14ac:dyDescent="0.2">
      <c r="B852" s="47" t="s">
        <v>3355</v>
      </c>
      <c r="C852" s="35">
        <v>0</v>
      </c>
      <c r="D852" s="35">
        <v>0</v>
      </c>
      <c r="E852" s="35">
        <v>0</v>
      </c>
      <c r="F852" s="35">
        <v>3</v>
      </c>
      <c r="G852" s="35">
        <v>0</v>
      </c>
      <c r="H852" s="35">
        <v>1</v>
      </c>
      <c r="I852" s="35">
        <v>0</v>
      </c>
      <c r="J852" s="35">
        <v>1</v>
      </c>
      <c r="K852" s="35">
        <v>1</v>
      </c>
      <c r="L852" s="35">
        <v>1</v>
      </c>
      <c r="M852" s="35">
        <v>0</v>
      </c>
      <c r="N852" s="35">
        <v>0</v>
      </c>
      <c r="O852" s="35">
        <v>0</v>
      </c>
      <c r="P852" s="35">
        <v>0</v>
      </c>
      <c r="Q852" s="35">
        <v>0</v>
      </c>
      <c r="R852" s="35">
        <v>0</v>
      </c>
      <c r="S852" s="35">
        <v>0</v>
      </c>
      <c r="T852" s="35">
        <v>0</v>
      </c>
      <c r="U852" s="35">
        <v>7</v>
      </c>
    </row>
    <row r="853" spans="2:21" x14ac:dyDescent="0.2">
      <c r="B853" s="47" t="s">
        <v>250</v>
      </c>
      <c r="C853" s="35">
        <v>1</v>
      </c>
      <c r="D853" s="35">
        <v>0</v>
      </c>
      <c r="E853" s="35">
        <v>0</v>
      </c>
      <c r="F853" s="35">
        <v>0</v>
      </c>
      <c r="G853" s="35">
        <v>0</v>
      </c>
      <c r="H853" s="35">
        <v>0</v>
      </c>
      <c r="I853" s="35">
        <v>0</v>
      </c>
      <c r="J853" s="35">
        <v>1</v>
      </c>
      <c r="K853" s="35">
        <v>0</v>
      </c>
      <c r="L853" s="35">
        <v>0</v>
      </c>
      <c r="M853" s="35">
        <v>0</v>
      </c>
      <c r="N853" s="35">
        <v>0</v>
      </c>
      <c r="O853" s="35">
        <v>0</v>
      </c>
      <c r="P853" s="35">
        <v>0</v>
      </c>
      <c r="Q853" s="35">
        <v>0</v>
      </c>
      <c r="R853" s="35">
        <v>0</v>
      </c>
      <c r="S853" s="35">
        <v>0</v>
      </c>
      <c r="T853" s="35">
        <v>0</v>
      </c>
      <c r="U853" s="35">
        <v>2</v>
      </c>
    </row>
    <row r="854" spans="2:21" x14ac:dyDescent="0.2">
      <c r="B854" s="47" t="s">
        <v>500</v>
      </c>
      <c r="C854" s="35">
        <v>0</v>
      </c>
      <c r="D854" s="35">
        <v>1</v>
      </c>
      <c r="E854" s="35">
        <v>3</v>
      </c>
      <c r="F854" s="35">
        <v>2</v>
      </c>
      <c r="G854" s="35">
        <v>3</v>
      </c>
      <c r="H854" s="35">
        <v>1</v>
      </c>
      <c r="I854" s="35">
        <v>0</v>
      </c>
      <c r="J854" s="35">
        <v>0</v>
      </c>
      <c r="K854" s="35">
        <v>0</v>
      </c>
      <c r="L854" s="35">
        <v>1</v>
      </c>
      <c r="M854" s="35">
        <v>1</v>
      </c>
      <c r="N854" s="35">
        <v>1</v>
      </c>
      <c r="O854" s="35">
        <v>0</v>
      </c>
      <c r="P854" s="35">
        <v>0</v>
      </c>
      <c r="Q854" s="35">
        <v>0</v>
      </c>
      <c r="R854" s="35">
        <v>0</v>
      </c>
      <c r="S854" s="35">
        <v>0</v>
      </c>
      <c r="T854" s="35">
        <v>0</v>
      </c>
      <c r="U854" s="35">
        <v>13</v>
      </c>
    </row>
    <row r="855" spans="2:21" x14ac:dyDescent="0.2">
      <c r="B855" s="47" t="s">
        <v>2757</v>
      </c>
      <c r="C855" s="35">
        <v>0</v>
      </c>
      <c r="D855" s="35">
        <v>0</v>
      </c>
      <c r="E855" s="35">
        <v>0</v>
      </c>
      <c r="F855" s="35">
        <v>1</v>
      </c>
      <c r="G855" s="35">
        <v>0</v>
      </c>
      <c r="H855" s="35">
        <v>0</v>
      </c>
      <c r="I855" s="35">
        <v>0</v>
      </c>
      <c r="J855" s="35">
        <v>0</v>
      </c>
      <c r="K855" s="35">
        <v>0</v>
      </c>
      <c r="L855" s="35">
        <v>0</v>
      </c>
      <c r="M855" s="35">
        <v>0</v>
      </c>
      <c r="N855" s="35">
        <v>0</v>
      </c>
      <c r="O855" s="35">
        <v>0</v>
      </c>
      <c r="P855" s="35">
        <v>0</v>
      </c>
      <c r="Q855" s="35">
        <v>0</v>
      </c>
      <c r="R855" s="35">
        <v>0</v>
      </c>
      <c r="S855" s="35">
        <v>0</v>
      </c>
      <c r="T855" s="35">
        <v>0</v>
      </c>
      <c r="U855" s="35">
        <v>1</v>
      </c>
    </row>
    <row r="856" spans="2:21" ht="24" x14ac:dyDescent="0.2">
      <c r="B856" s="47" t="s">
        <v>3920</v>
      </c>
      <c r="C856" s="35">
        <v>2</v>
      </c>
      <c r="D856" s="35">
        <v>0</v>
      </c>
      <c r="E856" s="35">
        <v>1</v>
      </c>
      <c r="F856" s="35">
        <v>2</v>
      </c>
      <c r="G856" s="35">
        <v>1</v>
      </c>
      <c r="H856" s="35">
        <v>0</v>
      </c>
      <c r="I856" s="35">
        <v>0</v>
      </c>
      <c r="J856" s="35">
        <v>1</v>
      </c>
      <c r="K856" s="35">
        <v>1</v>
      </c>
      <c r="L856" s="35">
        <v>0</v>
      </c>
      <c r="M856" s="35">
        <v>0</v>
      </c>
      <c r="N856" s="35">
        <v>0</v>
      </c>
      <c r="O856" s="35">
        <v>0</v>
      </c>
      <c r="P856" s="35">
        <v>0</v>
      </c>
      <c r="Q856" s="35">
        <v>0</v>
      </c>
      <c r="R856" s="35">
        <v>0</v>
      </c>
      <c r="S856" s="35">
        <v>0</v>
      </c>
      <c r="T856" s="35">
        <v>0</v>
      </c>
      <c r="U856" s="35">
        <v>8</v>
      </c>
    </row>
    <row r="857" spans="2:21" x14ac:dyDescent="0.2">
      <c r="B857" s="46" t="s">
        <v>213</v>
      </c>
      <c r="C857" s="35">
        <v>20</v>
      </c>
      <c r="D857" s="35">
        <v>8</v>
      </c>
      <c r="E857" s="35">
        <v>4</v>
      </c>
      <c r="F857" s="35">
        <v>2</v>
      </c>
      <c r="G857" s="35">
        <v>3</v>
      </c>
      <c r="H857" s="35">
        <v>3</v>
      </c>
      <c r="I857" s="35">
        <v>6</v>
      </c>
      <c r="J857" s="35">
        <v>9</v>
      </c>
      <c r="K857" s="35">
        <v>10</v>
      </c>
      <c r="L857" s="35">
        <v>8</v>
      </c>
      <c r="M857" s="35">
        <v>5</v>
      </c>
      <c r="N857" s="35">
        <v>7</v>
      </c>
      <c r="O857" s="35">
        <v>1</v>
      </c>
      <c r="P857" s="35">
        <v>0</v>
      </c>
      <c r="Q857" s="35">
        <v>0</v>
      </c>
      <c r="R857" s="35">
        <v>0</v>
      </c>
      <c r="S857" s="35">
        <v>0</v>
      </c>
      <c r="T857" s="35">
        <v>0</v>
      </c>
      <c r="U857" s="35">
        <v>86</v>
      </c>
    </row>
    <row r="858" spans="2:21" x14ac:dyDescent="0.2">
      <c r="B858" s="47" t="s">
        <v>2363</v>
      </c>
      <c r="C858" s="35">
        <v>16</v>
      </c>
      <c r="D858" s="35">
        <v>6</v>
      </c>
      <c r="E858" s="35">
        <v>4</v>
      </c>
      <c r="F858" s="35">
        <v>1</v>
      </c>
      <c r="G858" s="35">
        <v>0</v>
      </c>
      <c r="H858" s="35">
        <v>0</v>
      </c>
      <c r="I858" s="35">
        <v>0</v>
      </c>
      <c r="J858" s="35">
        <v>0</v>
      </c>
      <c r="K858" s="35">
        <v>0</v>
      </c>
      <c r="L858" s="35">
        <v>0</v>
      </c>
      <c r="M858" s="35">
        <v>0</v>
      </c>
      <c r="N858" s="35">
        <v>0</v>
      </c>
      <c r="O858" s="35">
        <v>0</v>
      </c>
      <c r="P858" s="35">
        <v>0</v>
      </c>
      <c r="Q858" s="35">
        <v>0</v>
      </c>
      <c r="R858" s="35">
        <v>0</v>
      </c>
      <c r="S858" s="35">
        <v>0</v>
      </c>
      <c r="T858" s="35">
        <v>0</v>
      </c>
      <c r="U858" s="35">
        <v>27</v>
      </c>
    </row>
    <row r="859" spans="2:21" x14ac:dyDescent="0.2">
      <c r="B859" s="47" t="s">
        <v>1406</v>
      </c>
      <c r="C859" s="35">
        <v>1</v>
      </c>
      <c r="D859" s="35">
        <v>0</v>
      </c>
      <c r="E859" s="35">
        <v>0</v>
      </c>
      <c r="F859" s="35">
        <v>0</v>
      </c>
      <c r="G859" s="35">
        <v>2</v>
      </c>
      <c r="H859" s="35">
        <v>2</v>
      </c>
      <c r="I859" s="35">
        <v>5</v>
      </c>
      <c r="J859" s="35">
        <v>6</v>
      </c>
      <c r="K859" s="35">
        <v>8</v>
      </c>
      <c r="L859" s="35">
        <v>7</v>
      </c>
      <c r="M859" s="35">
        <v>2</v>
      </c>
      <c r="N859" s="35">
        <v>4</v>
      </c>
      <c r="O859" s="35">
        <v>0</v>
      </c>
      <c r="P859" s="35">
        <v>0</v>
      </c>
      <c r="Q859" s="35">
        <v>0</v>
      </c>
      <c r="R859" s="35">
        <v>0</v>
      </c>
      <c r="S859" s="35">
        <v>0</v>
      </c>
      <c r="T859" s="35">
        <v>0</v>
      </c>
      <c r="U859" s="35">
        <v>37</v>
      </c>
    </row>
    <row r="860" spans="2:21" x14ac:dyDescent="0.2">
      <c r="B860" s="47" t="s">
        <v>1604</v>
      </c>
      <c r="C860" s="35">
        <v>2</v>
      </c>
      <c r="D860" s="35">
        <v>0</v>
      </c>
      <c r="E860" s="35">
        <v>0</v>
      </c>
      <c r="F860" s="35">
        <v>0</v>
      </c>
      <c r="G860" s="35">
        <v>0</v>
      </c>
      <c r="H860" s="35">
        <v>0</v>
      </c>
      <c r="I860" s="35">
        <v>0</v>
      </c>
      <c r="J860" s="35">
        <v>0</v>
      </c>
      <c r="K860" s="35">
        <v>0</v>
      </c>
      <c r="L860" s="35">
        <v>0</v>
      </c>
      <c r="M860" s="35">
        <v>0</v>
      </c>
      <c r="N860" s="35">
        <v>0</v>
      </c>
      <c r="O860" s="35">
        <v>0</v>
      </c>
      <c r="P860" s="35">
        <v>0</v>
      </c>
      <c r="Q860" s="35">
        <v>0</v>
      </c>
      <c r="R860" s="35">
        <v>0</v>
      </c>
      <c r="S860" s="35">
        <v>0</v>
      </c>
      <c r="T860" s="35">
        <v>0</v>
      </c>
      <c r="U860" s="35">
        <v>2</v>
      </c>
    </row>
    <row r="861" spans="2:21" x14ac:dyDescent="0.2">
      <c r="B861" s="47" t="s">
        <v>462</v>
      </c>
      <c r="C861" s="35">
        <v>1</v>
      </c>
      <c r="D861" s="35">
        <v>2</v>
      </c>
      <c r="E861" s="35">
        <v>0</v>
      </c>
      <c r="F861" s="35">
        <v>1</v>
      </c>
      <c r="G861" s="35">
        <v>1</v>
      </c>
      <c r="H861" s="35">
        <v>1</v>
      </c>
      <c r="I861" s="35">
        <v>1</v>
      </c>
      <c r="J861" s="35">
        <v>3</v>
      </c>
      <c r="K861" s="35">
        <v>2</v>
      </c>
      <c r="L861" s="35">
        <v>1</v>
      </c>
      <c r="M861" s="35">
        <v>3</v>
      </c>
      <c r="N861" s="35">
        <v>3</v>
      </c>
      <c r="O861" s="35">
        <v>1</v>
      </c>
      <c r="P861" s="35">
        <v>0</v>
      </c>
      <c r="Q861" s="35">
        <v>0</v>
      </c>
      <c r="R861" s="35">
        <v>0</v>
      </c>
      <c r="S861" s="35">
        <v>0</v>
      </c>
      <c r="T861" s="35">
        <v>0</v>
      </c>
      <c r="U861" s="35">
        <v>20</v>
      </c>
    </row>
    <row r="862" spans="2:21" x14ac:dyDescent="0.2">
      <c r="B862" s="46" t="s">
        <v>961</v>
      </c>
      <c r="C862" s="35">
        <v>0</v>
      </c>
      <c r="D862" s="35">
        <v>0</v>
      </c>
      <c r="E862" s="35">
        <v>0</v>
      </c>
      <c r="F862" s="35">
        <v>0</v>
      </c>
      <c r="G862" s="35">
        <v>0</v>
      </c>
      <c r="H862" s="35">
        <v>0</v>
      </c>
      <c r="I862" s="35">
        <v>0</v>
      </c>
      <c r="J862" s="35">
        <v>0</v>
      </c>
      <c r="K862" s="35">
        <v>0</v>
      </c>
      <c r="L862" s="35">
        <v>0</v>
      </c>
      <c r="M862" s="35">
        <v>0</v>
      </c>
      <c r="N862" s="35">
        <v>0</v>
      </c>
      <c r="O862" s="35">
        <v>0</v>
      </c>
      <c r="P862" s="35">
        <v>1</v>
      </c>
      <c r="Q862" s="35">
        <v>0</v>
      </c>
      <c r="R862" s="35">
        <v>0</v>
      </c>
      <c r="S862" s="35">
        <v>0</v>
      </c>
      <c r="T862" s="35">
        <v>0</v>
      </c>
      <c r="U862" s="35">
        <v>1</v>
      </c>
    </row>
    <row r="863" spans="2:21" x14ac:dyDescent="0.2">
      <c r="B863" s="47" t="s">
        <v>960</v>
      </c>
      <c r="C863" s="35">
        <v>0</v>
      </c>
      <c r="D863" s="35">
        <v>0</v>
      </c>
      <c r="E863" s="35">
        <v>0</v>
      </c>
      <c r="F863" s="35">
        <v>0</v>
      </c>
      <c r="G863" s="35">
        <v>0</v>
      </c>
      <c r="H863" s="35">
        <v>0</v>
      </c>
      <c r="I863" s="35">
        <v>0</v>
      </c>
      <c r="J863" s="35">
        <v>0</v>
      </c>
      <c r="K863" s="35">
        <v>0</v>
      </c>
      <c r="L863" s="35">
        <v>0</v>
      </c>
      <c r="M863" s="35">
        <v>0</v>
      </c>
      <c r="N863" s="35">
        <v>0</v>
      </c>
      <c r="O863" s="35">
        <v>0</v>
      </c>
      <c r="P863" s="35">
        <v>1</v>
      </c>
      <c r="Q863" s="35">
        <v>0</v>
      </c>
      <c r="R863" s="35">
        <v>0</v>
      </c>
      <c r="S863" s="35">
        <v>0</v>
      </c>
      <c r="T863" s="35">
        <v>0</v>
      </c>
      <c r="U863" s="35">
        <v>1</v>
      </c>
    </row>
    <row r="864" spans="2:21" ht="24" x14ac:dyDescent="0.2">
      <c r="B864" s="39" t="s">
        <v>5226</v>
      </c>
      <c r="C864" s="35">
        <v>16</v>
      </c>
      <c r="D864" s="35">
        <v>12</v>
      </c>
      <c r="E864" s="35">
        <v>11</v>
      </c>
      <c r="F864" s="35">
        <v>43</v>
      </c>
      <c r="G864" s="35">
        <v>65</v>
      </c>
      <c r="H864" s="35">
        <v>65</v>
      </c>
      <c r="I864" s="35">
        <v>40</v>
      </c>
      <c r="J864" s="35">
        <v>34</v>
      </c>
      <c r="K864" s="35">
        <v>46</v>
      </c>
      <c r="L864" s="35">
        <v>63</v>
      </c>
      <c r="M864" s="35">
        <v>61</v>
      </c>
      <c r="N864" s="35">
        <v>57</v>
      </c>
      <c r="O864" s="35">
        <v>77</v>
      </c>
      <c r="P864" s="35">
        <v>89</v>
      </c>
      <c r="Q864" s="35">
        <v>78</v>
      </c>
      <c r="R864" s="35">
        <v>46</v>
      </c>
      <c r="S864" s="35">
        <v>53</v>
      </c>
      <c r="T864" s="35">
        <v>190</v>
      </c>
      <c r="U864" s="35">
        <v>1046</v>
      </c>
    </row>
    <row r="865" spans="2:21" x14ac:dyDescent="0.2">
      <c r="B865" s="46" t="s">
        <v>1002</v>
      </c>
      <c r="C865" s="35">
        <v>6</v>
      </c>
      <c r="D865" s="35">
        <v>3</v>
      </c>
      <c r="E865" s="35">
        <v>1</v>
      </c>
      <c r="F865" s="35">
        <v>5</v>
      </c>
      <c r="G865" s="35">
        <v>8</v>
      </c>
      <c r="H865" s="35">
        <v>7</v>
      </c>
      <c r="I865" s="35">
        <v>2</v>
      </c>
      <c r="J865" s="35">
        <v>0</v>
      </c>
      <c r="K865" s="35">
        <v>10</v>
      </c>
      <c r="L865" s="35">
        <v>14</v>
      </c>
      <c r="M865" s="35">
        <v>10</v>
      </c>
      <c r="N865" s="35">
        <v>12</v>
      </c>
      <c r="O865" s="35">
        <v>20</v>
      </c>
      <c r="P865" s="35">
        <v>17</v>
      </c>
      <c r="Q865" s="35">
        <v>12</v>
      </c>
      <c r="R865" s="35">
        <v>4</v>
      </c>
      <c r="S865" s="35">
        <v>8</v>
      </c>
      <c r="T865" s="35">
        <v>9</v>
      </c>
      <c r="U865" s="35">
        <v>148</v>
      </c>
    </row>
    <row r="866" spans="2:21" x14ac:dyDescent="0.2">
      <c r="B866" s="47" t="s">
        <v>2012</v>
      </c>
      <c r="C866" s="35">
        <v>0</v>
      </c>
      <c r="D866" s="35">
        <v>0</v>
      </c>
      <c r="E866" s="35">
        <v>0</v>
      </c>
      <c r="F866" s="35">
        <v>1</v>
      </c>
      <c r="G866" s="35">
        <v>4</v>
      </c>
      <c r="H866" s="35">
        <v>1</v>
      </c>
      <c r="I866" s="35">
        <v>0</v>
      </c>
      <c r="J866" s="35">
        <v>0</v>
      </c>
      <c r="K866" s="35">
        <v>0</v>
      </c>
      <c r="L866" s="35">
        <v>2</v>
      </c>
      <c r="M866" s="35">
        <v>0</v>
      </c>
      <c r="N866" s="35">
        <v>1</v>
      </c>
      <c r="O866" s="35">
        <v>1</v>
      </c>
      <c r="P866" s="35">
        <v>1</v>
      </c>
      <c r="Q866" s="35">
        <v>0</v>
      </c>
      <c r="R866" s="35">
        <v>1</v>
      </c>
      <c r="S866" s="35">
        <v>0</v>
      </c>
      <c r="T866" s="35">
        <v>0</v>
      </c>
      <c r="U866" s="35">
        <v>12</v>
      </c>
    </row>
    <row r="867" spans="2:21" x14ac:dyDescent="0.2">
      <c r="B867" s="47" t="s">
        <v>4129</v>
      </c>
      <c r="C867" s="35">
        <v>0</v>
      </c>
      <c r="D867" s="35">
        <v>0</v>
      </c>
      <c r="E867" s="35">
        <v>0</v>
      </c>
      <c r="F867" s="35">
        <v>0</v>
      </c>
      <c r="G867" s="35">
        <v>0</v>
      </c>
      <c r="H867" s="35">
        <v>0</v>
      </c>
      <c r="I867" s="35">
        <v>0</v>
      </c>
      <c r="J867" s="35">
        <v>0</v>
      </c>
      <c r="K867" s="35">
        <v>0</v>
      </c>
      <c r="L867" s="35">
        <v>0</v>
      </c>
      <c r="M867" s="35">
        <v>1</v>
      </c>
      <c r="N867" s="35">
        <v>0</v>
      </c>
      <c r="O867" s="35">
        <v>0</v>
      </c>
      <c r="P867" s="35">
        <v>0</v>
      </c>
      <c r="Q867" s="35">
        <v>0</v>
      </c>
      <c r="R867" s="35">
        <v>0</v>
      </c>
      <c r="S867" s="35">
        <v>0</v>
      </c>
      <c r="T867" s="35">
        <v>0</v>
      </c>
      <c r="U867" s="35">
        <v>1</v>
      </c>
    </row>
    <row r="868" spans="2:21" x14ac:dyDescent="0.2">
      <c r="B868" s="47" t="s">
        <v>2184</v>
      </c>
      <c r="C868" s="35">
        <v>1</v>
      </c>
      <c r="D868" s="35">
        <v>3</v>
      </c>
      <c r="E868" s="35">
        <v>1</v>
      </c>
      <c r="F868" s="35">
        <v>0</v>
      </c>
      <c r="G868" s="35">
        <v>0</v>
      </c>
      <c r="H868" s="35">
        <v>1</v>
      </c>
      <c r="I868" s="35">
        <v>0</v>
      </c>
      <c r="J868" s="35">
        <v>0</v>
      </c>
      <c r="K868" s="35">
        <v>1</v>
      </c>
      <c r="L868" s="35">
        <v>3</v>
      </c>
      <c r="M868" s="35">
        <v>1</v>
      </c>
      <c r="N868" s="35">
        <v>0</v>
      </c>
      <c r="O868" s="35">
        <v>3</v>
      </c>
      <c r="P868" s="35">
        <v>0</v>
      </c>
      <c r="Q868" s="35">
        <v>0</v>
      </c>
      <c r="R868" s="35">
        <v>0</v>
      </c>
      <c r="S868" s="35">
        <v>2</v>
      </c>
      <c r="T868" s="35">
        <v>0</v>
      </c>
      <c r="U868" s="35">
        <v>16</v>
      </c>
    </row>
    <row r="869" spans="2:21" x14ac:dyDescent="0.2">
      <c r="B869" s="47" t="s">
        <v>1216</v>
      </c>
      <c r="C869" s="35">
        <v>0</v>
      </c>
      <c r="D869" s="35">
        <v>0</v>
      </c>
      <c r="E869" s="35">
        <v>0</v>
      </c>
      <c r="F869" s="35">
        <v>0</v>
      </c>
      <c r="G869" s="35">
        <v>0</v>
      </c>
      <c r="H869" s="35">
        <v>0</v>
      </c>
      <c r="I869" s="35">
        <v>0</v>
      </c>
      <c r="J869" s="35">
        <v>0</v>
      </c>
      <c r="K869" s="35">
        <v>0</v>
      </c>
      <c r="L869" s="35">
        <v>1</v>
      </c>
      <c r="M869" s="35">
        <v>0</v>
      </c>
      <c r="N869" s="35">
        <v>1</v>
      </c>
      <c r="O869" s="35">
        <v>1</v>
      </c>
      <c r="P869" s="35">
        <v>2</v>
      </c>
      <c r="Q869" s="35">
        <v>1</v>
      </c>
      <c r="R869" s="35">
        <v>0</v>
      </c>
      <c r="S869" s="35">
        <v>2</v>
      </c>
      <c r="T869" s="35">
        <v>3</v>
      </c>
      <c r="U869" s="35">
        <v>11</v>
      </c>
    </row>
    <row r="870" spans="2:21" x14ac:dyDescent="0.2">
      <c r="B870" s="47" t="s">
        <v>4308</v>
      </c>
      <c r="C870" s="35">
        <v>5</v>
      </c>
      <c r="D870" s="35">
        <v>0</v>
      </c>
      <c r="E870" s="35">
        <v>0</v>
      </c>
      <c r="F870" s="35">
        <v>1</v>
      </c>
      <c r="G870" s="35">
        <v>1</v>
      </c>
      <c r="H870" s="35">
        <v>1</v>
      </c>
      <c r="I870" s="35">
        <v>0</v>
      </c>
      <c r="J870" s="35">
        <v>0</v>
      </c>
      <c r="K870" s="35">
        <v>0</v>
      </c>
      <c r="L870" s="35">
        <v>1</v>
      </c>
      <c r="M870" s="35">
        <v>1</v>
      </c>
      <c r="N870" s="35">
        <v>2</v>
      </c>
      <c r="O870" s="35">
        <v>3</v>
      </c>
      <c r="P870" s="35">
        <v>6</v>
      </c>
      <c r="Q870" s="35">
        <v>4</v>
      </c>
      <c r="R870" s="35">
        <v>0</v>
      </c>
      <c r="S870" s="35">
        <v>1</v>
      </c>
      <c r="T870" s="35">
        <v>1</v>
      </c>
      <c r="U870" s="35">
        <v>27</v>
      </c>
    </row>
    <row r="871" spans="2:21" x14ac:dyDescent="0.2">
      <c r="B871" s="47" t="s">
        <v>3333</v>
      </c>
      <c r="C871" s="35">
        <v>0</v>
      </c>
      <c r="D871" s="35">
        <v>0</v>
      </c>
      <c r="E871" s="35">
        <v>0</v>
      </c>
      <c r="F871" s="35">
        <v>3</v>
      </c>
      <c r="G871" s="35">
        <v>3</v>
      </c>
      <c r="H871" s="35">
        <v>4</v>
      </c>
      <c r="I871" s="35">
        <v>2</v>
      </c>
      <c r="J871" s="35">
        <v>0</v>
      </c>
      <c r="K871" s="35">
        <v>9</v>
      </c>
      <c r="L871" s="35">
        <v>7</v>
      </c>
      <c r="M871" s="35">
        <v>7</v>
      </c>
      <c r="N871" s="35">
        <v>8</v>
      </c>
      <c r="O871" s="35">
        <v>12</v>
      </c>
      <c r="P871" s="35">
        <v>8</v>
      </c>
      <c r="Q871" s="35">
        <v>7</v>
      </c>
      <c r="R871" s="35">
        <v>3</v>
      </c>
      <c r="S871" s="35">
        <v>1</v>
      </c>
      <c r="T871" s="35">
        <v>0</v>
      </c>
      <c r="U871" s="35">
        <v>74</v>
      </c>
    </row>
    <row r="872" spans="2:21" x14ac:dyDescent="0.2">
      <c r="B872" s="47" t="s">
        <v>2371</v>
      </c>
      <c r="C872" s="35">
        <v>0</v>
      </c>
      <c r="D872" s="35">
        <v>0</v>
      </c>
      <c r="E872" s="35">
        <v>0</v>
      </c>
      <c r="F872" s="35">
        <v>0</v>
      </c>
      <c r="G872" s="35">
        <v>0</v>
      </c>
      <c r="H872" s="35">
        <v>0</v>
      </c>
      <c r="I872" s="35">
        <v>0</v>
      </c>
      <c r="J872" s="35">
        <v>0</v>
      </c>
      <c r="K872" s="35">
        <v>0</v>
      </c>
      <c r="L872" s="35">
        <v>0</v>
      </c>
      <c r="M872" s="35">
        <v>0</v>
      </c>
      <c r="N872" s="35">
        <v>0</v>
      </c>
      <c r="O872" s="35">
        <v>0</v>
      </c>
      <c r="P872" s="35">
        <v>0</v>
      </c>
      <c r="Q872" s="35">
        <v>0</v>
      </c>
      <c r="R872" s="35">
        <v>0</v>
      </c>
      <c r="S872" s="35">
        <v>2</v>
      </c>
      <c r="T872" s="35">
        <v>5</v>
      </c>
      <c r="U872" s="35">
        <v>7</v>
      </c>
    </row>
    <row r="873" spans="2:21" x14ac:dyDescent="0.2">
      <c r="B873" s="46" t="s">
        <v>720</v>
      </c>
      <c r="C873" s="35">
        <v>2</v>
      </c>
      <c r="D873" s="35">
        <v>3</v>
      </c>
      <c r="E873" s="35">
        <v>2</v>
      </c>
      <c r="F873" s="35">
        <v>23</v>
      </c>
      <c r="G873" s="35">
        <v>32</v>
      </c>
      <c r="H873" s="35">
        <v>35</v>
      </c>
      <c r="I873" s="35">
        <v>18</v>
      </c>
      <c r="J873" s="35">
        <v>17</v>
      </c>
      <c r="K873" s="35">
        <v>16</v>
      </c>
      <c r="L873" s="35">
        <v>30</v>
      </c>
      <c r="M873" s="35">
        <v>26</v>
      </c>
      <c r="N873" s="35">
        <v>19</v>
      </c>
      <c r="O873" s="35">
        <v>23</v>
      </c>
      <c r="P873" s="35">
        <v>23</v>
      </c>
      <c r="Q873" s="35">
        <v>12</v>
      </c>
      <c r="R873" s="35">
        <v>8</v>
      </c>
      <c r="S873" s="35">
        <v>5</v>
      </c>
      <c r="T873" s="35">
        <v>6</v>
      </c>
      <c r="U873" s="35">
        <v>300</v>
      </c>
    </row>
    <row r="874" spans="2:21" x14ac:dyDescent="0.2">
      <c r="B874" s="47" t="s">
        <v>2739</v>
      </c>
      <c r="C874" s="35">
        <v>1</v>
      </c>
      <c r="D874" s="35">
        <v>2</v>
      </c>
      <c r="E874" s="35">
        <v>1</v>
      </c>
      <c r="F874" s="35">
        <v>22</v>
      </c>
      <c r="G874" s="35">
        <v>30</v>
      </c>
      <c r="H874" s="35">
        <v>30</v>
      </c>
      <c r="I874" s="35">
        <v>17</v>
      </c>
      <c r="J874" s="35">
        <v>13</v>
      </c>
      <c r="K874" s="35">
        <v>13</v>
      </c>
      <c r="L874" s="35">
        <v>13</v>
      </c>
      <c r="M874" s="35">
        <v>17</v>
      </c>
      <c r="N874" s="35">
        <v>7</v>
      </c>
      <c r="O874" s="35">
        <v>10</v>
      </c>
      <c r="P874" s="35">
        <v>6</v>
      </c>
      <c r="Q874" s="35">
        <v>10</v>
      </c>
      <c r="R874" s="35">
        <v>4</v>
      </c>
      <c r="S874" s="35">
        <v>1</v>
      </c>
      <c r="T874" s="35">
        <v>1</v>
      </c>
      <c r="U874" s="35">
        <v>198</v>
      </c>
    </row>
    <row r="875" spans="2:21" x14ac:dyDescent="0.2">
      <c r="B875" s="47" t="s">
        <v>1790</v>
      </c>
      <c r="C875" s="35">
        <v>1</v>
      </c>
      <c r="D875" s="35">
        <v>0</v>
      </c>
      <c r="E875" s="35">
        <v>0</v>
      </c>
      <c r="F875" s="35">
        <v>0</v>
      </c>
      <c r="G875" s="35">
        <v>2</v>
      </c>
      <c r="H875" s="35">
        <v>3</v>
      </c>
      <c r="I875" s="35">
        <v>0</v>
      </c>
      <c r="J875" s="35">
        <v>2</v>
      </c>
      <c r="K875" s="35">
        <v>0</v>
      </c>
      <c r="L875" s="35">
        <v>0</v>
      </c>
      <c r="M875" s="35">
        <v>1</v>
      </c>
      <c r="N875" s="35">
        <v>2</v>
      </c>
      <c r="O875" s="35">
        <v>2</v>
      </c>
      <c r="P875" s="35">
        <v>0</v>
      </c>
      <c r="Q875" s="35">
        <v>1</v>
      </c>
      <c r="R875" s="35">
        <v>0</v>
      </c>
      <c r="S875" s="35">
        <v>0</v>
      </c>
      <c r="T875" s="35">
        <v>1</v>
      </c>
      <c r="U875" s="35">
        <v>15</v>
      </c>
    </row>
    <row r="876" spans="2:21" x14ac:dyDescent="0.2">
      <c r="B876" s="47" t="s">
        <v>719</v>
      </c>
      <c r="C876" s="35">
        <v>0</v>
      </c>
      <c r="D876" s="35">
        <v>0</v>
      </c>
      <c r="E876" s="35">
        <v>0</v>
      </c>
      <c r="F876" s="35">
        <v>0</v>
      </c>
      <c r="G876" s="35">
        <v>0</v>
      </c>
      <c r="H876" s="35">
        <v>1</v>
      </c>
      <c r="I876" s="35">
        <v>0</v>
      </c>
      <c r="J876" s="35">
        <v>0</v>
      </c>
      <c r="K876" s="35">
        <v>0</v>
      </c>
      <c r="L876" s="35">
        <v>0</v>
      </c>
      <c r="M876" s="35">
        <v>1</v>
      </c>
      <c r="N876" s="35">
        <v>0</v>
      </c>
      <c r="O876" s="35">
        <v>0</v>
      </c>
      <c r="P876" s="35">
        <v>0</v>
      </c>
      <c r="Q876" s="35">
        <v>0</v>
      </c>
      <c r="R876" s="35">
        <v>0</v>
      </c>
      <c r="S876" s="35">
        <v>0</v>
      </c>
      <c r="T876" s="35">
        <v>1</v>
      </c>
      <c r="U876" s="35">
        <v>3</v>
      </c>
    </row>
    <row r="877" spans="2:21" x14ac:dyDescent="0.2">
      <c r="B877" s="47" t="s">
        <v>3905</v>
      </c>
      <c r="C877" s="35">
        <v>0</v>
      </c>
      <c r="D877" s="35">
        <v>0</v>
      </c>
      <c r="E877" s="35">
        <v>0</v>
      </c>
      <c r="F877" s="35">
        <v>0</v>
      </c>
      <c r="G877" s="35">
        <v>0</v>
      </c>
      <c r="H877" s="35">
        <v>0</v>
      </c>
      <c r="I877" s="35">
        <v>1</v>
      </c>
      <c r="J877" s="35">
        <v>1</v>
      </c>
      <c r="K877" s="35">
        <v>0</v>
      </c>
      <c r="L877" s="35">
        <v>1</v>
      </c>
      <c r="M877" s="35">
        <v>0</v>
      </c>
      <c r="N877" s="35">
        <v>0</v>
      </c>
      <c r="O877" s="35">
        <v>0</v>
      </c>
      <c r="P877" s="35">
        <v>4</v>
      </c>
      <c r="Q877" s="35">
        <v>0</v>
      </c>
      <c r="R877" s="35">
        <v>2</v>
      </c>
      <c r="S877" s="35">
        <v>1</v>
      </c>
      <c r="T877" s="35">
        <v>3</v>
      </c>
      <c r="U877" s="35">
        <v>13</v>
      </c>
    </row>
    <row r="878" spans="2:21" x14ac:dyDescent="0.2">
      <c r="B878" s="47" t="s">
        <v>2937</v>
      </c>
      <c r="C878" s="35">
        <v>0</v>
      </c>
      <c r="D878" s="35">
        <v>0</v>
      </c>
      <c r="E878" s="35">
        <v>0</v>
      </c>
      <c r="F878" s="35">
        <v>0</v>
      </c>
      <c r="G878" s="35">
        <v>0</v>
      </c>
      <c r="H878" s="35">
        <v>0</v>
      </c>
      <c r="I878" s="35">
        <v>0</v>
      </c>
      <c r="J878" s="35">
        <v>0</v>
      </c>
      <c r="K878" s="35">
        <v>0</v>
      </c>
      <c r="L878" s="35">
        <v>0</v>
      </c>
      <c r="M878" s="35">
        <v>0</v>
      </c>
      <c r="N878" s="35">
        <v>1</v>
      </c>
      <c r="O878" s="35">
        <v>0</v>
      </c>
      <c r="P878" s="35">
        <v>1</v>
      </c>
      <c r="Q878" s="35">
        <v>0</v>
      </c>
      <c r="R878" s="35">
        <v>0</v>
      </c>
      <c r="S878" s="35">
        <v>0</v>
      </c>
      <c r="T878" s="35">
        <v>0</v>
      </c>
      <c r="U878" s="35">
        <v>2</v>
      </c>
    </row>
    <row r="879" spans="2:21" x14ac:dyDescent="0.2">
      <c r="B879" s="47" t="s">
        <v>1990</v>
      </c>
      <c r="C879" s="35">
        <v>0</v>
      </c>
      <c r="D879" s="35">
        <v>1</v>
      </c>
      <c r="E879" s="35">
        <v>0</v>
      </c>
      <c r="F879" s="35">
        <v>0</v>
      </c>
      <c r="G879" s="35">
        <v>0</v>
      </c>
      <c r="H879" s="35">
        <v>0</v>
      </c>
      <c r="I879" s="35">
        <v>0</v>
      </c>
      <c r="J879" s="35">
        <v>0</v>
      </c>
      <c r="K879" s="35">
        <v>1</v>
      </c>
      <c r="L879" s="35">
        <v>1</v>
      </c>
      <c r="M879" s="35">
        <v>0</v>
      </c>
      <c r="N879" s="35">
        <v>0</v>
      </c>
      <c r="O879" s="35">
        <v>0</v>
      </c>
      <c r="P879" s="35">
        <v>3</v>
      </c>
      <c r="Q879" s="35">
        <v>0</v>
      </c>
      <c r="R879" s="35">
        <v>0</v>
      </c>
      <c r="S879" s="35">
        <v>0</v>
      </c>
      <c r="T879" s="35">
        <v>0</v>
      </c>
      <c r="U879" s="35">
        <v>6</v>
      </c>
    </row>
    <row r="880" spans="2:21" x14ac:dyDescent="0.2">
      <c r="B880" s="47" t="s">
        <v>3118</v>
      </c>
      <c r="C880" s="35">
        <v>0</v>
      </c>
      <c r="D880" s="35">
        <v>0</v>
      </c>
      <c r="E880" s="35">
        <v>0</v>
      </c>
      <c r="F880" s="35">
        <v>1</v>
      </c>
      <c r="G880" s="35">
        <v>0</v>
      </c>
      <c r="H880" s="35">
        <v>0</v>
      </c>
      <c r="I880" s="35">
        <v>0</v>
      </c>
      <c r="J880" s="35">
        <v>0</v>
      </c>
      <c r="K880" s="35">
        <v>0</v>
      </c>
      <c r="L880" s="35">
        <v>0</v>
      </c>
      <c r="M880" s="35">
        <v>0</v>
      </c>
      <c r="N880" s="35">
        <v>0</v>
      </c>
      <c r="O880" s="35">
        <v>0</v>
      </c>
      <c r="P880" s="35">
        <v>1</v>
      </c>
      <c r="Q880" s="35">
        <v>0</v>
      </c>
      <c r="R880" s="35">
        <v>0</v>
      </c>
      <c r="S880" s="35">
        <v>0</v>
      </c>
      <c r="T880" s="35">
        <v>0</v>
      </c>
      <c r="U880" s="35">
        <v>2</v>
      </c>
    </row>
    <row r="881" spans="2:21" x14ac:dyDescent="0.2">
      <c r="B881" s="47" t="s">
        <v>2159</v>
      </c>
      <c r="C881" s="35">
        <v>0</v>
      </c>
      <c r="D881" s="35">
        <v>0</v>
      </c>
      <c r="E881" s="35">
        <v>1</v>
      </c>
      <c r="F881" s="35">
        <v>0</v>
      </c>
      <c r="G881" s="35">
        <v>0</v>
      </c>
      <c r="H881" s="35">
        <v>1</v>
      </c>
      <c r="I881" s="35">
        <v>0</v>
      </c>
      <c r="J881" s="35">
        <v>1</v>
      </c>
      <c r="K881" s="35">
        <v>2</v>
      </c>
      <c r="L881" s="35">
        <v>15</v>
      </c>
      <c r="M881" s="35">
        <v>7</v>
      </c>
      <c r="N881" s="35">
        <v>9</v>
      </c>
      <c r="O881" s="35">
        <v>11</v>
      </c>
      <c r="P881" s="35">
        <v>8</v>
      </c>
      <c r="Q881" s="35">
        <v>1</v>
      </c>
      <c r="R881" s="35">
        <v>2</v>
      </c>
      <c r="S881" s="35">
        <v>3</v>
      </c>
      <c r="T881" s="35">
        <v>0</v>
      </c>
      <c r="U881" s="35">
        <v>61</v>
      </c>
    </row>
    <row r="882" spans="2:21" x14ac:dyDescent="0.2">
      <c r="B882" s="46" t="s">
        <v>445</v>
      </c>
      <c r="C882" s="35">
        <v>0</v>
      </c>
      <c r="D882" s="35">
        <v>1</v>
      </c>
      <c r="E882" s="35">
        <v>1</v>
      </c>
      <c r="F882" s="35">
        <v>0</v>
      </c>
      <c r="G882" s="35">
        <v>0</v>
      </c>
      <c r="H882" s="35">
        <v>0</v>
      </c>
      <c r="I882" s="35">
        <v>1</v>
      </c>
      <c r="J882" s="35">
        <v>0</v>
      </c>
      <c r="K882" s="35">
        <v>1</v>
      </c>
      <c r="L882" s="35">
        <v>0</v>
      </c>
      <c r="M882" s="35">
        <v>1</v>
      </c>
      <c r="N882" s="35">
        <v>2</v>
      </c>
      <c r="O882" s="35">
        <v>0</v>
      </c>
      <c r="P882" s="35">
        <v>0</v>
      </c>
      <c r="Q882" s="35">
        <v>0</v>
      </c>
      <c r="R882" s="35">
        <v>0</v>
      </c>
      <c r="S882" s="35">
        <v>1</v>
      </c>
      <c r="T882" s="35">
        <v>0</v>
      </c>
      <c r="U882" s="35">
        <v>8</v>
      </c>
    </row>
    <row r="883" spans="2:21" x14ac:dyDescent="0.2">
      <c r="B883" s="47" t="s">
        <v>1586</v>
      </c>
      <c r="C883" s="35">
        <v>0</v>
      </c>
      <c r="D883" s="35">
        <v>1</v>
      </c>
      <c r="E883" s="35">
        <v>0</v>
      </c>
      <c r="F883" s="35">
        <v>0</v>
      </c>
      <c r="G883" s="35">
        <v>0</v>
      </c>
      <c r="H883" s="35">
        <v>0</v>
      </c>
      <c r="I883" s="35">
        <v>1</v>
      </c>
      <c r="J883" s="35">
        <v>0</v>
      </c>
      <c r="K883" s="35">
        <v>0</v>
      </c>
      <c r="L883" s="35">
        <v>0</v>
      </c>
      <c r="M883" s="35">
        <v>0</v>
      </c>
      <c r="N883" s="35">
        <v>0</v>
      </c>
      <c r="O883" s="35">
        <v>0</v>
      </c>
      <c r="P883" s="35">
        <v>0</v>
      </c>
      <c r="Q883" s="35">
        <v>0</v>
      </c>
      <c r="R883" s="35">
        <v>0</v>
      </c>
      <c r="S883" s="35">
        <v>0</v>
      </c>
      <c r="T883" s="35">
        <v>0</v>
      </c>
      <c r="U883" s="35">
        <v>2</v>
      </c>
    </row>
    <row r="884" spans="2:21" x14ac:dyDescent="0.2">
      <c r="B884" s="47" t="s">
        <v>444</v>
      </c>
      <c r="C884" s="35">
        <v>0</v>
      </c>
      <c r="D884" s="35">
        <v>0</v>
      </c>
      <c r="E884" s="35">
        <v>1</v>
      </c>
      <c r="F884" s="35">
        <v>0</v>
      </c>
      <c r="G884" s="35">
        <v>0</v>
      </c>
      <c r="H884" s="35">
        <v>0</v>
      </c>
      <c r="I884" s="35">
        <v>0</v>
      </c>
      <c r="J884" s="35">
        <v>0</v>
      </c>
      <c r="K884" s="35">
        <v>1</v>
      </c>
      <c r="L884" s="35">
        <v>0</v>
      </c>
      <c r="M884" s="35">
        <v>1</v>
      </c>
      <c r="N884" s="35">
        <v>2</v>
      </c>
      <c r="O884" s="35">
        <v>0</v>
      </c>
      <c r="P884" s="35">
        <v>0</v>
      </c>
      <c r="Q884" s="35">
        <v>0</v>
      </c>
      <c r="R884" s="35">
        <v>0</v>
      </c>
      <c r="S884" s="35">
        <v>1</v>
      </c>
      <c r="T884" s="35">
        <v>0</v>
      </c>
      <c r="U884" s="35">
        <v>6</v>
      </c>
    </row>
    <row r="885" spans="2:21" ht="24" x14ac:dyDescent="0.2">
      <c r="B885" s="46" t="s">
        <v>1160</v>
      </c>
      <c r="C885" s="35">
        <v>0</v>
      </c>
      <c r="D885" s="35">
        <v>0</v>
      </c>
      <c r="E885" s="35">
        <v>0</v>
      </c>
      <c r="F885" s="35">
        <v>0</v>
      </c>
      <c r="G885" s="35">
        <v>0</v>
      </c>
      <c r="H885" s="35">
        <v>0</v>
      </c>
      <c r="I885" s="35">
        <v>1</v>
      </c>
      <c r="J885" s="35">
        <v>0</v>
      </c>
      <c r="K885" s="35">
        <v>0</v>
      </c>
      <c r="L885" s="35">
        <v>0</v>
      </c>
      <c r="M885" s="35">
        <v>0</v>
      </c>
      <c r="N885" s="35">
        <v>0</v>
      </c>
      <c r="O885" s="35">
        <v>1</v>
      </c>
      <c r="P885" s="35">
        <v>0</v>
      </c>
      <c r="Q885" s="35">
        <v>1</v>
      </c>
      <c r="R885" s="35">
        <v>0</v>
      </c>
      <c r="S885" s="35">
        <v>0</v>
      </c>
      <c r="T885" s="35">
        <v>4</v>
      </c>
      <c r="U885" s="35">
        <v>7</v>
      </c>
    </row>
    <row r="886" spans="2:21" x14ac:dyDescent="0.2">
      <c r="B886" s="47" t="s">
        <v>3098</v>
      </c>
      <c r="C886" s="35">
        <v>0</v>
      </c>
      <c r="D886" s="35">
        <v>0</v>
      </c>
      <c r="E886" s="35">
        <v>0</v>
      </c>
      <c r="F886" s="35">
        <v>0</v>
      </c>
      <c r="G886" s="35">
        <v>0</v>
      </c>
      <c r="H886" s="35">
        <v>0</v>
      </c>
      <c r="I886" s="35">
        <v>0</v>
      </c>
      <c r="J886" s="35">
        <v>0</v>
      </c>
      <c r="K886" s="35">
        <v>0</v>
      </c>
      <c r="L886" s="35">
        <v>0</v>
      </c>
      <c r="M886" s="35">
        <v>0</v>
      </c>
      <c r="N886" s="35">
        <v>0</v>
      </c>
      <c r="O886" s="35">
        <v>0</v>
      </c>
      <c r="P886" s="35">
        <v>0</v>
      </c>
      <c r="Q886" s="35">
        <v>0</v>
      </c>
      <c r="R886" s="35">
        <v>0</v>
      </c>
      <c r="S886" s="35">
        <v>0</v>
      </c>
      <c r="T886" s="35">
        <v>1</v>
      </c>
      <c r="U886" s="35">
        <v>1</v>
      </c>
    </row>
    <row r="887" spans="2:21" ht="24" x14ac:dyDescent="0.2">
      <c r="B887" s="47" t="s">
        <v>1159</v>
      </c>
      <c r="C887" s="35">
        <v>0</v>
      </c>
      <c r="D887" s="35">
        <v>0</v>
      </c>
      <c r="E887" s="35">
        <v>0</v>
      </c>
      <c r="F887" s="35">
        <v>0</v>
      </c>
      <c r="G887" s="35">
        <v>0</v>
      </c>
      <c r="H887" s="35">
        <v>0</v>
      </c>
      <c r="I887" s="35">
        <v>1</v>
      </c>
      <c r="J887" s="35">
        <v>0</v>
      </c>
      <c r="K887" s="35">
        <v>0</v>
      </c>
      <c r="L887" s="35">
        <v>0</v>
      </c>
      <c r="M887" s="35">
        <v>0</v>
      </c>
      <c r="N887" s="35">
        <v>0</v>
      </c>
      <c r="O887" s="35">
        <v>1</v>
      </c>
      <c r="P887" s="35">
        <v>0</v>
      </c>
      <c r="Q887" s="35">
        <v>1</v>
      </c>
      <c r="R887" s="35">
        <v>0</v>
      </c>
      <c r="S887" s="35">
        <v>0</v>
      </c>
      <c r="T887" s="35">
        <v>3</v>
      </c>
      <c r="U887" s="35">
        <v>6</v>
      </c>
    </row>
    <row r="888" spans="2:21" x14ac:dyDescent="0.2">
      <c r="B888" s="46" t="s">
        <v>416</v>
      </c>
      <c r="C888" s="35">
        <v>1</v>
      </c>
      <c r="D888" s="35">
        <v>0</v>
      </c>
      <c r="E888" s="35">
        <v>1</v>
      </c>
      <c r="F888" s="35">
        <v>0</v>
      </c>
      <c r="G888" s="35">
        <v>0</v>
      </c>
      <c r="H888" s="35">
        <v>0</v>
      </c>
      <c r="I888" s="35">
        <v>1</v>
      </c>
      <c r="J888" s="35">
        <v>0</v>
      </c>
      <c r="K888" s="35">
        <v>0</v>
      </c>
      <c r="L888" s="35">
        <v>0</v>
      </c>
      <c r="M888" s="35">
        <v>0</v>
      </c>
      <c r="N888" s="35">
        <v>1</v>
      </c>
      <c r="O888" s="35">
        <v>3</v>
      </c>
      <c r="P888" s="35">
        <v>1</v>
      </c>
      <c r="Q888" s="35">
        <v>2</v>
      </c>
      <c r="R888" s="35">
        <v>0</v>
      </c>
      <c r="S888" s="35">
        <v>0</v>
      </c>
      <c r="T888" s="35">
        <v>1</v>
      </c>
      <c r="U888" s="35">
        <v>11</v>
      </c>
    </row>
    <row r="889" spans="2:21" x14ac:dyDescent="0.2">
      <c r="B889" s="47" t="s">
        <v>415</v>
      </c>
      <c r="C889" s="35">
        <v>1</v>
      </c>
      <c r="D889" s="35">
        <v>0</v>
      </c>
      <c r="E889" s="35">
        <v>1</v>
      </c>
      <c r="F889" s="35">
        <v>0</v>
      </c>
      <c r="G889" s="35">
        <v>0</v>
      </c>
      <c r="H889" s="35">
        <v>0</v>
      </c>
      <c r="I889" s="35">
        <v>0</v>
      </c>
      <c r="J889" s="35">
        <v>0</v>
      </c>
      <c r="K889" s="35">
        <v>0</v>
      </c>
      <c r="L889" s="35">
        <v>0</v>
      </c>
      <c r="M889" s="35">
        <v>0</v>
      </c>
      <c r="N889" s="35">
        <v>0</v>
      </c>
      <c r="O889" s="35">
        <v>1</v>
      </c>
      <c r="P889" s="35">
        <v>0</v>
      </c>
      <c r="Q889" s="35">
        <v>2</v>
      </c>
      <c r="R889" s="35">
        <v>0</v>
      </c>
      <c r="S889" s="35">
        <v>0</v>
      </c>
      <c r="T889" s="35">
        <v>0</v>
      </c>
      <c r="U889" s="35">
        <v>5</v>
      </c>
    </row>
    <row r="890" spans="2:21" x14ac:dyDescent="0.2">
      <c r="B890" s="47" t="s">
        <v>3666</v>
      </c>
      <c r="C890" s="35">
        <v>0</v>
      </c>
      <c r="D890" s="35">
        <v>0</v>
      </c>
      <c r="E890" s="35">
        <v>0</v>
      </c>
      <c r="F890" s="35">
        <v>0</v>
      </c>
      <c r="G890" s="35">
        <v>0</v>
      </c>
      <c r="H890" s="35">
        <v>0</v>
      </c>
      <c r="I890" s="35">
        <v>0</v>
      </c>
      <c r="J890" s="35">
        <v>0</v>
      </c>
      <c r="K890" s="35">
        <v>0</v>
      </c>
      <c r="L890" s="35">
        <v>0</v>
      </c>
      <c r="M890" s="35">
        <v>0</v>
      </c>
      <c r="N890" s="35">
        <v>0</v>
      </c>
      <c r="O890" s="35">
        <v>1</v>
      </c>
      <c r="P890" s="35">
        <v>1</v>
      </c>
      <c r="Q890" s="35">
        <v>0</v>
      </c>
      <c r="R890" s="35">
        <v>0</v>
      </c>
      <c r="S890" s="35">
        <v>0</v>
      </c>
      <c r="T890" s="35">
        <v>0</v>
      </c>
      <c r="U890" s="35">
        <v>2</v>
      </c>
    </row>
    <row r="891" spans="2:21" x14ac:dyDescent="0.2">
      <c r="B891" s="47" t="s">
        <v>2696</v>
      </c>
      <c r="C891" s="35">
        <v>0</v>
      </c>
      <c r="D891" s="35">
        <v>0</v>
      </c>
      <c r="E891" s="35">
        <v>0</v>
      </c>
      <c r="F891" s="35">
        <v>0</v>
      </c>
      <c r="G891" s="35">
        <v>0</v>
      </c>
      <c r="H891" s="35">
        <v>0</v>
      </c>
      <c r="I891" s="35">
        <v>1</v>
      </c>
      <c r="J891" s="35">
        <v>0</v>
      </c>
      <c r="K891" s="35">
        <v>0</v>
      </c>
      <c r="L891" s="35">
        <v>0</v>
      </c>
      <c r="M891" s="35">
        <v>0</v>
      </c>
      <c r="N891" s="35">
        <v>0</v>
      </c>
      <c r="O891" s="35">
        <v>1</v>
      </c>
      <c r="P891" s="35">
        <v>0</v>
      </c>
      <c r="Q891" s="35">
        <v>0</v>
      </c>
      <c r="R891" s="35">
        <v>0</v>
      </c>
      <c r="S891" s="35">
        <v>0</v>
      </c>
      <c r="T891" s="35">
        <v>1</v>
      </c>
      <c r="U891" s="35">
        <v>3</v>
      </c>
    </row>
    <row r="892" spans="2:21" x14ac:dyDescent="0.2">
      <c r="B892" s="47" t="s">
        <v>2881</v>
      </c>
      <c r="C892" s="35">
        <v>0</v>
      </c>
      <c r="D892" s="35">
        <v>0</v>
      </c>
      <c r="E892" s="35">
        <v>0</v>
      </c>
      <c r="F892" s="35">
        <v>0</v>
      </c>
      <c r="G892" s="35">
        <v>0</v>
      </c>
      <c r="H892" s="35">
        <v>0</v>
      </c>
      <c r="I892" s="35">
        <v>0</v>
      </c>
      <c r="J892" s="35">
        <v>0</v>
      </c>
      <c r="K892" s="35">
        <v>0</v>
      </c>
      <c r="L892" s="35">
        <v>0</v>
      </c>
      <c r="M892" s="35">
        <v>0</v>
      </c>
      <c r="N892" s="35">
        <v>1</v>
      </c>
      <c r="O892" s="35">
        <v>0</v>
      </c>
      <c r="P892" s="35">
        <v>0</v>
      </c>
      <c r="Q892" s="35">
        <v>0</v>
      </c>
      <c r="R892" s="35">
        <v>0</v>
      </c>
      <c r="S892" s="35">
        <v>0</v>
      </c>
      <c r="T892" s="35">
        <v>0</v>
      </c>
      <c r="U892" s="35">
        <v>1</v>
      </c>
    </row>
    <row r="893" spans="2:21" ht="24" x14ac:dyDescent="0.2">
      <c r="B893" s="46" t="s">
        <v>109</v>
      </c>
      <c r="C893" s="35">
        <v>0</v>
      </c>
      <c r="D893" s="35">
        <v>0</v>
      </c>
      <c r="E893" s="35">
        <v>0</v>
      </c>
      <c r="F893" s="35">
        <v>1</v>
      </c>
      <c r="G893" s="35">
        <v>0</v>
      </c>
      <c r="H893" s="35">
        <v>0</v>
      </c>
      <c r="I893" s="35">
        <v>0</v>
      </c>
      <c r="J893" s="35">
        <v>1</v>
      </c>
      <c r="K893" s="35">
        <v>0</v>
      </c>
      <c r="L893" s="35">
        <v>0</v>
      </c>
      <c r="M893" s="35">
        <v>0</v>
      </c>
      <c r="N893" s="35">
        <v>1</v>
      </c>
      <c r="O893" s="35">
        <v>0</v>
      </c>
      <c r="P893" s="35">
        <v>3</v>
      </c>
      <c r="Q893" s="35">
        <v>3</v>
      </c>
      <c r="R893" s="35">
        <v>1</v>
      </c>
      <c r="S893" s="35">
        <v>0</v>
      </c>
      <c r="T893" s="35">
        <v>37</v>
      </c>
      <c r="U893" s="35">
        <v>47</v>
      </c>
    </row>
    <row r="894" spans="2:21" x14ac:dyDescent="0.2">
      <c r="B894" s="47" t="s">
        <v>3254</v>
      </c>
      <c r="C894" s="35">
        <v>0</v>
      </c>
      <c r="D894" s="35">
        <v>0</v>
      </c>
      <c r="E894" s="35">
        <v>0</v>
      </c>
      <c r="F894" s="35">
        <v>0</v>
      </c>
      <c r="G894" s="35">
        <v>0</v>
      </c>
      <c r="H894" s="35">
        <v>0</v>
      </c>
      <c r="I894" s="35">
        <v>0</v>
      </c>
      <c r="J894" s="35">
        <v>0</v>
      </c>
      <c r="K894" s="35">
        <v>0</v>
      </c>
      <c r="L894" s="35">
        <v>0</v>
      </c>
      <c r="M894" s="35">
        <v>0</v>
      </c>
      <c r="N894" s="35">
        <v>1</v>
      </c>
      <c r="O894" s="35">
        <v>0</v>
      </c>
      <c r="P894" s="35">
        <v>1</v>
      </c>
      <c r="Q894" s="35">
        <v>1</v>
      </c>
      <c r="R894" s="35">
        <v>0</v>
      </c>
      <c r="S894" s="35">
        <v>0</v>
      </c>
      <c r="T894" s="35">
        <v>0</v>
      </c>
      <c r="U894" s="35">
        <v>3</v>
      </c>
    </row>
    <row r="895" spans="2:21" x14ac:dyDescent="0.2">
      <c r="B895" s="47" t="s">
        <v>2296</v>
      </c>
      <c r="C895" s="35">
        <v>0</v>
      </c>
      <c r="D895" s="35">
        <v>0</v>
      </c>
      <c r="E895" s="35">
        <v>0</v>
      </c>
      <c r="F895" s="35">
        <v>1</v>
      </c>
      <c r="G895" s="35">
        <v>0</v>
      </c>
      <c r="H895" s="35">
        <v>0</v>
      </c>
      <c r="I895" s="35">
        <v>0</v>
      </c>
      <c r="J895" s="35">
        <v>0</v>
      </c>
      <c r="K895" s="35">
        <v>0</v>
      </c>
      <c r="L895" s="35">
        <v>0</v>
      </c>
      <c r="M895" s="35">
        <v>0</v>
      </c>
      <c r="N895" s="35">
        <v>0</v>
      </c>
      <c r="O895" s="35">
        <v>0</v>
      </c>
      <c r="P895" s="35">
        <v>1</v>
      </c>
      <c r="Q895" s="35">
        <v>2</v>
      </c>
      <c r="R895" s="35">
        <v>0</v>
      </c>
      <c r="S895" s="35">
        <v>0</v>
      </c>
      <c r="T895" s="35">
        <v>36</v>
      </c>
      <c r="U895" s="35">
        <v>40</v>
      </c>
    </row>
    <row r="896" spans="2:21" x14ac:dyDescent="0.2">
      <c r="B896" s="47" t="s">
        <v>1335</v>
      </c>
      <c r="C896" s="35">
        <v>0</v>
      </c>
      <c r="D896" s="35">
        <v>0</v>
      </c>
      <c r="E896" s="35">
        <v>0</v>
      </c>
      <c r="F896" s="35">
        <v>0</v>
      </c>
      <c r="G896" s="35">
        <v>0</v>
      </c>
      <c r="H896" s="35">
        <v>0</v>
      </c>
      <c r="I896" s="35">
        <v>0</v>
      </c>
      <c r="J896" s="35">
        <v>1</v>
      </c>
      <c r="K896" s="35">
        <v>0</v>
      </c>
      <c r="L896" s="35">
        <v>0</v>
      </c>
      <c r="M896" s="35">
        <v>0</v>
      </c>
      <c r="N896" s="35">
        <v>0</v>
      </c>
      <c r="O896" s="35">
        <v>0</v>
      </c>
      <c r="P896" s="35">
        <v>1</v>
      </c>
      <c r="Q896" s="35">
        <v>0</v>
      </c>
      <c r="R896" s="35">
        <v>1</v>
      </c>
      <c r="S896" s="35">
        <v>0</v>
      </c>
      <c r="T896" s="35">
        <v>1</v>
      </c>
      <c r="U896" s="35">
        <v>4</v>
      </c>
    </row>
    <row r="897" spans="2:21" x14ac:dyDescent="0.2">
      <c r="B897" s="46" t="s">
        <v>873</v>
      </c>
      <c r="C897" s="35">
        <v>0</v>
      </c>
      <c r="D897" s="35">
        <v>0</v>
      </c>
      <c r="E897" s="35">
        <v>0</v>
      </c>
      <c r="F897" s="35">
        <v>0</v>
      </c>
      <c r="G897" s="35">
        <v>0</v>
      </c>
      <c r="H897" s="35">
        <v>0</v>
      </c>
      <c r="I897" s="35">
        <v>0</v>
      </c>
      <c r="J897" s="35">
        <v>0</v>
      </c>
      <c r="K897" s="35">
        <v>0</v>
      </c>
      <c r="L897" s="35">
        <v>0</v>
      </c>
      <c r="M897" s="35">
        <v>0</v>
      </c>
      <c r="N897" s="35">
        <v>0</v>
      </c>
      <c r="O897" s="35">
        <v>0</v>
      </c>
      <c r="P897" s="35">
        <v>0</v>
      </c>
      <c r="Q897" s="35">
        <v>0</v>
      </c>
      <c r="R897" s="35">
        <v>1</v>
      </c>
      <c r="S897" s="35">
        <v>0</v>
      </c>
      <c r="T897" s="35">
        <v>0</v>
      </c>
      <c r="U897" s="35">
        <v>1</v>
      </c>
    </row>
    <row r="898" spans="2:21" x14ac:dyDescent="0.2">
      <c r="B898" s="47" t="s">
        <v>1912</v>
      </c>
      <c r="C898" s="35">
        <v>0</v>
      </c>
      <c r="D898" s="35">
        <v>0</v>
      </c>
      <c r="E898" s="35">
        <v>0</v>
      </c>
      <c r="F898" s="35">
        <v>0</v>
      </c>
      <c r="G898" s="35">
        <v>0</v>
      </c>
      <c r="H898" s="35">
        <v>0</v>
      </c>
      <c r="I898" s="35">
        <v>0</v>
      </c>
      <c r="J898" s="35">
        <v>0</v>
      </c>
      <c r="K898" s="35">
        <v>0</v>
      </c>
      <c r="L898" s="35">
        <v>0</v>
      </c>
      <c r="M898" s="35">
        <v>0</v>
      </c>
      <c r="N898" s="35">
        <v>0</v>
      </c>
      <c r="O898" s="35">
        <v>0</v>
      </c>
      <c r="P898" s="35">
        <v>0</v>
      </c>
      <c r="Q898" s="35">
        <v>0</v>
      </c>
      <c r="R898" s="35">
        <v>1</v>
      </c>
      <c r="S898" s="35">
        <v>0</v>
      </c>
      <c r="T898" s="35">
        <v>0</v>
      </c>
      <c r="U898" s="35">
        <v>1</v>
      </c>
    </row>
    <row r="899" spans="2:21" x14ac:dyDescent="0.2">
      <c r="B899" s="46" t="s">
        <v>64</v>
      </c>
      <c r="C899" s="35">
        <v>7</v>
      </c>
      <c r="D899" s="35">
        <v>5</v>
      </c>
      <c r="E899" s="35">
        <v>6</v>
      </c>
      <c r="F899" s="35">
        <v>14</v>
      </c>
      <c r="G899" s="35">
        <v>25</v>
      </c>
      <c r="H899" s="35">
        <v>22</v>
      </c>
      <c r="I899" s="35">
        <v>15</v>
      </c>
      <c r="J899" s="35">
        <v>13</v>
      </c>
      <c r="K899" s="35">
        <v>17</v>
      </c>
      <c r="L899" s="35">
        <v>15</v>
      </c>
      <c r="M899" s="35">
        <v>22</v>
      </c>
      <c r="N899" s="35">
        <v>18</v>
      </c>
      <c r="O899" s="35">
        <v>27</v>
      </c>
      <c r="P899" s="35">
        <v>41</v>
      </c>
      <c r="Q899" s="35">
        <v>42</v>
      </c>
      <c r="R899" s="35">
        <v>31</v>
      </c>
      <c r="S899" s="35">
        <v>39</v>
      </c>
      <c r="T899" s="35">
        <v>132</v>
      </c>
      <c r="U899" s="35">
        <v>491</v>
      </c>
    </row>
    <row r="900" spans="2:21" x14ac:dyDescent="0.2">
      <c r="B900" s="47" t="s">
        <v>63</v>
      </c>
      <c r="C900" s="35">
        <v>1</v>
      </c>
      <c r="D900" s="35">
        <v>2</v>
      </c>
      <c r="E900" s="35">
        <v>0</v>
      </c>
      <c r="F900" s="35">
        <v>3</v>
      </c>
      <c r="G900" s="35">
        <v>3</v>
      </c>
      <c r="H900" s="35">
        <v>1</v>
      </c>
      <c r="I900" s="35">
        <v>1</v>
      </c>
      <c r="J900" s="35">
        <v>0</v>
      </c>
      <c r="K900" s="35">
        <v>3</v>
      </c>
      <c r="L900" s="35">
        <v>0</v>
      </c>
      <c r="M900" s="35">
        <v>1</v>
      </c>
      <c r="N900" s="35">
        <v>0</v>
      </c>
      <c r="O900" s="35">
        <v>0</v>
      </c>
      <c r="P900" s="35">
        <v>0</v>
      </c>
      <c r="Q900" s="35">
        <v>0</v>
      </c>
      <c r="R900" s="35">
        <v>0</v>
      </c>
      <c r="S900" s="35">
        <v>0</v>
      </c>
      <c r="T900" s="35">
        <v>0</v>
      </c>
      <c r="U900" s="35">
        <v>15</v>
      </c>
    </row>
    <row r="901" spans="2:21" x14ac:dyDescent="0.2">
      <c r="B901" s="47" t="s">
        <v>3435</v>
      </c>
      <c r="C901" s="35">
        <v>0</v>
      </c>
      <c r="D901" s="35">
        <v>0</v>
      </c>
      <c r="E901" s="35">
        <v>1</v>
      </c>
      <c r="F901" s="35">
        <v>2</v>
      </c>
      <c r="G901" s="35">
        <v>5</v>
      </c>
      <c r="H901" s="35">
        <v>4</v>
      </c>
      <c r="I901" s="35">
        <v>3</v>
      </c>
      <c r="J901" s="35">
        <v>1</v>
      </c>
      <c r="K901" s="35">
        <v>0</v>
      </c>
      <c r="L901" s="35">
        <v>1</v>
      </c>
      <c r="M901" s="35">
        <v>2</v>
      </c>
      <c r="N901" s="35">
        <v>1</v>
      </c>
      <c r="O901" s="35">
        <v>1</v>
      </c>
      <c r="P901" s="35">
        <v>1</v>
      </c>
      <c r="Q901" s="35">
        <v>0</v>
      </c>
      <c r="R901" s="35">
        <v>0</v>
      </c>
      <c r="S901" s="35">
        <v>0</v>
      </c>
      <c r="T901" s="35">
        <v>0</v>
      </c>
      <c r="U901" s="35">
        <v>22</v>
      </c>
    </row>
    <row r="902" spans="2:21" x14ac:dyDescent="0.2">
      <c r="B902" s="47" t="s">
        <v>2470</v>
      </c>
      <c r="C902" s="35">
        <v>0</v>
      </c>
      <c r="D902" s="35">
        <v>0</v>
      </c>
      <c r="E902" s="35">
        <v>0</v>
      </c>
      <c r="F902" s="35">
        <v>0</v>
      </c>
      <c r="G902" s="35">
        <v>0</v>
      </c>
      <c r="H902" s="35">
        <v>0</v>
      </c>
      <c r="I902" s="35">
        <v>0</v>
      </c>
      <c r="J902" s="35">
        <v>0</v>
      </c>
      <c r="K902" s="35">
        <v>0</v>
      </c>
      <c r="L902" s="35">
        <v>0</v>
      </c>
      <c r="M902" s="35">
        <v>0</v>
      </c>
      <c r="N902" s="35">
        <v>0</v>
      </c>
      <c r="O902" s="35">
        <v>0</v>
      </c>
      <c r="P902" s="35">
        <v>0</v>
      </c>
      <c r="Q902" s="35">
        <v>0</v>
      </c>
      <c r="R902" s="35">
        <v>1</v>
      </c>
      <c r="S902" s="35">
        <v>0</v>
      </c>
      <c r="T902" s="35">
        <v>0</v>
      </c>
      <c r="U902" s="35">
        <v>1</v>
      </c>
    </row>
    <row r="903" spans="2:21" x14ac:dyDescent="0.2">
      <c r="B903" s="47" t="s">
        <v>1515</v>
      </c>
      <c r="C903" s="35">
        <v>0</v>
      </c>
      <c r="D903" s="35">
        <v>0</v>
      </c>
      <c r="E903" s="35">
        <v>0</v>
      </c>
      <c r="F903" s="35">
        <v>1</v>
      </c>
      <c r="G903" s="35">
        <v>0</v>
      </c>
      <c r="H903" s="35">
        <v>0</v>
      </c>
      <c r="I903" s="35">
        <v>0</v>
      </c>
      <c r="J903" s="35">
        <v>0</v>
      </c>
      <c r="K903" s="35">
        <v>0</v>
      </c>
      <c r="L903" s="35">
        <v>0</v>
      </c>
      <c r="M903" s="35">
        <v>0</v>
      </c>
      <c r="N903" s="35">
        <v>0</v>
      </c>
      <c r="O903" s="35">
        <v>0</v>
      </c>
      <c r="P903" s="35">
        <v>3</v>
      </c>
      <c r="Q903" s="35">
        <v>0</v>
      </c>
      <c r="R903" s="35">
        <v>4</v>
      </c>
      <c r="S903" s="35">
        <v>9</v>
      </c>
      <c r="T903" s="35">
        <v>27</v>
      </c>
      <c r="U903" s="35">
        <v>44</v>
      </c>
    </row>
    <row r="904" spans="2:21" x14ac:dyDescent="0.2">
      <c r="B904" s="47" t="s">
        <v>357</v>
      </c>
      <c r="C904" s="35">
        <v>0</v>
      </c>
      <c r="D904" s="35">
        <v>0</v>
      </c>
      <c r="E904" s="35">
        <v>0</v>
      </c>
      <c r="F904" s="35">
        <v>0</v>
      </c>
      <c r="G904" s="35">
        <v>0</v>
      </c>
      <c r="H904" s="35">
        <v>0</v>
      </c>
      <c r="I904" s="35">
        <v>0</v>
      </c>
      <c r="J904" s="35">
        <v>0</v>
      </c>
      <c r="K904" s="35">
        <v>0</v>
      </c>
      <c r="L904" s="35">
        <v>0</v>
      </c>
      <c r="M904" s="35">
        <v>0</v>
      </c>
      <c r="N904" s="35">
        <v>0</v>
      </c>
      <c r="O904" s="35">
        <v>0</v>
      </c>
      <c r="P904" s="35">
        <v>0</v>
      </c>
      <c r="Q904" s="35">
        <v>0</v>
      </c>
      <c r="R904" s="35">
        <v>0</v>
      </c>
      <c r="S904" s="35">
        <v>1</v>
      </c>
      <c r="T904" s="35">
        <v>2</v>
      </c>
      <c r="U904" s="35">
        <v>3</v>
      </c>
    </row>
    <row r="905" spans="2:21" x14ac:dyDescent="0.2">
      <c r="B905" s="47" t="s">
        <v>3621</v>
      </c>
      <c r="C905" s="35">
        <v>0</v>
      </c>
      <c r="D905" s="35">
        <v>0</v>
      </c>
      <c r="E905" s="35">
        <v>0</v>
      </c>
      <c r="F905" s="35">
        <v>2</v>
      </c>
      <c r="G905" s="35">
        <v>1</v>
      </c>
      <c r="H905" s="35">
        <v>2</v>
      </c>
      <c r="I905" s="35">
        <v>2</v>
      </c>
      <c r="J905" s="35">
        <v>1</v>
      </c>
      <c r="K905" s="35">
        <v>0</v>
      </c>
      <c r="L905" s="35">
        <v>2</v>
      </c>
      <c r="M905" s="35">
        <v>3</v>
      </c>
      <c r="N905" s="35">
        <v>2</v>
      </c>
      <c r="O905" s="35">
        <v>1</v>
      </c>
      <c r="P905" s="35">
        <v>6</v>
      </c>
      <c r="Q905" s="35">
        <v>2</v>
      </c>
      <c r="R905" s="35">
        <v>1</v>
      </c>
      <c r="S905" s="35">
        <v>2</v>
      </c>
      <c r="T905" s="35">
        <v>1</v>
      </c>
      <c r="U905" s="35">
        <v>28</v>
      </c>
    </row>
    <row r="906" spans="2:21" x14ac:dyDescent="0.2">
      <c r="B906" s="47" t="s">
        <v>2654</v>
      </c>
      <c r="C906" s="35">
        <v>3</v>
      </c>
      <c r="D906" s="35">
        <v>0</v>
      </c>
      <c r="E906" s="35">
        <v>0</v>
      </c>
      <c r="F906" s="35">
        <v>1</v>
      </c>
      <c r="G906" s="35">
        <v>3</v>
      </c>
      <c r="H906" s="35">
        <v>1</v>
      </c>
      <c r="I906" s="35">
        <v>0</v>
      </c>
      <c r="J906" s="35">
        <v>0</v>
      </c>
      <c r="K906" s="35">
        <v>0</v>
      </c>
      <c r="L906" s="35">
        <v>0</v>
      </c>
      <c r="M906" s="35">
        <v>1</v>
      </c>
      <c r="N906" s="35">
        <v>3</v>
      </c>
      <c r="O906" s="35">
        <v>0</v>
      </c>
      <c r="P906" s="35">
        <v>3</v>
      </c>
      <c r="Q906" s="35">
        <v>2</v>
      </c>
      <c r="R906" s="35">
        <v>0</v>
      </c>
      <c r="S906" s="35">
        <v>1</v>
      </c>
      <c r="T906" s="35">
        <v>2</v>
      </c>
      <c r="U906" s="35">
        <v>20</v>
      </c>
    </row>
    <row r="907" spans="2:21" x14ac:dyDescent="0.2">
      <c r="B907" s="47" t="s">
        <v>588</v>
      </c>
      <c r="C907" s="35">
        <v>0</v>
      </c>
      <c r="D907" s="35">
        <v>0</v>
      </c>
      <c r="E907" s="35">
        <v>0</v>
      </c>
      <c r="F907" s="35">
        <v>0</v>
      </c>
      <c r="G907" s="35">
        <v>0</v>
      </c>
      <c r="H907" s="35">
        <v>0</v>
      </c>
      <c r="I907" s="35">
        <v>0</v>
      </c>
      <c r="J907" s="35">
        <v>0</v>
      </c>
      <c r="K907" s="35">
        <v>0</v>
      </c>
      <c r="L907" s="35">
        <v>1</v>
      </c>
      <c r="M907" s="35">
        <v>1</v>
      </c>
      <c r="N907" s="35">
        <v>0</v>
      </c>
      <c r="O907" s="35">
        <v>0</v>
      </c>
      <c r="P907" s="35">
        <v>0</v>
      </c>
      <c r="Q907" s="35">
        <v>0</v>
      </c>
      <c r="R907" s="35">
        <v>0</v>
      </c>
      <c r="S907" s="35">
        <v>0</v>
      </c>
      <c r="T907" s="35">
        <v>0</v>
      </c>
      <c r="U907" s="35">
        <v>2</v>
      </c>
    </row>
    <row r="908" spans="2:21" x14ac:dyDescent="0.2">
      <c r="B908" s="47" t="s">
        <v>3799</v>
      </c>
      <c r="C908" s="35">
        <v>0</v>
      </c>
      <c r="D908" s="35">
        <v>0</v>
      </c>
      <c r="E908" s="35">
        <v>0</v>
      </c>
      <c r="F908" s="35">
        <v>0</v>
      </c>
      <c r="G908" s="35">
        <v>0</v>
      </c>
      <c r="H908" s="35">
        <v>0</v>
      </c>
      <c r="I908" s="35">
        <v>0</v>
      </c>
      <c r="J908" s="35">
        <v>1</v>
      </c>
      <c r="K908" s="35">
        <v>0</v>
      </c>
      <c r="L908" s="35">
        <v>0</v>
      </c>
      <c r="M908" s="35">
        <v>0</v>
      </c>
      <c r="N908" s="35">
        <v>0</v>
      </c>
      <c r="O908" s="35">
        <v>1</v>
      </c>
      <c r="P908" s="35">
        <v>1</v>
      </c>
      <c r="Q908" s="35">
        <v>0</v>
      </c>
      <c r="R908" s="35">
        <v>0</v>
      </c>
      <c r="S908" s="35">
        <v>0</v>
      </c>
      <c r="T908" s="35">
        <v>0</v>
      </c>
      <c r="U908" s="35">
        <v>3</v>
      </c>
    </row>
    <row r="909" spans="2:21" x14ac:dyDescent="0.2">
      <c r="B909" s="47" t="s">
        <v>2823</v>
      </c>
      <c r="C909" s="35">
        <v>0</v>
      </c>
      <c r="D909" s="35">
        <v>0</v>
      </c>
      <c r="E909" s="35">
        <v>0</v>
      </c>
      <c r="F909" s="35">
        <v>0</v>
      </c>
      <c r="G909" s="35">
        <v>0</v>
      </c>
      <c r="H909" s="35">
        <v>0</v>
      </c>
      <c r="I909" s="35">
        <v>0</v>
      </c>
      <c r="J909" s="35">
        <v>0</v>
      </c>
      <c r="K909" s="35">
        <v>0</v>
      </c>
      <c r="L909" s="35">
        <v>0</v>
      </c>
      <c r="M909" s="35">
        <v>0</v>
      </c>
      <c r="N909" s="35">
        <v>0</v>
      </c>
      <c r="O909" s="35">
        <v>0</v>
      </c>
      <c r="P909" s="35">
        <v>1</v>
      </c>
      <c r="Q909" s="35">
        <v>1</v>
      </c>
      <c r="R909" s="35">
        <v>0</v>
      </c>
      <c r="S909" s="35">
        <v>0</v>
      </c>
      <c r="T909" s="35">
        <v>2</v>
      </c>
      <c r="U909" s="35">
        <v>4</v>
      </c>
    </row>
    <row r="910" spans="2:21" x14ac:dyDescent="0.2">
      <c r="B910" s="47" t="s">
        <v>1882</v>
      </c>
      <c r="C910" s="35">
        <v>0</v>
      </c>
      <c r="D910" s="35">
        <v>0</v>
      </c>
      <c r="E910" s="35">
        <v>0</v>
      </c>
      <c r="F910" s="35">
        <v>0</v>
      </c>
      <c r="G910" s="35">
        <v>4</v>
      </c>
      <c r="H910" s="35">
        <v>2</v>
      </c>
      <c r="I910" s="35">
        <v>0</v>
      </c>
      <c r="J910" s="35">
        <v>0</v>
      </c>
      <c r="K910" s="35">
        <v>0</v>
      </c>
      <c r="L910" s="35">
        <v>0</v>
      </c>
      <c r="M910" s="35">
        <v>0</v>
      </c>
      <c r="N910" s="35">
        <v>0</v>
      </c>
      <c r="O910" s="35">
        <v>0</v>
      </c>
      <c r="P910" s="35">
        <v>0</v>
      </c>
      <c r="Q910" s="35">
        <v>0</v>
      </c>
      <c r="R910" s="35">
        <v>0</v>
      </c>
      <c r="S910" s="35">
        <v>0</v>
      </c>
      <c r="T910" s="35">
        <v>0</v>
      </c>
      <c r="U910" s="35">
        <v>6</v>
      </c>
    </row>
    <row r="911" spans="2:21" x14ac:dyDescent="0.2">
      <c r="B911" s="47" t="s">
        <v>3988</v>
      </c>
      <c r="C911" s="35">
        <v>0</v>
      </c>
      <c r="D911" s="35">
        <v>0</v>
      </c>
      <c r="E911" s="35">
        <v>0</v>
      </c>
      <c r="F911" s="35">
        <v>0</v>
      </c>
      <c r="G911" s="35">
        <v>1</v>
      </c>
      <c r="H911" s="35">
        <v>1</v>
      </c>
      <c r="I911" s="35">
        <v>0</v>
      </c>
      <c r="J911" s="35">
        <v>0</v>
      </c>
      <c r="K911" s="35">
        <v>0</v>
      </c>
      <c r="L911" s="35">
        <v>0</v>
      </c>
      <c r="M911" s="35">
        <v>0</v>
      </c>
      <c r="N911" s="35">
        <v>0</v>
      </c>
      <c r="O911" s="35">
        <v>0</v>
      </c>
      <c r="P911" s="35">
        <v>0</v>
      </c>
      <c r="Q911" s="35">
        <v>0</v>
      </c>
      <c r="R911" s="35">
        <v>0</v>
      </c>
      <c r="S911" s="35">
        <v>0</v>
      </c>
      <c r="T911" s="35">
        <v>0</v>
      </c>
      <c r="U911" s="35">
        <v>2</v>
      </c>
    </row>
    <row r="912" spans="2:21" x14ac:dyDescent="0.2">
      <c r="B912" s="47" t="s">
        <v>3017</v>
      </c>
      <c r="C912" s="35">
        <v>0</v>
      </c>
      <c r="D912" s="35">
        <v>0</v>
      </c>
      <c r="E912" s="35">
        <v>0</v>
      </c>
      <c r="F912" s="35">
        <v>0</v>
      </c>
      <c r="G912" s="35">
        <v>0</v>
      </c>
      <c r="H912" s="35">
        <v>0</v>
      </c>
      <c r="I912" s="35">
        <v>0</v>
      </c>
      <c r="J912" s="35">
        <v>0</v>
      </c>
      <c r="K912" s="35">
        <v>0</v>
      </c>
      <c r="L912" s="35">
        <v>0</v>
      </c>
      <c r="M912" s="35">
        <v>0</v>
      </c>
      <c r="N912" s="35">
        <v>0</v>
      </c>
      <c r="O912" s="35">
        <v>0</v>
      </c>
      <c r="P912" s="35">
        <v>0</v>
      </c>
      <c r="Q912" s="35">
        <v>0</v>
      </c>
      <c r="R912" s="35">
        <v>0</v>
      </c>
      <c r="S912" s="35">
        <v>1</v>
      </c>
      <c r="T912" s="35">
        <v>9</v>
      </c>
      <c r="U912" s="35">
        <v>10</v>
      </c>
    </row>
    <row r="913" spans="2:21" x14ac:dyDescent="0.2">
      <c r="B913" s="47" t="s">
        <v>2066</v>
      </c>
      <c r="C913" s="35">
        <v>0</v>
      </c>
      <c r="D913" s="35">
        <v>0</v>
      </c>
      <c r="E913" s="35">
        <v>0</v>
      </c>
      <c r="F913" s="35">
        <v>0</v>
      </c>
      <c r="G913" s="35">
        <v>0</v>
      </c>
      <c r="H913" s="35">
        <v>0</v>
      </c>
      <c r="I913" s="35">
        <v>0</v>
      </c>
      <c r="J913" s="35">
        <v>0</v>
      </c>
      <c r="K913" s="35">
        <v>0</v>
      </c>
      <c r="L913" s="35">
        <v>0</v>
      </c>
      <c r="M913" s="35">
        <v>0</v>
      </c>
      <c r="N913" s="35">
        <v>1</v>
      </c>
      <c r="O913" s="35">
        <v>0</v>
      </c>
      <c r="P913" s="35">
        <v>0</v>
      </c>
      <c r="Q913" s="35">
        <v>0</v>
      </c>
      <c r="R913" s="35">
        <v>0</v>
      </c>
      <c r="S913" s="35">
        <v>0</v>
      </c>
      <c r="T913" s="35">
        <v>2</v>
      </c>
      <c r="U913" s="35">
        <v>3</v>
      </c>
    </row>
    <row r="914" spans="2:21" x14ac:dyDescent="0.2">
      <c r="B914" s="47" t="s">
        <v>1073</v>
      </c>
      <c r="C914" s="35">
        <v>3</v>
      </c>
      <c r="D914" s="35">
        <v>3</v>
      </c>
      <c r="E914" s="35">
        <v>5</v>
      </c>
      <c r="F914" s="35">
        <v>5</v>
      </c>
      <c r="G914" s="35">
        <v>8</v>
      </c>
      <c r="H914" s="35">
        <v>11</v>
      </c>
      <c r="I914" s="35">
        <v>9</v>
      </c>
      <c r="J914" s="35">
        <v>10</v>
      </c>
      <c r="K914" s="35">
        <v>14</v>
      </c>
      <c r="L914" s="35">
        <v>11</v>
      </c>
      <c r="M914" s="35">
        <v>14</v>
      </c>
      <c r="N914" s="35">
        <v>11</v>
      </c>
      <c r="O914" s="35">
        <v>24</v>
      </c>
      <c r="P914" s="35">
        <v>26</v>
      </c>
      <c r="Q914" s="35">
        <v>37</v>
      </c>
      <c r="R914" s="35">
        <v>25</v>
      </c>
      <c r="S914" s="35">
        <v>25</v>
      </c>
      <c r="T914" s="35">
        <v>87</v>
      </c>
      <c r="U914" s="35">
        <v>328</v>
      </c>
    </row>
    <row r="915" spans="2:21" x14ac:dyDescent="0.2">
      <c r="B915" s="46" t="s">
        <v>311</v>
      </c>
      <c r="C915" s="35">
        <v>0</v>
      </c>
      <c r="D915" s="35">
        <v>0</v>
      </c>
      <c r="E915" s="35">
        <v>0</v>
      </c>
      <c r="F915" s="35">
        <v>0</v>
      </c>
      <c r="G915" s="35">
        <v>0</v>
      </c>
      <c r="H915" s="35">
        <v>0</v>
      </c>
      <c r="I915" s="35">
        <v>0</v>
      </c>
      <c r="J915" s="35">
        <v>0</v>
      </c>
      <c r="K915" s="35">
        <v>1</v>
      </c>
      <c r="L915" s="35">
        <v>0</v>
      </c>
      <c r="M915" s="35">
        <v>0</v>
      </c>
      <c r="N915" s="35">
        <v>0</v>
      </c>
      <c r="O915" s="35">
        <v>0</v>
      </c>
      <c r="P915" s="35">
        <v>1</v>
      </c>
      <c r="Q915" s="35">
        <v>0</v>
      </c>
      <c r="R915" s="35">
        <v>0</v>
      </c>
      <c r="S915" s="35">
        <v>0</v>
      </c>
      <c r="T915" s="35">
        <v>1</v>
      </c>
      <c r="U915" s="35">
        <v>3</v>
      </c>
    </row>
    <row r="916" spans="2:21" x14ac:dyDescent="0.2">
      <c r="B916" s="47" t="s">
        <v>1674</v>
      </c>
      <c r="C916" s="35">
        <v>0</v>
      </c>
      <c r="D916" s="35">
        <v>0</v>
      </c>
      <c r="E916" s="35">
        <v>0</v>
      </c>
      <c r="F916" s="35">
        <v>0</v>
      </c>
      <c r="G916" s="35">
        <v>0</v>
      </c>
      <c r="H916" s="35">
        <v>0</v>
      </c>
      <c r="I916" s="35">
        <v>0</v>
      </c>
      <c r="J916" s="35">
        <v>0</v>
      </c>
      <c r="K916" s="35">
        <v>0</v>
      </c>
      <c r="L916" s="35">
        <v>0</v>
      </c>
      <c r="M916" s="35">
        <v>0</v>
      </c>
      <c r="N916" s="35">
        <v>0</v>
      </c>
      <c r="O916" s="35">
        <v>0</v>
      </c>
      <c r="P916" s="35">
        <v>1</v>
      </c>
      <c r="Q916" s="35">
        <v>0</v>
      </c>
      <c r="R916" s="35">
        <v>0</v>
      </c>
      <c r="S916" s="35">
        <v>0</v>
      </c>
      <c r="T916" s="35">
        <v>0</v>
      </c>
      <c r="U916" s="35">
        <v>1</v>
      </c>
    </row>
    <row r="917" spans="2:21" x14ac:dyDescent="0.2">
      <c r="B917" s="47" t="s">
        <v>794</v>
      </c>
      <c r="C917" s="35">
        <v>0</v>
      </c>
      <c r="D917" s="35">
        <v>0</v>
      </c>
      <c r="E917" s="35">
        <v>0</v>
      </c>
      <c r="F917" s="35">
        <v>0</v>
      </c>
      <c r="G917" s="35">
        <v>0</v>
      </c>
      <c r="H917" s="35">
        <v>0</v>
      </c>
      <c r="I917" s="35">
        <v>0</v>
      </c>
      <c r="J917" s="35">
        <v>0</v>
      </c>
      <c r="K917" s="35">
        <v>1</v>
      </c>
      <c r="L917" s="35">
        <v>0</v>
      </c>
      <c r="M917" s="35">
        <v>0</v>
      </c>
      <c r="N917" s="35">
        <v>0</v>
      </c>
      <c r="O917" s="35">
        <v>0</v>
      </c>
      <c r="P917" s="35">
        <v>0</v>
      </c>
      <c r="Q917" s="35">
        <v>0</v>
      </c>
      <c r="R917" s="35">
        <v>0</v>
      </c>
      <c r="S917" s="35">
        <v>0</v>
      </c>
      <c r="T917" s="35">
        <v>1</v>
      </c>
      <c r="U917" s="35">
        <v>2</v>
      </c>
    </row>
    <row r="918" spans="2:21" ht="24" x14ac:dyDescent="0.2">
      <c r="B918" s="46" t="s">
        <v>765</v>
      </c>
      <c r="C918" s="35">
        <v>0</v>
      </c>
      <c r="D918" s="35">
        <v>0</v>
      </c>
      <c r="E918" s="35">
        <v>0</v>
      </c>
      <c r="F918" s="35">
        <v>0</v>
      </c>
      <c r="G918" s="35">
        <v>0</v>
      </c>
      <c r="H918" s="35">
        <v>0</v>
      </c>
      <c r="I918" s="35">
        <v>0</v>
      </c>
      <c r="J918" s="35">
        <v>1</v>
      </c>
      <c r="K918" s="35">
        <v>1</v>
      </c>
      <c r="L918" s="35">
        <v>0</v>
      </c>
      <c r="M918" s="35">
        <v>0</v>
      </c>
      <c r="N918" s="35">
        <v>0</v>
      </c>
      <c r="O918" s="35">
        <v>0</v>
      </c>
      <c r="P918" s="35">
        <v>0</v>
      </c>
      <c r="Q918" s="35">
        <v>0</v>
      </c>
      <c r="R918" s="35">
        <v>0</v>
      </c>
      <c r="S918" s="35">
        <v>0</v>
      </c>
      <c r="T918" s="35">
        <v>0</v>
      </c>
      <c r="U918" s="35">
        <v>2</v>
      </c>
    </row>
    <row r="919" spans="2:21" x14ac:dyDescent="0.2">
      <c r="B919" s="47" t="s">
        <v>3938</v>
      </c>
      <c r="C919" s="35">
        <v>0</v>
      </c>
      <c r="D919" s="35">
        <v>0</v>
      </c>
      <c r="E919" s="35">
        <v>0</v>
      </c>
      <c r="F919" s="35">
        <v>0</v>
      </c>
      <c r="G919" s="35">
        <v>0</v>
      </c>
      <c r="H919" s="35">
        <v>0</v>
      </c>
      <c r="I919" s="35">
        <v>0</v>
      </c>
      <c r="J919" s="35">
        <v>1</v>
      </c>
      <c r="K919" s="35">
        <v>1</v>
      </c>
      <c r="L919" s="35">
        <v>0</v>
      </c>
      <c r="M919" s="35">
        <v>0</v>
      </c>
      <c r="N919" s="35">
        <v>0</v>
      </c>
      <c r="O919" s="35">
        <v>0</v>
      </c>
      <c r="P919" s="35">
        <v>0</v>
      </c>
      <c r="Q919" s="35">
        <v>0</v>
      </c>
      <c r="R919" s="35">
        <v>0</v>
      </c>
      <c r="S919" s="35">
        <v>0</v>
      </c>
      <c r="T919" s="35">
        <v>0</v>
      </c>
      <c r="U919" s="35">
        <v>2</v>
      </c>
    </row>
    <row r="920" spans="2:21" ht="24" x14ac:dyDescent="0.2">
      <c r="B920" s="46" t="s">
        <v>245</v>
      </c>
      <c r="C920" s="35">
        <v>0</v>
      </c>
      <c r="D920" s="35">
        <v>0</v>
      </c>
      <c r="E920" s="35">
        <v>0</v>
      </c>
      <c r="F920" s="35">
        <v>0</v>
      </c>
      <c r="G920" s="35">
        <v>0</v>
      </c>
      <c r="H920" s="35">
        <v>1</v>
      </c>
      <c r="I920" s="35">
        <v>2</v>
      </c>
      <c r="J920" s="35">
        <v>2</v>
      </c>
      <c r="K920" s="35">
        <v>0</v>
      </c>
      <c r="L920" s="35">
        <v>4</v>
      </c>
      <c r="M920" s="35">
        <v>2</v>
      </c>
      <c r="N920" s="35">
        <v>4</v>
      </c>
      <c r="O920" s="35">
        <v>3</v>
      </c>
      <c r="P920" s="35">
        <v>3</v>
      </c>
      <c r="Q920" s="35">
        <v>6</v>
      </c>
      <c r="R920" s="35">
        <v>1</v>
      </c>
      <c r="S920" s="35">
        <v>0</v>
      </c>
      <c r="T920" s="35">
        <v>0</v>
      </c>
      <c r="U920" s="35">
        <v>28</v>
      </c>
    </row>
    <row r="921" spans="2:21" x14ac:dyDescent="0.2">
      <c r="B921" s="47" t="s">
        <v>3347</v>
      </c>
      <c r="C921" s="35">
        <v>0</v>
      </c>
      <c r="D921" s="35">
        <v>0</v>
      </c>
      <c r="E921" s="35">
        <v>0</v>
      </c>
      <c r="F921" s="35">
        <v>0</v>
      </c>
      <c r="G921" s="35">
        <v>0</v>
      </c>
      <c r="H921" s="35">
        <v>0</v>
      </c>
      <c r="I921" s="35">
        <v>1</v>
      </c>
      <c r="J921" s="35">
        <v>0</v>
      </c>
      <c r="K921" s="35">
        <v>0</v>
      </c>
      <c r="L921" s="35">
        <v>4</v>
      </c>
      <c r="M921" s="35">
        <v>1</v>
      </c>
      <c r="N921" s="35">
        <v>1</v>
      </c>
      <c r="O921" s="35">
        <v>1</v>
      </c>
      <c r="P921" s="35">
        <v>0</v>
      </c>
      <c r="Q921" s="35">
        <v>2</v>
      </c>
      <c r="R921" s="35">
        <v>0</v>
      </c>
      <c r="S921" s="35">
        <v>0</v>
      </c>
      <c r="T921" s="35">
        <v>0</v>
      </c>
      <c r="U921" s="35">
        <v>10</v>
      </c>
    </row>
    <row r="922" spans="2:21" x14ac:dyDescent="0.2">
      <c r="B922" s="47" t="s">
        <v>2387</v>
      </c>
      <c r="C922" s="35">
        <v>0</v>
      </c>
      <c r="D922" s="35">
        <v>0</v>
      </c>
      <c r="E922" s="35">
        <v>0</v>
      </c>
      <c r="F922" s="35">
        <v>0</v>
      </c>
      <c r="G922" s="35">
        <v>0</v>
      </c>
      <c r="H922" s="35">
        <v>0</v>
      </c>
      <c r="I922" s="35">
        <v>0</v>
      </c>
      <c r="J922" s="35">
        <v>0</v>
      </c>
      <c r="K922" s="35">
        <v>0</v>
      </c>
      <c r="L922" s="35">
        <v>0</v>
      </c>
      <c r="M922" s="35">
        <v>0</v>
      </c>
      <c r="N922" s="35">
        <v>2</v>
      </c>
      <c r="O922" s="35">
        <v>2</v>
      </c>
      <c r="P922" s="35">
        <v>0</v>
      </c>
      <c r="Q922" s="35">
        <v>1</v>
      </c>
      <c r="R922" s="35">
        <v>0</v>
      </c>
      <c r="S922" s="35">
        <v>0</v>
      </c>
      <c r="T922" s="35">
        <v>0</v>
      </c>
      <c r="U922" s="35">
        <v>5</v>
      </c>
    </row>
    <row r="923" spans="2:21" x14ac:dyDescent="0.2">
      <c r="B923" s="47" t="s">
        <v>244</v>
      </c>
      <c r="C923" s="35">
        <v>0</v>
      </c>
      <c r="D923" s="35">
        <v>0</v>
      </c>
      <c r="E923" s="35">
        <v>0</v>
      </c>
      <c r="F923" s="35">
        <v>0</v>
      </c>
      <c r="G923" s="35">
        <v>0</v>
      </c>
      <c r="H923" s="35">
        <v>1</v>
      </c>
      <c r="I923" s="35">
        <v>0</v>
      </c>
      <c r="J923" s="35">
        <v>1</v>
      </c>
      <c r="K923" s="35">
        <v>0</v>
      </c>
      <c r="L923" s="35">
        <v>0</v>
      </c>
      <c r="M923" s="35">
        <v>1</v>
      </c>
      <c r="N923" s="35">
        <v>0</v>
      </c>
      <c r="O923" s="35">
        <v>0</v>
      </c>
      <c r="P923" s="35">
        <v>0</v>
      </c>
      <c r="Q923" s="35">
        <v>2</v>
      </c>
      <c r="R923" s="35">
        <v>0</v>
      </c>
      <c r="S923" s="35">
        <v>0</v>
      </c>
      <c r="T923" s="35">
        <v>0</v>
      </c>
      <c r="U923" s="35">
        <v>5</v>
      </c>
    </row>
    <row r="924" spans="2:21" x14ac:dyDescent="0.2">
      <c r="B924" s="47" t="s">
        <v>3543</v>
      </c>
      <c r="C924" s="35">
        <v>0</v>
      </c>
      <c r="D924" s="35">
        <v>0</v>
      </c>
      <c r="E924" s="35">
        <v>0</v>
      </c>
      <c r="F924" s="35">
        <v>0</v>
      </c>
      <c r="G924" s="35">
        <v>0</v>
      </c>
      <c r="H924" s="35">
        <v>0</v>
      </c>
      <c r="I924" s="35">
        <v>1</v>
      </c>
      <c r="J924" s="35">
        <v>1</v>
      </c>
      <c r="K924" s="35">
        <v>0</v>
      </c>
      <c r="L924" s="35">
        <v>0</v>
      </c>
      <c r="M924" s="35">
        <v>0</v>
      </c>
      <c r="N924" s="35">
        <v>1</v>
      </c>
      <c r="O924" s="35">
        <v>0</v>
      </c>
      <c r="P924" s="35">
        <v>3</v>
      </c>
      <c r="Q924" s="35">
        <v>1</v>
      </c>
      <c r="R924" s="35">
        <v>1</v>
      </c>
      <c r="S924" s="35">
        <v>0</v>
      </c>
      <c r="T924" s="35">
        <v>0</v>
      </c>
      <c r="U924" s="35">
        <v>8</v>
      </c>
    </row>
    <row r="925" spans="2:21" x14ac:dyDescent="0.2">
      <c r="B925" s="39" t="s">
        <v>5231</v>
      </c>
      <c r="C925" s="35">
        <v>11</v>
      </c>
      <c r="D925" s="35">
        <v>7</v>
      </c>
      <c r="E925" s="35">
        <v>4</v>
      </c>
      <c r="F925" s="35">
        <v>25</v>
      </c>
      <c r="G925" s="35">
        <v>29</v>
      </c>
      <c r="H925" s="35">
        <v>23</v>
      </c>
      <c r="I925" s="35">
        <v>24</v>
      </c>
      <c r="J925" s="35">
        <v>12</v>
      </c>
      <c r="K925" s="35">
        <v>22</v>
      </c>
      <c r="L925" s="35">
        <v>32</v>
      </c>
      <c r="M925" s="35">
        <v>31</v>
      </c>
      <c r="N925" s="35">
        <v>45</v>
      </c>
      <c r="O925" s="35">
        <v>62</v>
      </c>
      <c r="P925" s="35">
        <v>68</v>
      </c>
      <c r="Q925" s="35">
        <v>63</v>
      </c>
      <c r="R925" s="35">
        <v>43</v>
      </c>
      <c r="S925" s="35">
        <v>37</v>
      </c>
      <c r="T925" s="35">
        <v>25</v>
      </c>
      <c r="U925" s="35">
        <v>563</v>
      </c>
    </row>
    <row r="926" spans="2:21" x14ac:dyDescent="0.2">
      <c r="B926" s="46" t="s">
        <v>547</v>
      </c>
      <c r="C926" s="35">
        <v>1</v>
      </c>
      <c r="D926" s="35">
        <v>1</v>
      </c>
      <c r="E926" s="35">
        <v>0</v>
      </c>
      <c r="F926" s="35">
        <v>1</v>
      </c>
      <c r="G926" s="35">
        <v>2</v>
      </c>
      <c r="H926" s="35">
        <v>0</v>
      </c>
      <c r="I926" s="35">
        <v>4</v>
      </c>
      <c r="J926" s="35">
        <v>0</v>
      </c>
      <c r="K926" s="35">
        <v>0</v>
      </c>
      <c r="L926" s="35">
        <v>0</v>
      </c>
      <c r="M926" s="35">
        <v>1</v>
      </c>
      <c r="N926" s="35">
        <v>0</v>
      </c>
      <c r="O926" s="35">
        <v>1</v>
      </c>
      <c r="P926" s="35">
        <v>0</v>
      </c>
      <c r="Q926" s="35">
        <v>0</v>
      </c>
      <c r="R926" s="35">
        <v>0</v>
      </c>
      <c r="S926" s="35">
        <v>1</v>
      </c>
      <c r="T926" s="35">
        <v>1</v>
      </c>
      <c r="U926" s="35">
        <v>13</v>
      </c>
    </row>
    <row r="927" spans="2:21" x14ac:dyDescent="0.2">
      <c r="B927" s="47" t="s">
        <v>546</v>
      </c>
      <c r="C927" s="35">
        <v>1</v>
      </c>
      <c r="D927" s="35">
        <v>1</v>
      </c>
      <c r="E927" s="35">
        <v>0</v>
      </c>
      <c r="F927" s="35">
        <v>0</v>
      </c>
      <c r="G927" s="35">
        <v>0</v>
      </c>
      <c r="H927" s="35">
        <v>0</v>
      </c>
      <c r="I927" s="35">
        <v>0</v>
      </c>
      <c r="J927" s="35">
        <v>0</v>
      </c>
      <c r="K927" s="35">
        <v>0</v>
      </c>
      <c r="L927" s="35">
        <v>0</v>
      </c>
      <c r="M927" s="35">
        <v>0</v>
      </c>
      <c r="N927" s="35">
        <v>0</v>
      </c>
      <c r="O927" s="35">
        <v>0</v>
      </c>
      <c r="P927" s="35">
        <v>0</v>
      </c>
      <c r="Q927" s="35">
        <v>0</v>
      </c>
      <c r="R927" s="35">
        <v>0</v>
      </c>
      <c r="S927" s="35">
        <v>1</v>
      </c>
      <c r="T927" s="35">
        <v>0</v>
      </c>
      <c r="U927" s="35">
        <v>3</v>
      </c>
    </row>
    <row r="928" spans="2:21" x14ac:dyDescent="0.2">
      <c r="B928" s="47" t="s">
        <v>3765</v>
      </c>
      <c r="C928" s="35">
        <v>0</v>
      </c>
      <c r="D928" s="35">
        <v>0</v>
      </c>
      <c r="E928" s="35">
        <v>0</v>
      </c>
      <c r="F928" s="35">
        <v>0</v>
      </c>
      <c r="G928" s="35">
        <v>0</v>
      </c>
      <c r="H928" s="35">
        <v>0</v>
      </c>
      <c r="I928" s="35">
        <v>1</v>
      </c>
      <c r="J928" s="35">
        <v>0</v>
      </c>
      <c r="K928" s="35">
        <v>0</v>
      </c>
      <c r="L928" s="35">
        <v>0</v>
      </c>
      <c r="M928" s="35">
        <v>0</v>
      </c>
      <c r="N928" s="35">
        <v>0</v>
      </c>
      <c r="O928" s="35">
        <v>0</v>
      </c>
      <c r="P928" s="35">
        <v>0</v>
      </c>
      <c r="Q928" s="35">
        <v>0</v>
      </c>
      <c r="R928" s="35">
        <v>0</v>
      </c>
      <c r="S928" s="35">
        <v>0</v>
      </c>
      <c r="T928" s="35">
        <v>0</v>
      </c>
      <c r="U928" s="35">
        <v>1</v>
      </c>
    </row>
    <row r="929" spans="2:21" x14ac:dyDescent="0.2">
      <c r="B929" s="47" t="s">
        <v>779</v>
      </c>
      <c r="C929" s="35">
        <v>0</v>
      </c>
      <c r="D929" s="35">
        <v>0</v>
      </c>
      <c r="E929" s="35">
        <v>0</v>
      </c>
      <c r="F929" s="35">
        <v>0</v>
      </c>
      <c r="G929" s="35">
        <v>1</v>
      </c>
      <c r="H929" s="35">
        <v>0</v>
      </c>
      <c r="I929" s="35">
        <v>0</v>
      </c>
      <c r="J929" s="35">
        <v>0</v>
      </c>
      <c r="K929" s="35">
        <v>0</v>
      </c>
      <c r="L929" s="35">
        <v>0</v>
      </c>
      <c r="M929" s="35">
        <v>0</v>
      </c>
      <c r="N929" s="35">
        <v>0</v>
      </c>
      <c r="O929" s="35">
        <v>0</v>
      </c>
      <c r="P929" s="35">
        <v>0</v>
      </c>
      <c r="Q929" s="35">
        <v>0</v>
      </c>
      <c r="R929" s="35">
        <v>0</v>
      </c>
      <c r="S929" s="35">
        <v>0</v>
      </c>
      <c r="T929" s="35">
        <v>0</v>
      </c>
      <c r="U929" s="35">
        <v>1</v>
      </c>
    </row>
    <row r="930" spans="2:21" x14ac:dyDescent="0.2">
      <c r="B930" s="47" t="s">
        <v>3948</v>
      </c>
      <c r="C930" s="35">
        <v>0</v>
      </c>
      <c r="D930" s="35">
        <v>0</v>
      </c>
      <c r="E930" s="35">
        <v>0</v>
      </c>
      <c r="F930" s="35">
        <v>0</v>
      </c>
      <c r="G930" s="35">
        <v>1</v>
      </c>
      <c r="H930" s="35">
        <v>0</v>
      </c>
      <c r="I930" s="35">
        <v>3</v>
      </c>
      <c r="J930" s="35">
        <v>0</v>
      </c>
      <c r="K930" s="35">
        <v>0</v>
      </c>
      <c r="L930" s="35">
        <v>0</v>
      </c>
      <c r="M930" s="35">
        <v>1</v>
      </c>
      <c r="N930" s="35">
        <v>0</v>
      </c>
      <c r="O930" s="35">
        <v>1</v>
      </c>
      <c r="P930" s="35">
        <v>0</v>
      </c>
      <c r="Q930" s="35">
        <v>0</v>
      </c>
      <c r="R930" s="35">
        <v>0</v>
      </c>
      <c r="S930" s="35">
        <v>0</v>
      </c>
      <c r="T930" s="35">
        <v>1</v>
      </c>
      <c r="U930" s="35">
        <v>7</v>
      </c>
    </row>
    <row r="931" spans="2:21" x14ac:dyDescent="0.2">
      <c r="B931" s="47" t="s">
        <v>1023</v>
      </c>
      <c r="C931" s="35">
        <v>0</v>
      </c>
      <c r="D931" s="35">
        <v>0</v>
      </c>
      <c r="E931" s="35">
        <v>0</v>
      </c>
      <c r="F931" s="35">
        <v>1</v>
      </c>
      <c r="G931" s="35">
        <v>0</v>
      </c>
      <c r="H931" s="35">
        <v>0</v>
      </c>
      <c r="I931" s="35">
        <v>0</v>
      </c>
      <c r="J931" s="35">
        <v>0</v>
      </c>
      <c r="K931" s="35">
        <v>0</v>
      </c>
      <c r="L931" s="35">
        <v>0</v>
      </c>
      <c r="M931" s="35">
        <v>0</v>
      </c>
      <c r="N931" s="35">
        <v>0</v>
      </c>
      <c r="O931" s="35">
        <v>0</v>
      </c>
      <c r="P931" s="35">
        <v>0</v>
      </c>
      <c r="Q931" s="35">
        <v>0</v>
      </c>
      <c r="R931" s="35">
        <v>0</v>
      </c>
      <c r="S931" s="35">
        <v>0</v>
      </c>
      <c r="T931" s="35">
        <v>0</v>
      </c>
      <c r="U931" s="35">
        <v>1</v>
      </c>
    </row>
    <row r="932" spans="2:21" x14ac:dyDescent="0.2">
      <c r="B932" s="46" t="s">
        <v>254</v>
      </c>
      <c r="C932" s="35">
        <v>0</v>
      </c>
      <c r="D932" s="35">
        <v>0</v>
      </c>
      <c r="E932" s="35">
        <v>0</v>
      </c>
      <c r="F932" s="35">
        <v>0</v>
      </c>
      <c r="G932" s="35">
        <v>0</v>
      </c>
      <c r="H932" s="35">
        <v>2</v>
      </c>
      <c r="I932" s="35">
        <v>0</v>
      </c>
      <c r="J932" s="35">
        <v>0</v>
      </c>
      <c r="K932" s="35">
        <v>0</v>
      </c>
      <c r="L932" s="35">
        <v>0</v>
      </c>
      <c r="M932" s="35">
        <v>0</v>
      </c>
      <c r="N932" s="35">
        <v>0</v>
      </c>
      <c r="O932" s="35">
        <v>0</v>
      </c>
      <c r="P932" s="35">
        <v>0</v>
      </c>
      <c r="Q932" s="35">
        <v>0</v>
      </c>
      <c r="R932" s="35">
        <v>0</v>
      </c>
      <c r="S932" s="35">
        <v>0</v>
      </c>
      <c r="T932" s="35">
        <v>1</v>
      </c>
      <c r="U932" s="35">
        <v>3</v>
      </c>
    </row>
    <row r="933" spans="2:21" x14ac:dyDescent="0.2">
      <c r="B933" s="47" t="s">
        <v>3553</v>
      </c>
      <c r="C933" s="35">
        <v>0</v>
      </c>
      <c r="D933" s="35">
        <v>0</v>
      </c>
      <c r="E933" s="35">
        <v>0</v>
      </c>
      <c r="F933" s="35">
        <v>0</v>
      </c>
      <c r="G933" s="35">
        <v>0</v>
      </c>
      <c r="H933" s="35">
        <v>1</v>
      </c>
      <c r="I933" s="35">
        <v>0</v>
      </c>
      <c r="J933" s="35">
        <v>0</v>
      </c>
      <c r="K933" s="35">
        <v>0</v>
      </c>
      <c r="L933" s="35">
        <v>0</v>
      </c>
      <c r="M933" s="35">
        <v>0</v>
      </c>
      <c r="N933" s="35">
        <v>0</v>
      </c>
      <c r="O933" s="35">
        <v>0</v>
      </c>
      <c r="P933" s="35">
        <v>0</v>
      </c>
      <c r="Q933" s="35">
        <v>0</v>
      </c>
      <c r="R933" s="35">
        <v>0</v>
      </c>
      <c r="S933" s="35">
        <v>0</v>
      </c>
      <c r="T933" s="35">
        <v>1</v>
      </c>
      <c r="U933" s="35">
        <v>2</v>
      </c>
    </row>
    <row r="934" spans="2:21" x14ac:dyDescent="0.2">
      <c r="B934" s="47" t="s">
        <v>2578</v>
      </c>
      <c r="C934" s="35">
        <v>0</v>
      </c>
      <c r="D934" s="35">
        <v>0</v>
      </c>
      <c r="E934" s="35">
        <v>0</v>
      </c>
      <c r="F934" s="35">
        <v>0</v>
      </c>
      <c r="G934" s="35">
        <v>0</v>
      </c>
      <c r="H934" s="35">
        <v>1</v>
      </c>
      <c r="I934" s="35">
        <v>0</v>
      </c>
      <c r="J934" s="35">
        <v>0</v>
      </c>
      <c r="K934" s="35">
        <v>0</v>
      </c>
      <c r="L934" s="35">
        <v>0</v>
      </c>
      <c r="M934" s="35">
        <v>0</v>
      </c>
      <c r="N934" s="35">
        <v>0</v>
      </c>
      <c r="O934" s="35">
        <v>0</v>
      </c>
      <c r="P934" s="35">
        <v>0</v>
      </c>
      <c r="Q934" s="35">
        <v>0</v>
      </c>
      <c r="R934" s="35">
        <v>0</v>
      </c>
      <c r="S934" s="35">
        <v>0</v>
      </c>
      <c r="T934" s="35">
        <v>0</v>
      </c>
      <c r="U934" s="35">
        <v>1</v>
      </c>
    </row>
    <row r="935" spans="2:21" x14ac:dyDescent="0.2">
      <c r="B935" s="46" t="s">
        <v>219</v>
      </c>
      <c r="C935" s="35">
        <v>0</v>
      </c>
      <c r="D935" s="35">
        <v>0</v>
      </c>
      <c r="E935" s="35">
        <v>0</v>
      </c>
      <c r="F935" s="35">
        <v>0</v>
      </c>
      <c r="G935" s="35">
        <v>0</v>
      </c>
      <c r="H935" s="35">
        <v>2</v>
      </c>
      <c r="I935" s="35">
        <v>2</v>
      </c>
      <c r="J935" s="35">
        <v>0</v>
      </c>
      <c r="K935" s="35">
        <v>0</v>
      </c>
      <c r="L935" s="35">
        <v>0</v>
      </c>
      <c r="M935" s="35">
        <v>1</v>
      </c>
      <c r="N935" s="35">
        <v>1</v>
      </c>
      <c r="O935" s="35">
        <v>0</v>
      </c>
      <c r="P935" s="35">
        <v>0</v>
      </c>
      <c r="Q935" s="35">
        <v>1</v>
      </c>
      <c r="R935" s="35">
        <v>1</v>
      </c>
      <c r="S935" s="35">
        <v>0</v>
      </c>
      <c r="T935" s="35">
        <v>1</v>
      </c>
      <c r="U935" s="35">
        <v>9</v>
      </c>
    </row>
    <row r="936" spans="2:21" x14ac:dyDescent="0.2">
      <c r="B936" s="47" t="s">
        <v>1209</v>
      </c>
      <c r="C936" s="35">
        <v>0</v>
      </c>
      <c r="D936" s="35">
        <v>0</v>
      </c>
      <c r="E936" s="35">
        <v>0</v>
      </c>
      <c r="F936" s="35">
        <v>0</v>
      </c>
      <c r="G936" s="35">
        <v>0</v>
      </c>
      <c r="H936" s="35">
        <v>1</v>
      </c>
      <c r="I936" s="35">
        <v>0</v>
      </c>
      <c r="J936" s="35">
        <v>0</v>
      </c>
      <c r="K936" s="35">
        <v>0</v>
      </c>
      <c r="L936" s="35">
        <v>0</v>
      </c>
      <c r="M936" s="35">
        <v>0</v>
      </c>
      <c r="N936" s="35">
        <v>0</v>
      </c>
      <c r="O936" s="35">
        <v>0</v>
      </c>
      <c r="P936" s="35">
        <v>0</v>
      </c>
      <c r="Q936" s="35">
        <v>0</v>
      </c>
      <c r="R936" s="35">
        <v>0</v>
      </c>
      <c r="S936" s="35">
        <v>0</v>
      </c>
      <c r="T936" s="35">
        <v>0</v>
      </c>
      <c r="U936" s="35">
        <v>1</v>
      </c>
    </row>
    <row r="937" spans="2:21" x14ac:dyDescent="0.2">
      <c r="B937" s="47" t="s">
        <v>3329</v>
      </c>
      <c r="C937" s="35">
        <v>0</v>
      </c>
      <c r="D937" s="35">
        <v>0</v>
      </c>
      <c r="E937" s="35">
        <v>0</v>
      </c>
      <c r="F937" s="35">
        <v>0</v>
      </c>
      <c r="G937" s="35">
        <v>0</v>
      </c>
      <c r="H937" s="35">
        <v>0</v>
      </c>
      <c r="I937" s="35">
        <v>0</v>
      </c>
      <c r="J937" s="35">
        <v>0</v>
      </c>
      <c r="K937" s="35">
        <v>0</v>
      </c>
      <c r="L937" s="35">
        <v>0</v>
      </c>
      <c r="M937" s="35">
        <v>0</v>
      </c>
      <c r="N937" s="35">
        <v>0</v>
      </c>
      <c r="O937" s="35">
        <v>0</v>
      </c>
      <c r="P937" s="35">
        <v>0</v>
      </c>
      <c r="Q937" s="35">
        <v>0</v>
      </c>
      <c r="R937" s="35">
        <v>1</v>
      </c>
      <c r="S937" s="35">
        <v>0</v>
      </c>
      <c r="T937" s="35">
        <v>1</v>
      </c>
      <c r="U937" s="35">
        <v>2</v>
      </c>
    </row>
    <row r="938" spans="2:21" x14ac:dyDescent="0.2">
      <c r="B938" s="47" t="s">
        <v>2369</v>
      </c>
      <c r="C938" s="35">
        <v>0</v>
      </c>
      <c r="D938" s="35">
        <v>0</v>
      </c>
      <c r="E938" s="35">
        <v>0</v>
      </c>
      <c r="F938" s="35">
        <v>0</v>
      </c>
      <c r="G938" s="35">
        <v>0</v>
      </c>
      <c r="H938" s="35">
        <v>1</v>
      </c>
      <c r="I938" s="35">
        <v>0</v>
      </c>
      <c r="J938" s="35">
        <v>0</v>
      </c>
      <c r="K938" s="35">
        <v>0</v>
      </c>
      <c r="L938" s="35">
        <v>0</v>
      </c>
      <c r="M938" s="35">
        <v>0</v>
      </c>
      <c r="N938" s="35">
        <v>0</v>
      </c>
      <c r="O938" s="35">
        <v>0</v>
      </c>
      <c r="P938" s="35">
        <v>0</v>
      </c>
      <c r="Q938" s="35">
        <v>0</v>
      </c>
      <c r="R938" s="35">
        <v>0</v>
      </c>
      <c r="S938" s="35">
        <v>0</v>
      </c>
      <c r="T938" s="35">
        <v>0</v>
      </c>
      <c r="U938" s="35">
        <v>1</v>
      </c>
    </row>
    <row r="939" spans="2:21" x14ac:dyDescent="0.2">
      <c r="B939" s="47" t="s">
        <v>2554</v>
      </c>
      <c r="C939" s="35">
        <v>0</v>
      </c>
      <c r="D939" s="35">
        <v>0</v>
      </c>
      <c r="E939" s="35">
        <v>0</v>
      </c>
      <c r="F939" s="35">
        <v>0</v>
      </c>
      <c r="G939" s="35">
        <v>0</v>
      </c>
      <c r="H939" s="35">
        <v>0</v>
      </c>
      <c r="I939" s="35">
        <v>1</v>
      </c>
      <c r="J939" s="35">
        <v>0</v>
      </c>
      <c r="K939" s="35">
        <v>0</v>
      </c>
      <c r="L939" s="35">
        <v>0</v>
      </c>
      <c r="M939" s="35">
        <v>0</v>
      </c>
      <c r="N939" s="35">
        <v>1</v>
      </c>
      <c r="O939" s="35">
        <v>0</v>
      </c>
      <c r="P939" s="35">
        <v>0</v>
      </c>
      <c r="Q939" s="35">
        <v>1</v>
      </c>
      <c r="R939" s="35">
        <v>0</v>
      </c>
      <c r="S939" s="35">
        <v>0</v>
      </c>
      <c r="T939" s="35">
        <v>0</v>
      </c>
      <c r="U939" s="35">
        <v>3</v>
      </c>
    </row>
    <row r="940" spans="2:21" x14ac:dyDescent="0.2">
      <c r="B940" s="47" t="s">
        <v>464</v>
      </c>
      <c r="C940" s="35">
        <v>0</v>
      </c>
      <c r="D940" s="35">
        <v>0</v>
      </c>
      <c r="E940" s="35">
        <v>0</v>
      </c>
      <c r="F940" s="35">
        <v>0</v>
      </c>
      <c r="G940" s="35">
        <v>0</v>
      </c>
      <c r="H940" s="35">
        <v>0</v>
      </c>
      <c r="I940" s="35">
        <v>1</v>
      </c>
      <c r="J940" s="35">
        <v>0</v>
      </c>
      <c r="K940" s="35">
        <v>0</v>
      </c>
      <c r="L940" s="35">
        <v>0</v>
      </c>
      <c r="M940" s="35">
        <v>1</v>
      </c>
      <c r="N940" s="35">
        <v>0</v>
      </c>
      <c r="O940" s="35">
        <v>0</v>
      </c>
      <c r="P940" s="35">
        <v>0</v>
      </c>
      <c r="Q940" s="35">
        <v>0</v>
      </c>
      <c r="R940" s="35">
        <v>0</v>
      </c>
      <c r="S940" s="35">
        <v>0</v>
      </c>
      <c r="T940" s="35">
        <v>0</v>
      </c>
      <c r="U940" s="35">
        <v>2</v>
      </c>
    </row>
    <row r="941" spans="2:21" x14ac:dyDescent="0.2">
      <c r="B941" s="46" t="s">
        <v>163</v>
      </c>
      <c r="C941" s="35">
        <v>0</v>
      </c>
      <c r="D941" s="35">
        <v>0</v>
      </c>
      <c r="E941" s="35">
        <v>0</v>
      </c>
      <c r="F941" s="35">
        <v>1</v>
      </c>
      <c r="G941" s="35">
        <v>1</v>
      </c>
      <c r="H941" s="35">
        <v>0</v>
      </c>
      <c r="I941" s="35">
        <v>2</v>
      </c>
      <c r="J941" s="35">
        <v>0</v>
      </c>
      <c r="K941" s="35">
        <v>0</v>
      </c>
      <c r="L941" s="35">
        <v>0</v>
      </c>
      <c r="M941" s="35">
        <v>0</v>
      </c>
      <c r="N941" s="35">
        <v>3</v>
      </c>
      <c r="O941" s="35">
        <v>2</v>
      </c>
      <c r="P941" s="35">
        <v>3</v>
      </c>
      <c r="Q941" s="35">
        <v>0</v>
      </c>
      <c r="R941" s="35">
        <v>1</v>
      </c>
      <c r="S941" s="35">
        <v>1</v>
      </c>
      <c r="T941" s="35">
        <v>4</v>
      </c>
      <c r="U941" s="35">
        <v>18</v>
      </c>
    </row>
    <row r="942" spans="2:21" x14ac:dyDescent="0.2">
      <c r="B942" s="47" t="s">
        <v>965</v>
      </c>
      <c r="C942" s="35">
        <v>0</v>
      </c>
      <c r="D942" s="35">
        <v>0</v>
      </c>
      <c r="E942" s="35">
        <v>0</v>
      </c>
      <c r="F942" s="35">
        <v>1</v>
      </c>
      <c r="G942" s="35">
        <v>0</v>
      </c>
      <c r="H942" s="35">
        <v>0</v>
      </c>
      <c r="I942" s="35">
        <v>0</v>
      </c>
      <c r="J942" s="35">
        <v>0</v>
      </c>
      <c r="K942" s="35">
        <v>0</v>
      </c>
      <c r="L942" s="35">
        <v>0</v>
      </c>
      <c r="M942" s="35">
        <v>0</v>
      </c>
      <c r="N942" s="35">
        <v>0</v>
      </c>
      <c r="O942" s="35">
        <v>0</v>
      </c>
      <c r="P942" s="35">
        <v>1</v>
      </c>
      <c r="Q942" s="35">
        <v>0</v>
      </c>
      <c r="R942" s="35">
        <v>0</v>
      </c>
      <c r="S942" s="35">
        <v>0</v>
      </c>
      <c r="T942" s="35">
        <v>0</v>
      </c>
      <c r="U942" s="35">
        <v>2</v>
      </c>
    </row>
    <row r="943" spans="2:21" x14ac:dyDescent="0.2">
      <c r="B943" s="47" t="s">
        <v>4101</v>
      </c>
      <c r="C943" s="35">
        <v>0</v>
      </c>
      <c r="D943" s="35">
        <v>0</v>
      </c>
      <c r="E943" s="35">
        <v>0</v>
      </c>
      <c r="F943" s="35">
        <v>0</v>
      </c>
      <c r="G943" s="35">
        <v>0</v>
      </c>
      <c r="H943" s="35">
        <v>0</v>
      </c>
      <c r="I943" s="35">
        <v>0</v>
      </c>
      <c r="J943" s="35">
        <v>0</v>
      </c>
      <c r="K943" s="35">
        <v>0</v>
      </c>
      <c r="L943" s="35">
        <v>0</v>
      </c>
      <c r="M943" s="35">
        <v>0</v>
      </c>
      <c r="N943" s="35">
        <v>1</v>
      </c>
      <c r="O943" s="35">
        <v>0</v>
      </c>
      <c r="P943" s="35">
        <v>0</v>
      </c>
      <c r="Q943" s="35">
        <v>0</v>
      </c>
      <c r="R943" s="35">
        <v>0</v>
      </c>
      <c r="S943" s="35">
        <v>0</v>
      </c>
      <c r="T943" s="35">
        <v>0</v>
      </c>
      <c r="U943" s="35">
        <v>1</v>
      </c>
    </row>
    <row r="944" spans="2:21" x14ac:dyDescent="0.2">
      <c r="B944" s="47" t="s">
        <v>3114</v>
      </c>
      <c r="C944" s="35">
        <v>0</v>
      </c>
      <c r="D944" s="35">
        <v>0</v>
      </c>
      <c r="E944" s="35">
        <v>0</v>
      </c>
      <c r="F944" s="35">
        <v>0</v>
      </c>
      <c r="G944" s="35">
        <v>1</v>
      </c>
      <c r="H944" s="35">
        <v>0</v>
      </c>
      <c r="I944" s="35">
        <v>0</v>
      </c>
      <c r="J944" s="35">
        <v>0</v>
      </c>
      <c r="K944" s="35">
        <v>0</v>
      </c>
      <c r="L944" s="35">
        <v>0</v>
      </c>
      <c r="M944" s="35">
        <v>0</v>
      </c>
      <c r="N944" s="35">
        <v>1</v>
      </c>
      <c r="O944" s="35">
        <v>1</v>
      </c>
      <c r="P944" s="35">
        <v>1</v>
      </c>
      <c r="Q944" s="35">
        <v>0</v>
      </c>
      <c r="R944" s="35">
        <v>1</v>
      </c>
      <c r="S944" s="35">
        <v>1</v>
      </c>
      <c r="T944" s="35">
        <v>4</v>
      </c>
      <c r="U944" s="35">
        <v>10</v>
      </c>
    </row>
    <row r="945" spans="2:21" ht="24" x14ac:dyDescent="0.2">
      <c r="B945" s="47" t="s">
        <v>2151</v>
      </c>
      <c r="C945" s="35">
        <v>0</v>
      </c>
      <c r="D945" s="35">
        <v>0</v>
      </c>
      <c r="E945" s="35">
        <v>0</v>
      </c>
      <c r="F945" s="35">
        <v>0</v>
      </c>
      <c r="G945" s="35">
        <v>0</v>
      </c>
      <c r="H945" s="35">
        <v>0</v>
      </c>
      <c r="I945" s="35">
        <v>1</v>
      </c>
      <c r="J945" s="35">
        <v>0</v>
      </c>
      <c r="K945" s="35">
        <v>0</v>
      </c>
      <c r="L945" s="35">
        <v>0</v>
      </c>
      <c r="M945" s="35">
        <v>0</v>
      </c>
      <c r="N945" s="35">
        <v>0</v>
      </c>
      <c r="O945" s="35">
        <v>0</v>
      </c>
      <c r="P945" s="35">
        <v>0</v>
      </c>
      <c r="Q945" s="35">
        <v>0</v>
      </c>
      <c r="R945" s="35">
        <v>0</v>
      </c>
      <c r="S945" s="35">
        <v>0</v>
      </c>
      <c r="T945" s="35">
        <v>0</v>
      </c>
      <c r="U945" s="35">
        <v>1</v>
      </c>
    </row>
    <row r="946" spans="2:21" x14ac:dyDescent="0.2">
      <c r="B946" s="47" t="s">
        <v>3293</v>
      </c>
      <c r="C946" s="35">
        <v>0</v>
      </c>
      <c r="D946" s="35">
        <v>0</v>
      </c>
      <c r="E946" s="35">
        <v>0</v>
      </c>
      <c r="F946" s="35">
        <v>0</v>
      </c>
      <c r="G946" s="35">
        <v>0</v>
      </c>
      <c r="H946" s="35">
        <v>0</v>
      </c>
      <c r="I946" s="35">
        <v>0</v>
      </c>
      <c r="J946" s="35">
        <v>0</v>
      </c>
      <c r="K946" s="35">
        <v>0</v>
      </c>
      <c r="L946" s="35">
        <v>0</v>
      </c>
      <c r="M946" s="35">
        <v>0</v>
      </c>
      <c r="N946" s="35">
        <v>1</v>
      </c>
      <c r="O946" s="35">
        <v>1</v>
      </c>
      <c r="P946" s="35">
        <v>1</v>
      </c>
      <c r="Q946" s="35">
        <v>0</v>
      </c>
      <c r="R946" s="35">
        <v>0</v>
      </c>
      <c r="S946" s="35">
        <v>0</v>
      </c>
      <c r="T946" s="35">
        <v>0</v>
      </c>
      <c r="U946" s="35">
        <v>3</v>
      </c>
    </row>
    <row r="947" spans="2:21" x14ac:dyDescent="0.2">
      <c r="B947" s="47" t="s">
        <v>162</v>
      </c>
      <c r="C947" s="35">
        <v>0</v>
      </c>
      <c r="D947" s="35">
        <v>0</v>
      </c>
      <c r="E947" s="35">
        <v>0</v>
      </c>
      <c r="F947" s="35">
        <v>0</v>
      </c>
      <c r="G947" s="35">
        <v>0</v>
      </c>
      <c r="H947" s="35">
        <v>0</v>
      </c>
      <c r="I947" s="35">
        <v>1</v>
      </c>
      <c r="J947" s="35">
        <v>0</v>
      </c>
      <c r="K947" s="35">
        <v>0</v>
      </c>
      <c r="L947" s="35">
        <v>0</v>
      </c>
      <c r="M947" s="35">
        <v>0</v>
      </c>
      <c r="N947" s="35">
        <v>0</v>
      </c>
      <c r="O947" s="35">
        <v>0</v>
      </c>
      <c r="P947" s="35">
        <v>0</v>
      </c>
      <c r="Q947" s="35">
        <v>0</v>
      </c>
      <c r="R947" s="35">
        <v>0</v>
      </c>
      <c r="S947" s="35">
        <v>0</v>
      </c>
      <c r="T947" s="35">
        <v>0</v>
      </c>
      <c r="U947" s="35">
        <v>1</v>
      </c>
    </row>
    <row r="948" spans="2:21" x14ac:dyDescent="0.2">
      <c r="B948" s="46" t="s">
        <v>677</v>
      </c>
      <c r="C948" s="35">
        <v>0</v>
      </c>
      <c r="D948" s="35">
        <v>1</v>
      </c>
      <c r="E948" s="35">
        <v>1</v>
      </c>
      <c r="F948" s="35">
        <v>3</v>
      </c>
      <c r="G948" s="35">
        <v>3</v>
      </c>
      <c r="H948" s="35">
        <v>2</v>
      </c>
      <c r="I948" s="35">
        <v>3</v>
      </c>
      <c r="J948" s="35">
        <v>0</v>
      </c>
      <c r="K948" s="35">
        <v>2</v>
      </c>
      <c r="L948" s="35">
        <v>3</v>
      </c>
      <c r="M948" s="35">
        <v>2</v>
      </c>
      <c r="N948" s="35">
        <v>2</v>
      </c>
      <c r="O948" s="35">
        <v>2</v>
      </c>
      <c r="P948" s="35">
        <v>1</v>
      </c>
      <c r="Q948" s="35">
        <v>1</v>
      </c>
      <c r="R948" s="35">
        <v>1</v>
      </c>
      <c r="S948" s="35">
        <v>1</v>
      </c>
      <c r="T948" s="35">
        <v>1</v>
      </c>
      <c r="U948" s="35">
        <v>29</v>
      </c>
    </row>
    <row r="949" spans="2:21" x14ac:dyDescent="0.2">
      <c r="B949" s="47" t="s">
        <v>2901</v>
      </c>
      <c r="C949" s="35">
        <v>0</v>
      </c>
      <c r="D949" s="35">
        <v>1</v>
      </c>
      <c r="E949" s="35">
        <v>1</v>
      </c>
      <c r="F949" s="35">
        <v>3</v>
      </c>
      <c r="G949" s="35">
        <v>1</v>
      </c>
      <c r="H949" s="35">
        <v>2</v>
      </c>
      <c r="I949" s="35">
        <v>3</v>
      </c>
      <c r="J949" s="35">
        <v>0</v>
      </c>
      <c r="K949" s="35">
        <v>1</v>
      </c>
      <c r="L949" s="35">
        <v>3</v>
      </c>
      <c r="M949" s="35">
        <v>0</v>
      </c>
      <c r="N949" s="35">
        <v>2</v>
      </c>
      <c r="O949" s="35">
        <v>2</v>
      </c>
      <c r="P949" s="35">
        <v>1</v>
      </c>
      <c r="Q949" s="35">
        <v>1</v>
      </c>
      <c r="R949" s="35">
        <v>1</v>
      </c>
      <c r="S949" s="35">
        <v>1</v>
      </c>
      <c r="T949" s="35">
        <v>1</v>
      </c>
      <c r="U949" s="35">
        <v>24</v>
      </c>
    </row>
    <row r="950" spans="2:21" x14ac:dyDescent="0.2">
      <c r="B950" s="47" t="s">
        <v>1958</v>
      </c>
      <c r="C950" s="35">
        <v>0</v>
      </c>
      <c r="D950" s="35">
        <v>0</v>
      </c>
      <c r="E950" s="35">
        <v>0</v>
      </c>
      <c r="F950" s="35">
        <v>0</v>
      </c>
      <c r="G950" s="35">
        <v>2</v>
      </c>
      <c r="H950" s="35">
        <v>0</v>
      </c>
      <c r="I950" s="35">
        <v>0</v>
      </c>
      <c r="J950" s="35">
        <v>0</v>
      </c>
      <c r="K950" s="35">
        <v>0</v>
      </c>
      <c r="L950" s="35">
        <v>0</v>
      </c>
      <c r="M950" s="35">
        <v>0</v>
      </c>
      <c r="N950" s="35">
        <v>0</v>
      </c>
      <c r="O950" s="35">
        <v>0</v>
      </c>
      <c r="P950" s="35">
        <v>0</v>
      </c>
      <c r="Q950" s="35">
        <v>0</v>
      </c>
      <c r="R950" s="35">
        <v>0</v>
      </c>
      <c r="S950" s="35">
        <v>0</v>
      </c>
      <c r="T950" s="35">
        <v>0</v>
      </c>
      <c r="U950" s="35">
        <v>2</v>
      </c>
    </row>
    <row r="951" spans="2:21" x14ac:dyDescent="0.2">
      <c r="B951" s="47" t="s">
        <v>3088</v>
      </c>
      <c r="C951" s="35">
        <v>0</v>
      </c>
      <c r="D951" s="35">
        <v>0</v>
      </c>
      <c r="E951" s="35">
        <v>0</v>
      </c>
      <c r="F951" s="35">
        <v>0</v>
      </c>
      <c r="G951" s="35">
        <v>0</v>
      </c>
      <c r="H951" s="35">
        <v>0</v>
      </c>
      <c r="I951" s="35">
        <v>0</v>
      </c>
      <c r="J951" s="35">
        <v>0</v>
      </c>
      <c r="K951" s="35">
        <v>1</v>
      </c>
      <c r="L951" s="35">
        <v>0</v>
      </c>
      <c r="M951" s="35">
        <v>2</v>
      </c>
      <c r="N951" s="35">
        <v>0</v>
      </c>
      <c r="O951" s="35">
        <v>0</v>
      </c>
      <c r="P951" s="35">
        <v>0</v>
      </c>
      <c r="Q951" s="35">
        <v>0</v>
      </c>
      <c r="R951" s="35">
        <v>0</v>
      </c>
      <c r="S951" s="35">
        <v>0</v>
      </c>
      <c r="T951" s="35">
        <v>0</v>
      </c>
      <c r="U951" s="35">
        <v>3</v>
      </c>
    </row>
    <row r="952" spans="2:21" x14ac:dyDescent="0.2">
      <c r="B952" s="46" t="s">
        <v>403</v>
      </c>
      <c r="C952" s="35">
        <v>0</v>
      </c>
      <c r="D952" s="35">
        <v>0</v>
      </c>
      <c r="E952" s="35">
        <v>1</v>
      </c>
      <c r="F952" s="35">
        <v>2</v>
      </c>
      <c r="G952" s="35">
        <v>1</v>
      </c>
      <c r="H952" s="35">
        <v>0</v>
      </c>
      <c r="I952" s="35">
        <v>1</v>
      </c>
      <c r="J952" s="35">
        <v>0</v>
      </c>
      <c r="K952" s="35">
        <v>0</v>
      </c>
      <c r="L952" s="35">
        <v>1</v>
      </c>
      <c r="M952" s="35">
        <v>3</v>
      </c>
      <c r="N952" s="35">
        <v>0</v>
      </c>
      <c r="O952" s="35">
        <v>0</v>
      </c>
      <c r="P952" s="35">
        <v>1</v>
      </c>
      <c r="Q952" s="35">
        <v>0</v>
      </c>
      <c r="R952" s="35">
        <v>0</v>
      </c>
      <c r="S952" s="35">
        <v>0</v>
      </c>
      <c r="T952" s="35">
        <v>0</v>
      </c>
      <c r="U952" s="35">
        <v>10</v>
      </c>
    </row>
    <row r="953" spans="2:21" x14ac:dyDescent="0.2">
      <c r="B953" s="47" t="s">
        <v>2684</v>
      </c>
      <c r="C953" s="35">
        <v>0</v>
      </c>
      <c r="D953" s="35">
        <v>0</v>
      </c>
      <c r="E953" s="35">
        <v>1</v>
      </c>
      <c r="F953" s="35">
        <v>2</v>
      </c>
      <c r="G953" s="35">
        <v>1</v>
      </c>
      <c r="H953" s="35">
        <v>0</v>
      </c>
      <c r="I953" s="35">
        <v>1</v>
      </c>
      <c r="J953" s="35">
        <v>0</v>
      </c>
      <c r="K953" s="35">
        <v>0</v>
      </c>
      <c r="L953" s="35">
        <v>1</v>
      </c>
      <c r="M953" s="35">
        <v>3</v>
      </c>
      <c r="N953" s="35">
        <v>0</v>
      </c>
      <c r="O953" s="35">
        <v>0</v>
      </c>
      <c r="P953" s="35">
        <v>1</v>
      </c>
      <c r="Q953" s="35">
        <v>0</v>
      </c>
      <c r="R953" s="35">
        <v>0</v>
      </c>
      <c r="S953" s="35">
        <v>0</v>
      </c>
      <c r="T953" s="35">
        <v>0</v>
      </c>
      <c r="U953" s="35">
        <v>10</v>
      </c>
    </row>
    <row r="954" spans="2:21" x14ac:dyDescent="0.2">
      <c r="B954" s="46" t="s">
        <v>76</v>
      </c>
      <c r="C954" s="35">
        <v>2</v>
      </c>
      <c r="D954" s="35">
        <v>0</v>
      </c>
      <c r="E954" s="35">
        <v>0</v>
      </c>
      <c r="F954" s="35">
        <v>1</v>
      </c>
      <c r="G954" s="35">
        <v>6</v>
      </c>
      <c r="H954" s="35">
        <v>6</v>
      </c>
      <c r="I954" s="35">
        <v>2</v>
      </c>
      <c r="J954" s="35">
        <v>3</v>
      </c>
      <c r="K954" s="35">
        <v>2</v>
      </c>
      <c r="L954" s="35">
        <v>2</v>
      </c>
      <c r="M954" s="35">
        <v>1</v>
      </c>
      <c r="N954" s="35">
        <v>2</v>
      </c>
      <c r="O954" s="35">
        <v>2</v>
      </c>
      <c r="P954" s="35">
        <v>1</v>
      </c>
      <c r="Q954" s="35">
        <v>0</v>
      </c>
      <c r="R954" s="35">
        <v>0</v>
      </c>
      <c r="S954" s="35">
        <v>0</v>
      </c>
      <c r="T954" s="35">
        <v>1</v>
      </c>
      <c r="U954" s="35">
        <v>31</v>
      </c>
    </row>
    <row r="955" spans="2:21" x14ac:dyDescent="0.2">
      <c r="B955" s="47" t="s">
        <v>75</v>
      </c>
      <c r="C955" s="35">
        <v>0</v>
      </c>
      <c r="D955" s="35">
        <v>0</v>
      </c>
      <c r="E955" s="35">
        <v>0</v>
      </c>
      <c r="F955" s="35">
        <v>0</v>
      </c>
      <c r="G955" s="35">
        <v>0</v>
      </c>
      <c r="H955" s="35">
        <v>0</v>
      </c>
      <c r="I955" s="35">
        <v>0</v>
      </c>
      <c r="J955" s="35">
        <v>0</v>
      </c>
      <c r="K955" s="35">
        <v>0</v>
      </c>
      <c r="L955" s="35">
        <v>0</v>
      </c>
      <c r="M955" s="35">
        <v>1</v>
      </c>
      <c r="N955" s="35">
        <v>0</v>
      </c>
      <c r="O955" s="35">
        <v>1</v>
      </c>
      <c r="P955" s="35">
        <v>0</v>
      </c>
      <c r="Q955" s="35">
        <v>0</v>
      </c>
      <c r="R955" s="35">
        <v>0</v>
      </c>
      <c r="S955" s="35">
        <v>0</v>
      </c>
      <c r="T955" s="35">
        <v>0</v>
      </c>
      <c r="U955" s="35">
        <v>2</v>
      </c>
    </row>
    <row r="956" spans="2:21" x14ac:dyDescent="0.2">
      <c r="B956" s="47" t="s">
        <v>3447</v>
      </c>
      <c r="C956" s="35">
        <v>0</v>
      </c>
      <c r="D956" s="35">
        <v>0</v>
      </c>
      <c r="E956" s="35">
        <v>0</v>
      </c>
      <c r="F956" s="35">
        <v>0</v>
      </c>
      <c r="G956" s="35">
        <v>3</v>
      </c>
      <c r="H956" s="35">
        <v>1</v>
      </c>
      <c r="I956" s="35">
        <v>0</v>
      </c>
      <c r="J956" s="35">
        <v>1</v>
      </c>
      <c r="K956" s="35">
        <v>0</v>
      </c>
      <c r="L956" s="35">
        <v>1</v>
      </c>
      <c r="M956" s="35">
        <v>0</v>
      </c>
      <c r="N956" s="35">
        <v>0</v>
      </c>
      <c r="O956" s="35">
        <v>0</v>
      </c>
      <c r="P956" s="35">
        <v>0</v>
      </c>
      <c r="Q956" s="35">
        <v>0</v>
      </c>
      <c r="R956" s="35">
        <v>0</v>
      </c>
      <c r="S956" s="35">
        <v>0</v>
      </c>
      <c r="T956" s="35">
        <v>0</v>
      </c>
      <c r="U956" s="35">
        <v>6</v>
      </c>
    </row>
    <row r="957" spans="2:21" x14ac:dyDescent="0.2">
      <c r="B957" s="47" t="s">
        <v>2481</v>
      </c>
      <c r="C957" s="35">
        <v>1</v>
      </c>
      <c r="D957" s="35">
        <v>0</v>
      </c>
      <c r="E957" s="35">
        <v>0</v>
      </c>
      <c r="F957" s="35">
        <v>1</v>
      </c>
      <c r="G957" s="35">
        <v>3</v>
      </c>
      <c r="H957" s="35">
        <v>5</v>
      </c>
      <c r="I957" s="35">
        <v>2</v>
      </c>
      <c r="J957" s="35">
        <v>2</v>
      </c>
      <c r="K957" s="35">
        <v>1</v>
      </c>
      <c r="L957" s="35">
        <v>0</v>
      </c>
      <c r="M957" s="35">
        <v>0</v>
      </c>
      <c r="N957" s="35">
        <v>0</v>
      </c>
      <c r="O957" s="35">
        <v>0</v>
      </c>
      <c r="P957" s="35">
        <v>1</v>
      </c>
      <c r="Q957" s="35">
        <v>0</v>
      </c>
      <c r="R957" s="35">
        <v>0</v>
      </c>
      <c r="S957" s="35">
        <v>0</v>
      </c>
      <c r="T957" s="35">
        <v>1</v>
      </c>
      <c r="U957" s="35">
        <v>17</v>
      </c>
    </row>
    <row r="958" spans="2:21" x14ac:dyDescent="0.2">
      <c r="B958" s="47" t="s">
        <v>3635</v>
      </c>
      <c r="C958" s="35">
        <v>1</v>
      </c>
      <c r="D958" s="35">
        <v>0</v>
      </c>
      <c r="E958" s="35">
        <v>0</v>
      </c>
      <c r="F958" s="35">
        <v>0</v>
      </c>
      <c r="G958" s="35">
        <v>0</v>
      </c>
      <c r="H958" s="35">
        <v>0</v>
      </c>
      <c r="I958" s="35">
        <v>0</v>
      </c>
      <c r="J958" s="35">
        <v>0</v>
      </c>
      <c r="K958" s="35">
        <v>0</v>
      </c>
      <c r="L958" s="35">
        <v>0</v>
      </c>
      <c r="M958" s="35">
        <v>0</v>
      </c>
      <c r="N958" s="35">
        <v>0</v>
      </c>
      <c r="O958" s="35">
        <v>0</v>
      </c>
      <c r="P958" s="35">
        <v>0</v>
      </c>
      <c r="Q958" s="35">
        <v>0</v>
      </c>
      <c r="R958" s="35">
        <v>0</v>
      </c>
      <c r="S958" s="35">
        <v>0</v>
      </c>
      <c r="T958" s="35">
        <v>0</v>
      </c>
      <c r="U958" s="35">
        <v>1</v>
      </c>
    </row>
    <row r="959" spans="2:21" x14ac:dyDescent="0.2">
      <c r="B959" s="47" t="s">
        <v>2668</v>
      </c>
      <c r="C959" s="35">
        <v>0</v>
      </c>
      <c r="D959" s="35">
        <v>0</v>
      </c>
      <c r="E959" s="35">
        <v>0</v>
      </c>
      <c r="F959" s="35">
        <v>0</v>
      </c>
      <c r="G959" s="35">
        <v>0</v>
      </c>
      <c r="H959" s="35">
        <v>0</v>
      </c>
      <c r="I959" s="35">
        <v>0</v>
      </c>
      <c r="J959" s="35">
        <v>0</v>
      </c>
      <c r="K959" s="35">
        <v>0</v>
      </c>
      <c r="L959" s="35">
        <v>0</v>
      </c>
      <c r="M959" s="35">
        <v>0</v>
      </c>
      <c r="N959" s="35">
        <v>2</v>
      </c>
      <c r="O959" s="35">
        <v>1</v>
      </c>
      <c r="P959" s="35">
        <v>0</v>
      </c>
      <c r="Q959" s="35">
        <v>0</v>
      </c>
      <c r="R959" s="35">
        <v>0</v>
      </c>
      <c r="S959" s="35">
        <v>0</v>
      </c>
      <c r="T959" s="35">
        <v>0</v>
      </c>
      <c r="U959" s="35">
        <v>3</v>
      </c>
    </row>
    <row r="960" spans="2:21" x14ac:dyDescent="0.2">
      <c r="B960" s="47" t="s">
        <v>604</v>
      </c>
      <c r="C960" s="35">
        <v>0</v>
      </c>
      <c r="D960" s="35">
        <v>0</v>
      </c>
      <c r="E960" s="35">
        <v>0</v>
      </c>
      <c r="F960" s="35">
        <v>0</v>
      </c>
      <c r="G960" s="35">
        <v>0</v>
      </c>
      <c r="H960" s="35">
        <v>0</v>
      </c>
      <c r="I960" s="35">
        <v>0</v>
      </c>
      <c r="J960" s="35">
        <v>0</v>
      </c>
      <c r="K960" s="35">
        <v>1</v>
      </c>
      <c r="L960" s="35">
        <v>1</v>
      </c>
      <c r="M960" s="35">
        <v>0</v>
      </c>
      <c r="N960" s="35">
        <v>0</v>
      </c>
      <c r="O960" s="35">
        <v>0</v>
      </c>
      <c r="P960" s="35">
        <v>0</v>
      </c>
      <c r="Q960" s="35">
        <v>0</v>
      </c>
      <c r="R960" s="35">
        <v>0</v>
      </c>
      <c r="S960" s="35">
        <v>0</v>
      </c>
      <c r="T960" s="35">
        <v>0</v>
      </c>
      <c r="U960" s="35">
        <v>2</v>
      </c>
    </row>
    <row r="961" spans="2:21" x14ac:dyDescent="0.2">
      <c r="B961" s="46" t="s">
        <v>331</v>
      </c>
      <c r="C961" s="35">
        <v>0</v>
      </c>
      <c r="D961" s="35">
        <v>0</v>
      </c>
      <c r="E961" s="35">
        <v>0</v>
      </c>
      <c r="F961" s="35">
        <v>0</v>
      </c>
      <c r="G961" s="35">
        <v>0</v>
      </c>
      <c r="H961" s="35">
        <v>1</v>
      </c>
      <c r="I961" s="35">
        <v>0</v>
      </c>
      <c r="J961" s="35">
        <v>0</v>
      </c>
      <c r="K961" s="35">
        <v>1</v>
      </c>
      <c r="L961" s="35">
        <v>1</v>
      </c>
      <c r="M961" s="35">
        <v>1</v>
      </c>
      <c r="N961" s="35">
        <v>1</v>
      </c>
      <c r="O961" s="35">
        <v>0</v>
      </c>
      <c r="P961" s="35">
        <v>2</v>
      </c>
      <c r="Q961" s="35">
        <v>1</v>
      </c>
      <c r="R961" s="35">
        <v>0</v>
      </c>
      <c r="S961" s="35">
        <v>3</v>
      </c>
      <c r="T961" s="35">
        <v>5</v>
      </c>
      <c r="U961" s="35">
        <v>16</v>
      </c>
    </row>
    <row r="962" spans="2:21" x14ac:dyDescent="0.2">
      <c r="B962" s="47" t="s">
        <v>2266</v>
      </c>
      <c r="C962" s="35">
        <v>0</v>
      </c>
      <c r="D962" s="35">
        <v>0</v>
      </c>
      <c r="E962" s="35">
        <v>0</v>
      </c>
      <c r="F962" s="35">
        <v>0</v>
      </c>
      <c r="G962" s="35">
        <v>0</v>
      </c>
      <c r="H962" s="35">
        <v>0</v>
      </c>
      <c r="I962" s="35">
        <v>0</v>
      </c>
      <c r="J962" s="35">
        <v>0</v>
      </c>
      <c r="K962" s="35">
        <v>1</v>
      </c>
      <c r="L962" s="35">
        <v>0</v>
      </c>
      <c r="M962" s="35">
        <v>0</v>
      </c>
      <c r="N962" s="35">
        <v>1</v>
      </c>
      <c r="O962" s="35">
        <v>0</v>
      </c>
      <c r="P962" s="35">
        <v>1</v>
      </c>
      <c r="Q962" s="35">
        <v>1</v>
      </c>
      <c r="R962" s="35">
        <v>0</v>
      </c>
      <c r="S962" s="35">
        <v>3</v>
      </c>
      <c r="T962" s="35">
        <v>5</v>
      </c>
      <c r="U962" s="35">
        <v>12</v>
      </c>
    </row>
    <row r="963" spans="2:21" x14ac:dyDescent="0.2">
      <c r="B963" s="47" t="s">
        <v>1303</v>
      </c>
      <c r="C963" s="35">
        <v>0</v>
      </c>
      <c r="D963" s="35">
        <v>0</v>
      </c>
      <c r="E963" s="35">
        <v>0</v>
      </c>
      <c r="F963" s="35">
        <v>0</v>
      </c>
      <c r="G963" s="35">
        <v>0</v>
      </c>
      <c r="H963" s="35">
        <v>0</v>
      </c>
      <c r="I963" s="35">
        <v>0</v>
      </c>
      <c r="J963" s="35">
        <v>0</v>
      </c>
      <c r="K963" s="35">
        <v>0</v>
      </c>
      <c r="L963" s="35">
        <v>1</v>
      </c>
      <c r="M963" s="35">
        <v>0</v>
      </c>
      <c r="N963" s="35">
        <v>0</v>
      </c>
      <c r="O963" s="35">
        <v>0</v>
      </c>
      <c r="P963" s="35">
        <v>0</v>
      </c>
      <c r="Q963" s="35">
        <v>0</v>
      </c>
      <c r="R963" s="35">
        <v>0</v>
      </c>
      <c r="S963" s="35">
        <v>0</v>
      </c>
      <c r="T963" s="35">
        <v>0</v>
      </c>
      <c r="U963" s="35">
        <v>1</v>
      </c>
    </row>
    <row r="964" spans="2:21" x14ac:dyDescent="0.2">
      <c r="B964" s="47" t="s">
        <v>2450</v>
      </c>
      <c r="C964" s="35">
        <v>0</v>
      </c>
      <c r="D964" s="35">
        <v>0</v>
      </c>
      <c r="E964" s="35">
        <v>0</v>
      </c>
      <c r="F964" s="35">
        <v>0</v>
      </c>
      <c r="G964" s="35">
        <v>0</v>
      </c>
      <c r="H964" s="35">
        <v>1</v>
      </c>
      <c r="I964" s="35">
        <v>0</v>
      </c>
      <c r="J964" s="35">
        <v>0</v>
      </c>
      <c r="K964" s="35">
        <v>0</v>
      </c>
      <c r="L964" s="35">
        <v>0</v>
      </c>
      <c r="M964" s="35">
        <v>1</v>
      </c>
      <c r="N964" s="35">
        <v>0</v>
      </c>
      <c r="O964" s="35">
        <v>0</v>
      </c>
      <c r="P964" s="35">
        <v>1</v>
      </c>
      <c r="Q964" s="35">
        <v>0</v>
      </c>
      <c r="R964" s="35">
        <v>0</v>
      </c>
      <c r="S964" s="35">
        <v>0</v>
      </c>
      <c r="T964" s="35">
        <v>0</v>
      </c>
      <c r="U964" s="35">
        <v>3</v>
      </c>
    </row>
    <row r="965" spans="2:21" x14ac:dyDescent="0.2">
      <c r="B965" s="46" t="s">
        <v>1057</v>
      </c>
      <c r="C965" s="35">
        <v>0</v>
      </c>
      <c r="D965" s="35">
        <v>1</v>
      </c>
      <c r="E965" s="35">
        <v>0</v>
      </c>
      <c r="F965" s="35">
        <v>0</v>
      </c>
      <c r="G965" s="35">
        <v>1</v>
      </c>
      <c r="H965" s="35">
        <v>2</v>
      </c>
      <c r="I965" s="35">
        <v>1</v>
      </c>
      <c r="J965" s="35">
        <v>1</v>
      </c>
      <c r="K965" s="35">
        <v>2</v>
      </c>
      <c r="L965" s="35">
        <v>2</v>
      </c>
      <c r="M965" s="35">
        <v>1</v>
      </c>
      <c r="N965" s="35">
        <v>4</v>
      </c>
      <c r="O965" s="35">
        <v>1</v>
      </c>
      <c r="P965" s="35">
        <v>2</v>
      </c>
      <c r="Q965" s="35">
        <v>2</v>
      </c>
      <c r="R965" s="35">
        <v>0</v>
      </c>
      <c r="S965" s="35">
        <v>2</v>
      </c>
      <c r="T965" s="35">
        <v>2</v>
      </c>
      <c r="U965" s="35">
        <v>24</v>
      </c>
    </row>
    <row r="966" spans="2:21" x14ac:dyDescent="0.2">
      <c r="B966" s="47" t="s">
        <v>3970</v>
      </c>
      <c r="C966" s="35">
        <v>0</v>
      </c>
      <c r="D966" s="35">
        <v>0</v>
      </c>
      <c r="E966" s="35">
        <v>0</v>
      </c>
      <c r="F966" s="35">
        <v>0</v>
      </c>
      <c r="G966" s="35">
        <v>0</v>
      </c>
      <c r="H966" s="35">
        <v>0</v>
      </c>
      <c r="I966" s="35">
        <v>0</v>
      </c>
      <c r="J966" s="35">
        <v>0</v>
      </c>
      <c r="K966" s="35">
        <v>0</v>
      </c>
      <c r="L966" s="35">
        <v>1</v>
      </c>
      <c r="M966" s="35">
        <v>0</v>
      </c>
      <c r="N966" s="35">
        <v>1</v>
      </c>
      <c r="O966" s="35">
        <v>0</v>
      </c>
      <c r="P966" s="35">
        <v>0</v>
      </c>
      <c r="Q966" s="35">
        <v>0</v>
      </c>
      <c r="R966" s="35">
        <v>0</v>
      </c>
      <c r="S966" s="35">
        <v>0</v>
      </c>
      <c r="T966" s="35">
        <v>0</v>
      </c>
      <c r="U966" s="35">
        <v>2</v>
      </c>
    </row>
    <row r="967" spans="2:21" x14ac:dyDescent="0.2">
      <c r="B967" s="47" t="s">
        <v>3003</v>
      </c>
      <c r="C967" s="35">
        <v>0</v>
      </c>
      <c r="D967" s="35">
        <v>0</v>
      </c>
      <c r="E967" s="35">
        <v>0</v>
      </c>
      <c r="F967" s="35">
        <v>0</v>
      </c>
      <c r="G967" s="35">
        <v>1</v>
      </c>
      <c r="H967" s="35">
        <v>0</v>
      </c>
      <c r="I967" s="35">
        <v>0</v>
      </c>
      <c r="J967" s="35">
        <v>0</v>
      </c>
      <c r="K967" s="35">
        <v>0</v>
      </c>
      <c r="L967" s="35">
        <v>0</v>
      </c>
      <c r="M967" s="35">
        <v>0</v>
      </c>
      <c r="N967" s="35">
        <v>0</v>
      </c>
      <c r="O967" s="35">
        <v>0</v>
      </c>
      <c r="P967" s="35">
        <v>0</v>
      </c>
      <c r="Q967" s="35">
        <v>0</v>
      </c>
      <c r="R967" s="35">
        <v>0</v>
      </c>
      <c r="S967" s="35">
        <v>1</v>
      </c>
      <c r="T967" s="35">
        <v>0</v>
      </c>
      <c r="U967" s="35">
        <v>2</v>
      </c>
    </row>
    <row r="968" spans="2:21" x14ac:dyDescent="0.2">
      <c r="B968" s="47" t="s">
        <v>2054</v>
      </c>
      <c r="C968" s="35">
        <v>0</v>
      </c>
      <c r="D968" s="35">
        <v>0</v>
      </c>
      <c r="E968" s="35">
        <v>0</v>
      </c>
      <c r="F968" s="35">
        <v>0</v>
      </c>
      <c r="G968" s="35">
        <v>0</v>
      </c>
      <c r="H968" s="35">
        <v>2</v>
      </c>
      <c r="I968" s="35">
        <v>1</v>
      </c>
      <c r="J968" s="35">
        <v>1</v>
      </c>
      <c r="K968" s="35">
        <v>0</v>
      </c>
      <c r="L968" s="35">
        <v>0</v>
      </c>
      <c r="M968" s="35">
        <v>0</v>
      </c>
      <c r="N968" s="35">
        <v>3</v>
      </c>
      <c r="O968" s="35">
        <v>1</v>
      </c>
      <c r="P968" s="35">
        <v>0</v>
      </c>
      <c r="Q968" s="35">
        <v>2</v>
      </c>
      <c r="R968" s="35">
        <v>0</v>
      </c>
      <c r="S968" s="35">
        <v>1</v>
      </c>
      <c r="T968" s="35">
        <v>2</v>
      </c>
      <c r="U968" s="35">
        <v>13</v>
      </c>
    </row>
    <row r="969" spans="2:21" x14ac:dyDescent="0.2">
      <c r="B969" s="47" t="s">
        <v>1056</v>
      </c>
      <c r="C969" s="35">
        <v>0</v>
      </c>
      <c r="D969" s="35">
        <v>1</v>
      </c>
      <c r="E969" s="35">
        <v>0</v>
      </c>
      <c r="F969" s="35">
        <v>0</v>
      </c>
      <c r="G969" s="35">
        <v>0</v>
      </c>
      <c r="H969" s="35">
        <v>0</v>
      </c>
      <c r="I969" s="35">
        <v>0</v>
      </c>
      <c r="J969" s="35">
        <v>0</v>
      </c>
      <c r="K969" s="35">
        <v>2</v>
      </c>
      <c r="L969" s="35">
        <v>0</v>
      </c>
      <c r="M969" s="35">
        <v>0</v>
      </c>
      <c r="N969" s="35">
        <v>0</v>
      </c>
      <c r="O969" s="35">
        <v>0</v>
      </c>
      <c r="P969" s="35">
        <v>0</v>
      </c>
      <c r="Q969" s="35">
        <v>0</v>
      </c>
      <c r="R969" s="35">
        <v>0</v>
      </c>
      <c r="S969" s="35">
        <v>0</v>
      </c>
      <c r="T969" s="35">
        <v>0</v>
      </c>
      <c r="U969" s="35">
        <v>3</v>
      </c>
    </row>
    <row r="970" spans="2:21" x14ac:dyDescent="0.2">
      <c r="B970" s="47" t="s">
        <v>2235</v>
      </c>
      <c r="C970" s="35">
        <v>0</v>
      </c>
      <c r="D970" s="35">
        <v>0</v>
      </c>
      <c r="E970" s="35">
        <v>0</v>
      </c>
      <c r="F970" s="35">
        <v>0</v>
      </c>
      <c r="G970" s="35">
        <v>0</v>
      </c>
      <c r="H970" s="35">
        <v>0</v>
      </c>
      <c r="I970" s="35">
        <v>0</v>
      </c>
      <c r="J970" s="35">
        <v>0</v>
      </c>
      <c r="K970" s="35">
        <v>0</v>
      </c>
      <c r="L970" s="35">
        <v>1</v>
      </c>
      <c r="M970" s="35">
        <v>1</v>
      </c>
      <c r="N970" s="35">
        <v>0</v>
      </c>
      <c r="O970" s="35">
        <v>0</v>
      </c>
      <c r="P970" s="35">
        <v>2</v>
      </c>
      <c r="Q970" s="35">
        <v>0</v>
      </c>
      <c r="R970" s="35">
        <v>0</v>
      </c>
      <c r="S970" s="35">
        <v>0</v>
      </c>
      <c r="T970" s="35">
        <v>0</v>
      </c>
      <c r="U970" s="35">
        <v>4</v>
      </c>
    </row>
    <row r="971" spans="2:21" x14ac:dyDescent="0.2">
      <c r="B971" s="46" t="s">
        <v>782</v>
      </c>
      <c r="C971" s="35">
        <v>0</v>
      </c>
      <c r="D971" s="35">
        <v>0</v>
      </c>
      <c r="E971" s="35">
        <v>0</v>
      </c>
      <c r="F971" s="35">
        <v>2</v>
      </c>
      <c r="G971" s="35">
        <v>4</v>
      </c>
      <c r="H971" s="35">
        <v>1</v>
      </c>
      <c r="I971" s="35">
        <v>1</v>
      </c>
      <c r="J971" s="35">
        <v>0</v>
      </c>
      <c r="K971" s="35">
        <v>1</v>
      </c>
      <c r="L971" s="35">
        <v>3</v>
      </c>
      <c r="M971" s="35">
        <v>2</v>
      </c>
      <c r="N971" s="35">
        <v>1</v>
      </c>
      <c r="O971" s="35">
        <v>2</v>
      </c>
      <c r="P971" s="35">
        <v>1</v>
      </c>
      <c r="Q971" s="35">
        <v>0</v>
      </c>
      <c r="R971" s="35">
        <v>0</v>
      </c>
      <c r="S971" s="35">
        <v>0</v>
      </c>
      <c r="T971" s="35">
        <v>0</v>
      </c>
      <c r="U971" s="35">
        <v>18</v>
      </c>
    </row>
    <row r="972" spans="2:21" x14ac:dyDescent="0.2">
      <c r="B972" s="47" t="s">
        <v>2791</v>
      </c>
      <c r="C972" s="35">
        <v>0</v>
      </c>
      <c r="D972" s="35">
        <v>0</v>
      </c>
      <c r="E972" s="35">
        <v>0</v>
      </c>
      <c r="F972" s="35">
        <v>0</v>
      </c>
      <c r="G972" s="35">
        <v>1</v>
      </c>
      <c r="H972" s="35">
        <v>1</v>
      </c>
      <c r="I972" s="35">
        <v>0</v>
      </c>
      <c r="J972" s="35">
        <v>0</v>
      </c>
      <c r="K972" s="35">
        <v>0</v>
      </c>
      <c r="L972" s="35">
        <v>0</v>
      </c>
      <c r="M972" s="35">
        <v>0</v>
      </c>
      <c r="N972" s="35">
        <v>0</v>
      </c>
      <c r="O972" s="35">
        <v>0</v>
      </c>
      <c r="P972" s="35">
        <v>0</v>
      </c>
      <c r="Q972" s="35">
        <v>0</v>
      </c>
      <c r="R972" s="35">
        <v>0</v>
      </c>
      <c r="S972" s="35">
        <v>0</v>
      </c>
      <c r="T972" s="35">
        <v>0</v>
      </c>
      <c r="U972" s="35">
        <v>2</v>
      </c>
    </row>
    <row r="973" spans="2:21" x14ac:dyDescent="0.2">
      <c r="B973" s="47" t="s">
        <v>1846</v>
      </c>
      <c r="C973" s="35">
        <v>0</v>
      </c>
      <c r="D973" s="35">
        <v>0</v>
      </c>
      <c r="E973" s="35">
        <v>0</v>
      </c>
      <c r="F973" s="35">
        <v>2</v>
      </c>
      <c r="G973" s="35">
        <v>3</v>
      </c>
      <c r="H973" s="35">
        <v>0</v>
      </c>
      <c r="I973" s="35">
        <v>1</v>
      </c>
      <c r="J973" s="35">
        <v>0</v>
      </c>
      <c r="K973" s="35">
        <v>1</v>
      </c>
      <c r="L973" s="35">
        <v>3</v>
      </c>
      <c r="M973" s="35">
        <v>2</v>
      </c>
      <c r="N973" s="35">
        <v>0</v>
      </c>
      <c r="O973" s="35">
        <v>2</v>
      </c>
      <c r="P973" s="35">
        <v>1</v>
      </c>
      <c r="Q973" s="35">
        <v>0</v>
      </c>
      <c r="R973" s="35">
        <v>0</v>
      </c>
      <c r="S973" s="35">
        <v>0</v>
      </c>
      <c r="T973" s="35">
        <v>0</v>
      </c>
      <c r="U973" s="35">
        <v>15</v>
      </c>
    </row>
    <row r="974" spans="2:21" x14ac:dyDescent="0.2">
      <c r="B974" s="47" t="s">
        <v>2024</v>
      </c>
      <c r="C974" s="35">
        <v>0</v>
      </c>
      <c r="D974" s="35">
        <v>0</v>
      </c>
      <c r="E974" s="35">
        <v>0</v>
      </c>
      <c r="F974" s="35">
        <v>0</v>
      </c>
      <c r="G974" s="35">
        <v>0</v>
      </c>
      <c r="H974" s="35">
        <v>0</v>
      </c>
      <c r="I974" s="35">
        <v>0</v>
      </c>
      <c r="J974" s="35">
        <v>0</v>
      </c>
      <c r="K974" s="35">
        <v>0</v>
      </c>
      <c r="L974" s="35">
        <v>0</v>
      </c>
      <c r="M974" s="35">
        <v>0</v>
      </c>
      <c r="N974" s="35">
        <v>1</v>
      </c>
      <c r="O974" s="35">
        <v>0</v>
      </c>
      <c r="P974" s="35">
        <v>0</v>
      </c>
      <c r="Q974" s="35">
        <v>0</v>
      </c>
      <c r="R974" s="35">
        <v>0</v>
      </c>
      <c r="S974" s="35">
        <v>0</v>
      </c>
      <c r="T974" s="35">
        <v>0</v>
      </c>
      <c r="U974" s="35">
        <v>1</v>
      </c>
    </row>
    <row r="975" spans="2:21" x14ac:dyDescent="0.2">
      <c r="B975" s="46" t="s">
        <v>222</v>
      </c>
      <c r="C975" s="35">
        <v>0</v>
      </c>
      <c r="D975" s="35">
        <v>0</v>
      </c>
      <c r="E975" s="35">
        <v>0</v>
      </c>
      <c r="F975" s="35">
        <v>1</v>
      </c>
      <c r="G975" s="35">
        <v>0</v>
      </c>
      <c r="H975" s="35">
        <v>0</v>
      </c>
      <c r="I975" s="35">
        <v>0</v>
      </c>
      <c r="J975" s="35">
        <v>1</v>
      </c>
      <c r="K975" s="35">
        <v>1</v>
      </c>
      <c r="L975" s="35">
        <v>0</v>
      </c>
      <c r="M975" s="35">
        <v>0</v>
      </c>
      <c r="N975" s="35">
        <v>0</v>
      </c>
      <c r="O975" s="35">
        <v>0</v>
      </c>
      <c r="P975" s="35">
        <v>1</v>
      </c>
      <c r="Q975" s="35">
        <v>0</v>
      </c>
      <c r="R975" s="35">
        <v>0</v>
      </c>
      <c r="S975" s="35">
        <v>0</v>
      </c>
      <c r="T975" s="35">
        <v>1</v>
      </c>
      <c r="U975" s="35">
        <v>5</v>
      </c>
    </row>
    <row r="976" spans="2:21" x14ac:dyDescent="0.2">
      <c r="B976" s="47" t="s">
        <v>3527</v>
      </c>
      <c r="C976" s="35">
        <v>0</v>
      </c>
      <c r="D976" s="35">
        <v>0</v>
      </c>
      <c r="E976" s="35">
        <v>0</v>
      </c>
      <c r="F976" s="35">
        <v>1</v>
      </c>
      <c r="G976" s="35">
        <v>0</v>
      </c>
      <c r="H976" s="35">
        <v>0</v>
      </c>
      <c r="I976" s="35">
        <v>0</v>
      </c>
      <c r="J976" s="35">
        <v>1</v>
      </c>
      <c r="K976" s="35">
        <v>1</v>
      </c>
      <c r="L976" s="35">
        <v>0</v>
      </c>
      <c r="M976" s="35">
        <v>0</v>
      </c>
      <c r="N976" s="35">
        <v>0</v>
      </c>
      <c r="O976" s="35">
        <v>0</v>
      </c>
      <c r="P976" s="35">
        <v>1</v>
      </c>
      <c r="Q976" s="35">
        <v>0</v>
      </c>
      <c r="R976" s="35">
        <v>0</v>
      </c>
      <c r="S976" s="35">
        <v>0</v>
      </c>
      <c r="T976" s="35">
        <v>1</v>
      </c>
      <c r="U976" s="35">
        <v>5</v>
      </c>
    </row>
    <row r="977" spans="2:21" x14ac:dyDescent="0.2">
      <c r="B977" s="46" t="s">
        <v>968</v>
      </c>
      <c r="C977" s="35">
        <v>2</v>
      </c>
      <c r="D977" s="35">
        <v>0</v>
      </c>
      <c r="E977" s="35">
        <v>0</v>
      </c>
      <c r="F977" s="35">
        <v>1</v>
      </c>
      <c r="G977" s="35">
        <v>0</v>
      </c>
      <c r="H977" s="35">
        <v>0</v>
      </c>
      <c r="I977" s="35">
        <v>0</v>
      </c>
      <c r="J977" s="35">
        <v>0</v>
      </c>
      <c r="K977" s="35">
        <v>0</v>
      </c>
      <c r="L977" s="35">
        <v>1</v>
      </c>
      <c r="M977" s="35">
        <v>0</v>
      </c>
      <c r="N977" s="35">
        <v>0</v>
      </c>
      <c r="O977" s="35">
        <v>1</v>
      </c>
      <c r="P977" s="35">
        <v>0</v>
      </c>
      <c r="Q977" s="35">
        <v>0</v>
      </c>
      <c r="R977" s="35">
        <v>0</v>
      </c>
      <c r="S977" s="35">
        <v>0</v>
      </c>
      <c r="T977" s="35">
        <v>0</v>
      </c>
      <c r="U977" s="35">
        <v>5</v>
      </c>
    </row>
    <row r="978" spans="2:21" x14ac:dyDescent="0.2">
      <c r="B978" s="47" t="s">
        <v>1986</v>
      </c>
      <c r="C978" s="35">
        <v>2</v>
      </c>
      <c r="D978" s="35">
        <v>0</v>
      </c>
      <c r="E978" s="35">
        <v>0</v>
      </c>
      <c r="F978" s="35">
        <v>0</v>
      </c>
      <c r="G978" s="35">
        <v>0</v>
      </c>
      <c r="H978" s="35">
        <v>0</v>
      </c>
      <c r="I978" s="35">
        <v>0</v>
      </c>
      <c r="J978" s="35">
        <v>0</v>
      </c>
      <c r="K978" s="35">
        <v>0</v>
      </c>
      <c r="L978" s="35">
        <v>1</v>
      </c>
      <c r="M978" s="35">
        <v>0</v>
      </c>
      <c r="N978" s="35">
        <v>0</v>
      </c>
      <c r="O978" s="35">
        <v>1</v>
      </c>
      <c r="P978" s="35">
        <v>0</v>
      </c>
      <c r="Q978" s="35">
        <v>0</v>
      </c>
      <c r="R978" s="35">
        <v>0</v>
      </c>
      <c r="S978" s="35">
        <v>0</v>
      </c>
      <c r="T978" s="35">
        <v>0</v>
      </c>
      <c r="U978" s="35">
        <v>4</v>
      </c>
    </row>
    <row r="979" spans="2:21" x14ac:dyDescent="0.2">
      <c r="B979" s="47" t="s">
        <v>4103</v>
      </c>
      <c r="C979" s="35">
        <v>0</v>
      </c>
      <c r="D979" s="35">
        <v>0</v>
      </c>
      <c r="E979" s="35">
        <v>0</v>
      </c>
      <c r="F979" s="35">
        <v>1</v>
      </c>
      <c r="G979" s="35">
        <v>0</v>
      </c>
      <c r="H979" s="35">
        <v>0</v>
      </c>
      <c r="I979" s="35">
        <v>0</v>
      </c>
      <c r="J979" s="35">
        <v>0</v>
      </c>
      <c r="K979" s="35">
        <v>0</v>
      </c>
      <c r="L979" s="35">
        <v>0</v>
      </c>
      <c r="M979" s="35">
        <v>0</v>
      </c>
      <c r="N979" s="35">
        <v>0</v>
      </c>
      <c r="O979" s="35">
        <v>0</v>
      </c>
      <c r="P979" s="35">
        <v>0</v>
      </c>
      <c r="Q979" s="35">
        <v>0</v>
      </c>
      <c r="R979" s="35">
        <v>0</v>
      </c>
      <c r="S979" s="35">
        <v>0</v>
      </c>
      <c r="T979" s="35">
        <v>0</v>
      </c>
      <c r="U979" s="35">
        <v>1</v>
      </c>
    </row>
    <row r="980" spans="2:21" x14ac:dyDescent="0.2">
      <c r="B980" s="46" t="s">
        <v>5211</v>
      </c>
      <c r="C980" s="35">
        <v>2</v>
      </c>
      <c r="D980" s="35">
        <v>0</v>
      </c>
      <c r="E980" s="35">
        <v>0</v>
      </c>
      <c r="F980" s="35">
        <v>2</v>
      </c>
      <c r="G980" s="35">
        <v>0</v>
      </c>
      <c r="H980" s="35">
        <v>1</v>
      </c>
      <c r="I980" s="35">
        <v>0</v>
      </c>
      <c r="J980" s="35">
        <v>1</v>
      </c>
      <c r="K980" s="35">
        <v>0</v>
      </c>
      <c r="L980" s="35">
        <v>0</v>
      </c>
      <c r="M980" s="35">
        <v>0</v>
      </c>
      <c r="N980" s="35">
        <v>0</v>
      </c>
      <c r="O980" s="35">
        <v>0</v>
      </c>
      <c r="P980" s="35">
        <v>0</v>
      </c>
      <c r="Q980" s="35">
        <v>0</v>
      </c>
      <c r="R980" s="35">
        <v>0</v>
      </c>
      <c r="S980" s="35">
        <v>0</v>
      </c>
      <c r="T980" s="35">
        <v>0</v>
      </c>
      <c r="U980" s="35">
        <v>6</v>
      </c>
    </row>
    <row r="981" spans="2:21" x14ac:dyDescent="0.2">
      <c r="B981" s="47" t="s">
        <v>177</v>
      </c>
      <c r="C981" s="35">
        <v>0</v>
      </c>
      <c r="D981" s="35">
        <v>0</v>
      </c>
      <c r="E981" s="35">
        <v>0</v>
      </c>
      <c r="F981" s="35">
        <v>0</v>
      </c>
      <c r="G981" s="35">
        <v>0</v>
      </c>
      <c r="H981" s="35">
        <v>1</v>
      </c>
      <c r="I981" s="35">
        <v>0</v>
      </c>
      <c r="J981" s="35">
        <v>1</v>
      </c>
      <c r="K981" s="35">
        <v>0</v>
      </c>
      <c r="L981" s="35">
        <v>0</v>
      </c>
      <c r="M981" s="35">
        <v>0</v>
      </c>
      <c r="N981" s="35">
        <v>0</v>
      </c>
      <c r="O981" s="35">
        <v>0</v>
      </c>
      <c r="P981" s="35">
        <v>0</v>
      </c>
      <c r="Q981" s="35">
        <v>0</v>
      </c>
      <c r="R981" s="35">
        <v>0</v>
      </c>
      <c r="S981" s="35">
        <v>0</v>
      </c>
      <c r="T981" s="35">
        <v>0</v>
      </c>
      <c r="U981" s="35">
        <v>2</v>
      </c>
    </row>
    <row r="982" spans="2:21" x14ac:dyDescent="0.2">
      <c r="B982" s="47" t="s">
        <v>3501</v>
      </c>
      <c r="C982" s="35">
        <v>2</v>
      </c>
      <c r="D982" s="35">
        <v>0</v>
      </c>
      <c r="E982" s="35">
        <v>0</v>
      </c>
      <c r="F982" s="35">
        <v>1</v>
      </c>
      <c r="G982" s="35">
        <v>0</v>
      </c>
      <c r="H982" s="35">
        <v>0</v>
      </c>
      <c r="I982" s="35">
        <v>0</v>
      </c>
      <c r="J982" s="35">
        <v>0</v>
      </c>
      <c r="K982" s="35">
        <v>0</v>
      </c>
      <c r="L982" s="35">
        <v>0</v>
      </c>
      <c r="M982" s="35">
        <v>0</v>
      </c>
      <c r="N982" s="35">
        <v>0</v>
      </c>
      <c r="O982" s="35">
        <v>0</v>
      </c>
      <c r="P982" s="35">
        <v>0</v>
      </c>
      <c r="Q982" s="35">
        <v>0</v>
      </c>
      <c r="R982" s="35">
        <v>0</v>
      </c>
      <c r="S982" s="35">
        <v>0</v>
      </c>
      <c r="T982" s="35">
        <v>0</v>
      </c>
      <c r="U982" s="35">
        <v>3</v>
      </c>
    </row>
    <row r="983" spans="2:21" x14ac:dyDescent="0.2">
      <c r="B983" s="47" t="s">
        <v>1580</v>
      </c>
      <c r="C983" s="35">
        <v>0</v>
      </c>
      <c r="D983" s="35">
        <v>0</v>
      </c>
      <c r="E983" s="35">
        <v>0</v>
      </c>
      <c r="F983" s="35">
        <v>1</v>
      </c>
      <c r="G983" s="35">
        <v>0</v>
      </c>
      <c r="H983" s="35">
        <v>0</v>
      </c>
      <c r="I983" s="35">
        <v>0</v>
      </c>
      <c r="J983" s="35">
        <v>0</v>
      </c>
      <c r="K983" s="35">
        <v>0</v>
      </c>
      <c r="L983" s="35">
        <v>0</v>
      </c>
      <c r="M983" s="35">
        <v>0</v>
      </c>
      <c r="N983" s="35">
        <v>0</v>
      </c>
      <c r="O983" s="35">
        <v>0</v>
      </c>
      <c r="P983" s="35">
        <v>0</v>
      </c>
      <c r="Q983" s="35">
        <v>0</v>
      </c>
      <c r="R983" s="35">
        <v>0</v>
      </c>
      <c r="S983" s="35">
        <v>0</v>
      </c>
      <c r="T983" s="35">
        <v>0</v>
      </c>
      <c r="U983" s="35">
        <v>1</v>
      </c>
    </row>
    <row r="984" spans="2:21" x14ac:dyDescent="0.2">
      <c r="B984" s="46" t="s">
        <v>79</v>
      </c>
      <c r="C984" s="35">
        <v>0</v>
      </c>
      <c r="D984" s="35">
        <v>0</v>
      </c>
      <c r="E984" s="35">
        <v>0</v>
      </c>
      <c r="F984" s="35">
        <v>4</v>
      </c>
      <c r="G984" s="35">
        <v>8</v>
      </c>
      <c r="H984" s="35">
        <v>1</v>
      </c>
      <c r="I984" s="35">
        <v>1</v>
      </c>
      <c r="J984" s="35">
        <v>0</v>
      </c>
      <c r="K984" s="35">
        <v>1</v>
      </c>
      <c r="L984" s="35">
        <v>0</v>
      </c>
      <c r="M984" s="35">
        <v>0</v>
      </c>
      <c r="N984" s="35">
        <v>0</v>
      </c>
      <c r="O984" s="35">
        <v>1</v>
      </c>
      <c r="P984" s="35">
        <v>0</v>
      </c>
      <c r="Q984" s="35">
        <v>0</v>
      </c>
      <c r="R984" s="35">
        <v>0</v>
      </c>
      <c r="S984" s="35">
        <v>0</v>
      </c>
      <c r="T984" s="35">
        <v>0</v>
      </c>
      <c r="U984" s="35">
        <v>16</v>
      </c>
    </row>
    <row r="985" spans="2:21" ht="24" x14ac:dyDescent="0.2">
      <c r="B985" s="47" t="s">
        <v>2877</v>
      </c>
      <c r="C985" s="35">
        <v>0</v>
      </c>
      <c r="D985" s="35">
        <v>0</v>
      </c>
      <c r="E985" s="35">
        <v>0</v>
      </c>
      <c r="F985" s="35">
        <v>0</v>
      </c>
      <c r="G985" s="35">
        <v>1</v>
      </c>
      <c r="H985" s="35">
        <v>0</v>
      </c>
      <c r="I985" s="35">
        <v>0</v>
      </c>
      <c r="J985" s="35">
        <v>0</v>
      </c>
      <c r="K985" s="35">
        <v>0</v>
      </c>
      <c r="L985" s="35">
        <v>0</v>
      </c>
      <c r="M985" s="35">
        <v>0</v>
      </c>
      <c r="N985" s="35">
        <v>0</v>
      </c>
      <c r="O985" s="35">
        <v>1</v>
      </c>
      <c r="P985" s="35">
        <v>0</v>
      </c>
      <c r="Q985" s="35">
        <v>0</v>
      </c>
      <c r="R985" s="35">
        <v>0</v>
      </c>
      <c r="S985" s="35">
        <v>0</v>
      </c>
      <c r="T985" s="35">
        <v>0</v>
      </c>
      <c r="U985" s="35">
        <v>2</v>
      </c>
    </row>
    <row r="986" spans="2:21" x14ac:dyDescent="0.2">
      <c r="B986" s="47" t="s">
        <v>1940</v>
      </c>
      <c r="C986" s="35">
        <v>0</v>
      </c>
      <c r="D986" s="35">
        <v>0</v>
      </c>
      <c r="E986" s="35">
        <v>0</v>
      </c>
      <c r="F986" s="35">
        <v>1</v>
      </c>
      <c r="G986" s="35">
        <v>1</v>
      </c>
      <c r="H986" s="35">
        <v>0</v>
      </c>
      <c r="I986" s="35">
        <v>1</v>
      </c>
      <c r="J986" s="35">
        <v>0</v>
      </c>
      <c r="K986" s="35">
        <v>0</v>
      </c>
      <c r="L986" s="35">
        <v>0</v>
      </c>
      <c r="M986" s="35">
        <v>0</v>
      </c>
      <c r="N986" s="35">
        <v>0</v>
      </c>
      <c r="O986" s="35">
        <v>0</v>
      </c>
      <c r="P986" s="35">
        <v>0</v>
      </c>
      <c r="Q986" s="35">
        <v>0</v>
      </c>
      <c r="R986" s="35">
        <v>0</v>
      </c>
      <c r="S986" s="35">
        <v>0</v>
      </c>
      <c r="T986" s="35">
        <v>0</v>
      </c>
      <c r="U986" s="35">
        <v>3</v>
      </c>
    </row>
    <row r="987" spans="2:21" x14ac:dyDescent="0.2">
      <c r="B987" s="47" t="s">
        <v>902</v>
      </c>
      <c r="C987" s="35">
        <v>0</v>
      </c>
      <c r="D987" s="35">
        <v>0</v>
      </c>
      <c r="E987" s="35">
        <v>0</v>
      </c>
      <c r="F987" s="35">
        <v>0</v>
      </c>
      <c r="G987" s="35">
        <v>0</v>
      </c>
      <c r="H987" s="35">
        <v>1</v>
      </c>
      <c r="I987" s="35">
        <v>0</v>
      </c>
      <c r="J987" s="35">
        <v>0</v>
      </c>
      <c r="K987" s="35">
        <v>1</v>
      </c>
      <c r="L987" s="35">
        <v>0</v>
      </c>
      <c r="M987" s="35">
        <v>0</v>
      </c>
      <c r="N987" s="35">
        <v>0</v>
      </c>
      <c r="O987" s="35">
        <v>0</v>
      </c>
      <c r="P987" s="35">
        <v>0</v>
      </c>
      <c r="Q987" s="35">
        <v>0</v>
      </c>
      <c r="R987" s="35">
        <v>0</v>
      </c>
      <c r="S987" s="35">
        <v>0</v>
      </c>
      <c r="T987" s="35">
        <v>0</v>
      </c>
      <c r="U987" s="35">
        <v>2</v>
      </c>
    </row>
    <row r="988" spans="2:21" x14ac:dyDescent="0.2">
      <c r="B988" s="47" t="s">
        <v>3064</v>
      </c>
      <c r="C988" s="35">
        <v>0</v>
      </c>
      <c r="D988" s="35">
        <v>0</v>
      </c>
      <c r="E988" s="35">
        <v>0</v>
      </c>
      <c r="F988" s="35">
        <v>1</v>
      </c>
      <c r="G988" s="35">
        <v>0</v>
      </c>
      <c r="H988" s="35">
        <v>0</v>
      </c>
      <c r="I988" s="35">
        <v>0</v>
      </c>
      <c r="J988" s="35">
        <v>0</v>
      </c>
      <c r="K988" s="35">
        <v>0</v>
      </c>
      <c r="L988" s="35">
        <v>0</v>
      </c>
      <c r="M988" s="35">
        <v>0</v>
      </c>
      <c r="N988" s="35">
        <v>0</v>
      </c>
      <c r="O988" s="35">
        <v>0</v>
      </c>
      <c r="P988" s="35">
        <v>0</v>
      </c>
      <c r="Q988" s="35">
        <v>0</v>
      </c>
      <c r="R988" s="35">
        <v>0</v>
      </c>
      <c r="S988" s="35">
        <v>0</v>
      </c>
      <c r="T988" s="35">
        <v>0</v>
      </c>
      <c r="U988" s="35">
        <v>1</v>
      </c>
    </row>
    <row r="989" spans="2:21" x14ac:dyDescent="0.2">
      <c r="B989" s="47" t="s">
        <v>2104</v>
      </c>
      <c r="C989" s="35">
        <v>0</v>
      </c>
      <c r="D989" s="35">
        <v>0</v>
      </c>
      <c r="E989" s="35">
        <v>0</v>
      </c>
      <c r="F989" s="35">
        <v>1</v>
      </c>
      <c r="G989" s="35">
        <v>2</v>
      </c>
      <c r="H989" s="35">
        <v>0</v>
      </c>
      <c r="I989" s="35">
        <v>0</v>
      </c>
      <c r="J989" s="35">
        <v>0</v>
      </c>
      <c r="K989" s="35">
        <v>0</v>
      </c>
      <c r="L989" s="35">
        <v>0</v>
      </c>
      <c r="M989" s="35">
        <v>0</v>
      </c>
      <c r="N989" s="35">
        <v>0</v>
      </c>
      <c r="O989" s="35">
        <v>0</v>
      </c>
      <c r="P989" s="35">
        <v>0</v>
      </c>
      <c r="Q989" s="35">
        <v>0</v>
      </c>
      <c r="R989" s="35">
        <v>0</v>
      </c>
      <c r="S989" s="35">
        <v>0</v>
      </c>
      <c r="T989" s="35">
        <v>0</v>
      </c>
      <c r="U989" s="35">
        <v>3</v>
      </c>
    </row>
    <row r="990" spans="2:21" x14ac:dyDescent="0.2">
      <c r="B990" s="47" t="s">
        <v>1123</v>
      </c>
      <c r="C990" s="35">
        <v>0</v>
      </c>
      <c r="D990" s="35">
        <v>0</v>
      </c>
      <c r="E990" s="35">
        <v>0</v>
      </c>
      <c r="F990" s="35">
        <v>0</v>
      </c>
      <c r="G990" s="35">
        <v>1</v>
      </c>
      <c r="H990" s="35">
        <v>0</v>
      </c>
      <c r="I990" s="35">
        <v>0</v>
      </c>
      <c r="J990" s="35">
        <v>0</v>
      </c>
      <c r="K990" s="35">
        <v>0</v>
      </c>
      <c r="L990" s="35">
        <v>0</v>
      </c>
      <c r="M990" s="35">
        <v>0</v>
      </c>
      <c r="N990" s="35">
        <v>0</v>
      </c>
      <c r="O990" s="35">
        <v>0</v>
      </c>
      <c r="P990" s="35">
        <v>0</v>
      </c>
      <c r="Q990" s="35">
        <v>0</v>
      </c>
      <c r="R990" s="35">
        <v>0</v>
      </c>
      <c r="S990" s="35">
        <v>0</v>
      </c>
      <c r="T990" s="35">
        <v>0</v>
      </c>
      <c r="U990" s="35">
        <v>1</v>
      </c>
    </row>
    <row r="991" spans="2:21" ht="24" x14ac:dyDescent="0.2">
      <c r="B991" s="47" t="s">
        <v>4227</v>
      </c>
      <c r="C991" s="35">
        <v>0</v>
      </c>
      <c r="D991" s="35">
        <v>0</v>
      </c>
      <c r="E991" s="35">
        <v>0</v>
      </c>
      <c r="F991" s="35">
        <v>0</v>
      </c>
      <c r="G991" s="35">
        <v>1</v>
      </c>
      <c r="H991" s="35">
        <v>0</v>
      </c>
      <c r="I991" s="35">
        <v>0</v>
      </c>
      <c r="J991" s="35">
        <v>0</v>
      </c>
      <c r="K991" s="35">
        <v>0</v>
      </c>
      <c r="L991" s="35">
        <v>0</v>
      </c>
      <c r="M991" s="35">
        <v>0</v>
      </c>
      <c r="N991" s="35">
        <v>0</v>
      </c>
      <c r="O991" s="35">
        <v>0</v>
      </c>
      <c r="P991" s="35">
        <v>0</v>
      </c>
      <c r="Q991" s="35">
        <v>0</v>
      </c>
      <c r="R991" s="35">
        <v>0</v>
      </c>
      <c r="S991" s="35">
        <v>0</v>
      </c>
      <c r="T991" s="35">
        <v>0</v>
      </c>
      <c r="U991" s="35">
        <v>1</v>
      </c>
    </row>
    <row r="992" spans="2:21" ht="24" x14ac:dyDescent="0.2">
      <c r="B992" s="47" t="s">
        <v>78</v>
      </c>
      <c r="C992" s="35">
        <v>0</v>
      </c>
      <c r="D992" s="35">
        <v>0</v>
      </c>
      <c r="E992" s="35">
        <v>0</v>
      </c>
      <c r="F992" s="35">
        <v>0</v>
      </c>
      <c r="G992" s="35">
        <v>1</v>
      </c>
      <c r="H992" s="35">
        <v>0</v>
      </c>
      <c r="I992" s="35">
        <v>0</v>
      </c>
      <c r="J992" s="35">
        <v>0</v>
      </c>
      <c r="K992" s="35">
        <v>0</v>
      </c>
      <c r="L992" s="35">
        <v>0</v>
      </c>
      <c r="M992" s="35">
        <v>0</v>
      </c>
      <c r="N992" s="35">
        <v>0</v>
      </c>
      <c r="O992" s="35">
        <v>0</v>
      </c>
      <c r="P992" s="35">
        <v>0</v>
      </c>
      <c r="Q992" s="35">
        <v>0</v>
      </c>
      <c r="R992" s="35">
        <v>0</v>
      </c>
      <c r="S992" s="35">
        <v>0</v>
      </c>
      <c r="T992" s="35">
        <v>0</v>
      </c>
      <c r="U992" s="35">
        <v>1</v>
      </c>
    </row>
    <row r="993" spans="2:21" ht="24" x14ac:dyDescent="0.2">
      <c r="B993" s="47" t="s">
        <v>3443</v>
      </c>
      <c r="C993" s="35">
        <v>0</v>
      </c>
      <c r="D993" s="35">
        <v>0</v>
      </c>
      <c r="E993" s="35">
        <v>0</v>
      </c>
      <c r="F993" s="35">
        <v>1</v>
      </c>
      <c r="G993" s="35">
        <v>1</v>
      </c>
      <c r="H993" s="35">
        <v>0</v>
      </c>
      <c r="I993" s="35">
        <v>0</v>
      </c>
      <c r="J993" s="35">
        <v>0</v>
      </c>
      <c r="K993" s="35">
        <v>0</v>
      </c>
      <c r="L993" s="35">
        <v>0</v>
      </c>
      <c r="M993" s="35">
        <v>0</v>
      </c>
      <c r="N993" s="35">
        <v>0</v>
      </c>
      <c r="O993" s="35">
        <v>0</v>
      </c>
      <c r="P993" s="35">
        <v>0</v>
      </c>
      <c r="Q993" s="35">
        <v>0</v>
      </c>
      <c r="R993" s="35">
        <v>0</v>
      </c>
      <c r="S993" s="35">
        <v>0</v>
      </c>
      <c r="T993" s="35">
        <v>0</v>
      </c>
      <c r="U993" s="35">
        <v>2</v>
      </c>
    </row>
    <row r="994" spans="2:21" x14ac:dyDescent="0.2">
      <c r="B994" s="46" t="s">
        <v>849</v>
      </c>
      <c r="C994" s="35">
        <v>1</v>
      </c>
      <c r="D994" s="35">
        <v>0</v>
      </c>
      <c r="E994" s="35">
        <v>0</v>
      </c>
      <c r="F994" s="35">
        <v>0</v>
      </c>
      <c r="G994" s="35">
        <v>0</v>
      </c>
      <c r="H994" s="35">
        <v>0</v>
      </c>
      <c r="I994" s="35">
        <v>0</v>
      </c>
      <c r="J994" s="35">
        <v>0</v>
      </c>
      <c r="K994" s="35">
        <v>0</v>
      </c>
      <c r="L994" s="35">
        <v>0</v>
      </c>
      <c r="M994" s="35">
        <v>0</v>
      </c>
      <c r="N994" s="35">
        <v>0</v>
      </c>
      <c r="O994" s="35">
        <v>0</v>
      </c>
      <c r="P994" s="35">
        <v>0</v>
      </c>
      <c r="Q994" s="35">
        <v>1</v>
      </c>
      <c r="R994" s="35">
        <v>0</v>
      </c>
      <c r="S994" s="35">
        <v>0</v>
      </c>
      <c r="T994" s="35">
        <v>0</v>
      </c>
      <c r="U994" s="35">
        <v>2</v>
      </c>
    </row>
    <row r="995" spans="2:21" x14ac:dyDescent="0.2">
      <c r="B995" s="47" t="s">
        <v>3815</v>
      </c>
      <c r="C995" s="35">
        <v>1</v>
      </c>
      <c r="D995" s="35">
        <v>0</v>
      </c>
      <c r="E995" s="35">
        <v>0</v>
      </c>
      <c r="F995" s="35">
        <v>0</v>
      </c>
      <c r="G995" s="35">
        <v>0</v>
      </c>
      <c r="H995" s="35">
        <v>0</v>
      </c>
      <c r="I995" s="35">
        <v>0</v>
      </c>
      <c r="J995" s="35">
        <v>0</v>
      </c>
      <c r="K995" s="35">
        <v>0</v>
      </c>
      <c r="L995" s="35">
        <v>0</v>
      </c>
      <c r="M995" s="35">
        <v>0</v>
      </c>
      <c r="N995" s="35">
        <v>0</v>
      </c>
      <c r="O995" s="35">
        <v>0</v>
      </c>
      <c r="P995" s="35">
        <v>0</v>
      </c>
      <c r="Q995" s="35">
        <v>0</v>
      </c>
      <c r="R995" s="35">
        <v>0</v>
      </c>
      <c r="S995" s="35">
        <v>0</v>
      </c>
      <c r="T995" s="35">
        <v>0</v>
      </c>
      <c r="U995" s="35">
        <v>1</v>
      </c>
    </row>
    <row r="996" spans="2:21" x14ac:dyDescent="0.2">
      <c r="B996" s="47" t="s">
        <v>4394</v>
      </c>
      <c r="C996" s="35">
        <v>0</v>
      </c>
      <c r="D996" s="35">
        <v>0</v>
      </c>
      <c r="E996" s="35">
        <v>0</v>
      </c>
      <c r="F996" s="35">
        <v>0</v>
      </c>
      <c r="G996" s="35">
        <v>0</v>
      </c>
      <c r="H996" s="35">
        <v>0</v>
      </c>
      <c r="I996" s="35">
        <v>0</v>
      </c>
      <c r="J996" s="35">
        <v>0</v>
      </c>
      <c r="K996" s="35">
        <v>0</v>
      </c>
      <c r="L996" s="35">
        <v>0</v>
      </c>
      <c r="M996" s="35">
        <v>0</v>
      </c>
      <c r="N996" s="35">
        <v>0</v>
      </c>
      <c r="O996" s="35">
        <v>0</v>
      </c>
      <c r="P996" s="35">
        <v>0</v>
      </c>
      <c r="Q996" s="35">
        <v>1</v>
      </c>
      <c r="R996" s="35">
        <v>0</v>
      </c>
      <c r="S996" s="35">
        <v>0</v>
      </c>
      <c r="T996" s="35">
        <v>0</v>
      </c>
      <c r="U996" s="35">
        <v>1</v>
      </c>
    </row>
    <row r="997" spans="2:21" x14ac:dyDescent="0.2">
      <c r="B997" s="46" t="s">
        <v>812</v>
      </c>
      <c r="C997" s="35">
        <v>0</v>
      </c>
      <c r="D997" s="35">
        <v>0</v>
      </c>
      <c r="E997" s="35">
        <v>0</v>
      </c>
      <c r="F997" s="35">
        <v>2</v>
      </c>
      <c r="G997" s="35">
        <v>1</v>
      </c>
      <c r="H997" s="35">
        <v>0</v>
      </c>
      <c r="I997" s="35">
        <v>0</v>
      </c>
      <c r="J997" s="35">
        <v>0</v>
      </c>
      <c r="K997" s="35">
        <v>0</v>
      </c>
      <c r="L997" s="35">
        <v>0</v>
      </c>
      <c r="M997" s="35">
        <v>0</v>
      </c>
      <c r="N997" s="35">
        <v>1</v>
      </c>
      <c r="O997" s="35">
        <v>0</v>
      </c>
      <c r="P997" s="35">
        <v>0</v>
      </c>
      <c r="Q997" s="35">
        <v>0</v>
      </c>
      <c r="R997" s="35">
        <v>0</v>
      </c>
      <c r="S997" s="35">
        <v>0</v>
      </c>
      <c r="T997" s="35">
        <v>0</v>
      </c>
      <c r="U997" s="35">
        <v>4</v>
      </c>
    </row>
    <row r="998" spans="2:21" x14ac:dyDescent="0.2">
      <c r="B998" s="47" t="s">
        <v>811</v>
      </c>
      <c r="C998" s="35">
        <v>0</v>
      </c>
      <c r="D998" s="35">
        <v>0</v>
      </c>
      <c r="E998" s="35">
        <v>0</v>
      </c>
      <c r="F998" s="35">
        <v>0</v>
      </c>
      <c r="G998" s="35">
        <v>0</v>
      </c>
      <c r="H998" s="35">
        <v>0</v>
      </c>
      <c r="I998" s="35">
        <v>0</v>
      </c>
      <c r="J998" s="35">
        <v>0</v>
      </c>
      <c r="K998" s="35">
        <v>0</v>
      </c>
      <c r="L998" s="35">
        <v>0</v>
      </c>
      <c r="M998" s="35">
        <v>0</v>
      </c>
      <c r="N998" s="35">
        <v>1</v>
      </c>
      <c r="O998" s="35">
        <v>0</v>
      </c>
      <c r="P998" s="35">
        <v>0</v>
      </c>
      <c r="Q998" s="35">
        <v>0</v>
      </c>
      <c r="R998" s="35">
        <v>0</v>
      </c>
      <c r="S998" s="35">
        <v>0</v>
      </c>
      <c r="T998" s="35">
        <v>0</v>
      </c>
      <c r="U998" s="35">
        <v>1</v>
      </c>
    </row>
    <row r="999" spans="2:21" x14ac:dyDescent="0.2">
      <c r="B999" s="47" t="s">
        <v>4181</v>
      </c>
      <c r="C999" s="35">
        <v>0</v>
      </c>
      <c r="D999" s="35">
        <v>0</v>
      </c>
      <c r="E999" s="35">
        <v>0</v>
      </c>
      <c r="F999" s="35">
        <v>0</v>
      </c>
      <c r="G999" s="35">
        <v>1</v>
      </c>
      <c r="H999" s="35">
        <v>0</v>
      </c>
      <c r="I999" s="35">
        <v>0</v>
      </c>
      <c r="J999" s="35">
        <v>0</v>
      </c>
      <c r="K999" s="35">
        <v>0</v>
      </c>
      <c r="L999" s="35">
        <v>0</v>
      </c>
      <c r="M999" s="35">
        <v>0</v>
      </c>
      <c r="N999" s="35">
        <v>0</v>
      </c>
      <c r="O999" s="35">
        <v>0</v>
      </c>
      <c r="P999" s="35">
        <v>0</v>
      </c>
      <c r="Q999" s="35">
        <v>0</v>
      </c>
      <c r="R999" s="35">
        <v>0</v>
      </c>
      <c r="S999" s="35">
        <v>0</v>
      </c>
      <c r="T999" s="35">
        <v>0</v>
      </c>
      <c r="U999" s="35">
        <v>1</v>
      </c>
    </row>
    <row r="1000" spans="2:21" x14ac:dyDescent="0.2">
      <c r="B1000" s="47" t="s">
        <v>2237</v>
      </c>
      <c r="C1000" s="35">
        <v>0</v>
      </c>
      <c r="D1000" s="35">
        <v>0</v>
      </c>
      <c r="E1000" s="35">
        <v>0</v>
      </c>
      <c r="F1000" s="35">
        <v>2</v>
      </c>
      <c r="G1000" s="35">
        <v>0</v>
      </c>
      <c r="H1000" s="35">
        <v>0</v>
      </c>
      <c r="I1000" s="35">
        <v>0</v>
      </c>
      <c r="J1000" s="35">
        <v>0</v>
      </c>
      <c r="K1000" s="35">
        <v>0</v>
      </c>
      <c r="L1000" s="35">
        <v>0</v>
      </c>
      <c r="M1000" s="35">
        <v>0</v>
      </c>
      <c r="N1000" s="35">
        <v>0</v>
      </c>
      <c r="O1000" s="35">
        <v>0</v>
      </c>
      <c r="P1000" s="35">
        <v>0</v>
      </c>
      <c r="Q1000" s="35">
        <v>0</v>
      </c>
      <c r="R1000" s="35">
        <v>0</v>
      </c>
      <c r="S1000" s="35">
        <v>0</v>
      </c>
      <c r="T1000" s="35">
        <v>0</v>
      </c>
      <c r="U1000" s="35">
        <v>2</v>
      </c>
    </row>
    <row r="1001" spans="2:21" x14ac:dyDescent="0.2">
      <c r="B1001" s="46" t="s">
        <v>2610</v>
      </c>
      <c r="C1001" s="35">
        <v>0</v>
      </c>
      <c r="D1001" s="35">
        <v>0</v>
      </c>
      <c r="E1001" s="35">
        <v>0</v>
      </c>
      <c r="F1001" s="35">
        <v>0</v>
      </c>
      <c r="G1001" s="35">
        <v>0</v>
      </c>
      <c r="H1001" s="35">
        <v>0</v>
      </c>
      <c r="I1001" s="35">
        <v>0</v>
      </c>
      <c r="J1001" s="35">
        <v>0</v>
      </c>
      <c r="K1001" s="35">
        <v>0</v>
      </c>
      <c r="L1001" s="35">
        <v>0</v>
      </c>
      <c r="M1001" s="35">
        <v>0</v>
      </c>
      <c r="N1001" s="35">
        <v>0</v>
      </c>
      <c r="O1001" s="35">
        <v>0</v>
      </c>
      <c r="P1001" s="35">
        <v>0</v>
      </c>
      <c r="Q1001" s="35">
        <v>1</v>
      </c>
      <c r="R1001" s="35">
        <v>0</v>
      </c>
      <c r="S1001" s="35">
        <v>1</v>
      </c>
      <c r="T1001" s="35">
        <v>0</v>
      </c>
      <c r="U1001" s="35">
        <v>2</v>
      </c>
    </row>
    <row r="1002" spans="2:21" x14ac:dyDescent="0.2">
      <c r="B1002" s="47" t="s">
        <v>2609</v>
      </c>
      <c r="C1002" s="35">
        <v>0</v>
      </c>
      <c r="D1002" s="35">
        <v>0</v>
      </c>
      <c r="E1002" s="35">
        <v>0</v>
      </c>
      <c r="F1002" s="35">
        <v>0</v>
      </c>
      <c r="G1002" s="35">
        <v>0</v>
      </c>
      <c r="H1002" s="35">
        <v>0</v>
      </c>
      <c r="I1002" s="35">
        <v>0</v>
      </c>
      <c r="J1002" s="35">
        <v>0</v>
      </c>
      <c r="K1002" s="35">
        <v>0</v>
      </c>
      <c r="L1002" s="35">
        <v>0</v>
      </c>
      <c r="M1002" s="35">
        <v>0</v>
      </c>
      <c r="N1002" s="35">
        <v>0</v>
      </c>
      <c r="O1002" s="35">
        <v>0</v>
      </c>
      <c r="P1002" s="35">
        <v>0</v>
      </c>
      <c r="Q1002" s="35">
        <v>1</v>
      </c>
      <c r="R1002" s="35">
        <v>0</v>
      </c>
      <c r="S1002" s="35">
        <v>1</v>
      </c>
      <c r="T1002" s="35">
        <v>0</v>
      </c>
      <c r="U1002" s="35">
        <v>2</v>
      </c>
    </row>
    <row r="1003" spans="2:21" x14ac:dyDescent="0.2">
      <c r="B1003" s="46" t="s">
        <v>1028</v>
      </c>
      <c r="C1003" s="35">
        <v>3</v>
      </c>
      <c r="D1003" s="35">
        <v>4</v>
      </c>
      <c r="E1003" s="35">
        <v>2</v>
      </c>
      <c r="F1003" s="35">
        <v>5</v>
      </c>
      <c r="G1003" s="35">
        <v>2</v>
      </c>
      <c r="H1003" s="35">
        <v>5</v>
      </c>
      <c r="I1003" s="35">
        <v>7</v>
      </c>
      <c r="J1003" s="35">
        <v>6</v>
      </c>
      <c r="K1003" s="35">
        <v>12</v>
      </c>
      <c r="L1003" s="35">
        <v>19</v>
      </c>
      <c r="M1003" s="35">
        <v>19</v>
      </c>
      <c r="N1003" s="35">
        <v>30</v>
      </c>
      <c r="O1003" s="35">
        <v>50</v>
      </c>
      <c r="P1003" s="35">
        <v>56</v>
      </c>
      <c r="Q1003" s="35">
        <v>56</v>
      </c>
      <c r="R1003" s="35">
        <v>40</v>
      </c>
      <c r="S1003" s="35">
        <v>28</v>
      </c>
      <c r="T1003" s="35">
        <v>8</v>
      </c>
      <c r="U1003" s="35">
        <v>352</v>
      </c>
    </row>
    <row r="1004" spans="2:21" x14ac:dyDescent="0.2">
      <c r="B1004" s="47" t="s">
        <v>2987</v>
      </c>
      <c r="C1004" s="35">
        <v>0</v>
      </c>
      <c r="D1004" s="35">
        <v>1</v>
      </c>
      <c r="E1004" s="35">
        <v>0</v>
      </c>
      <c r="F1004" s="35">
        <v>0</v>
      </c>
      <c r="G1004" s="35">
        <v>0</v>
      </c>
      <c r="H1004" s="35">
        <v>0</v>
      </c>
      <c r="I1004" s="35">
        <v>0</v>
      </c>
      <c r="J1004" s="35">
        <v>0</v>
      </c>
      <c r="K1004" s="35">
        <v>0</v>
      </c>
      <c r="L1004" s="35">
        <v>0</v>
      </c>
      <c r="M1004" s="35">
        <v>0</v>
      </c>
      <c r="N1004" s="35">
        <v>0</v>
      </c>
      <c r="O1004" s="35">
        <v>0</v>
      </c>
      <c r="P1004" s="35">
        <v>0</v>
      </c>
      <c r="Q1004" s="35">
        <v>0</v>
      </c>
      <c r="R1004" s="35">
        <v>0</v>
      </c>
      <c r="S1004" s="35">
        <v>0</v>
      </c>
      <c r="T1004" s="35">
        <v>0</v>
      </c>
      <c r="U1004" s="35">
        <v>1</v>
      </c>
    </row>
    <row r="1005" spans="2:21" x14ac:dyDescent="0.2">
      <c r="B1005" s="47" t="s">
        <v>2034</v>
      </c>
      <c r="C1005" s="35">
        <v>1</v>
      </c>
      <c r="D1005" s="35">
        <v>1</v>
      </c>
      <c r="E1005" s="35">
        <v>0</v>
      </c>
      <c r="F1005" s="35">
        <v>1</v>
      </c>
      <c r="G1005" s="35">
        <v>1</v>
      </c>
      <c r="H1005" s="35">
        <v>2</v>
      </c>
      <c r="I1005" s="35">
        <v>0</v>
      </c>
      <c r="J1005" s="35">
        <v>1</v>
      </c>
      <c r="K1005" s="35">
        <v>2</v>
      </c>
      <c r="L1005" s="35">
        <v>2</v>
      </c>
      <c r="M1005" s="35">
        <v>1</v>
      </c>
      <c r="N1005" s="35">
        <v>1</v>
      </c>
      <c r="O1005" s="35">
        <v>5</v>
      </c>
      <c r="P1005" s="35">
        <v>8</v>
      </c>
      <c r="Q1005" s="35">
        <v>2</v>
      </c>
      <c r="R1005" s="35">
        <v>1</v>
      </c>
      <c r="S1005" s="35">
        <v>1</v>
      </c>
      <c r="T1005" s="35">
        <v>0</v>
      </c>
      <c r="U1005" s="35">
        <v>30</v>
      </c>
    </row>
    <row r="1006" spans="2:21" x14ac:dyDescent="0.2">
      <c r="B1006" s="47" t="s">
        <v>1027</v>
      </c>
      <c r="C1006" s="35">
        <v>0</v>
      </c>
      <c r="D1006" s="35">
        <v>0</v>
      </c>
      <c r="E1006" s="35">
        <v>0</v>
      </c>
      <c r="F1006" s="35">
        <v>1</v>
      </c>
      <c r="G1006" s="35">
        <v>0</v>
      </c>
      <c r="H1006" s="35">
        <v>2</v>
      </c>
      <c r="I1006" s="35">
        <v>0</v>
      </c>
      <c r="J1006" s="35">
        <v>0</v>
      </c>
      <c r="K1006" s="35">
        <v>3</v>
      </c>
      <c r="L1006" s="35">
        <v>0</v>
      </c>
      <c r="M1006" s="35">
        <v>0</v>
      </c>
      <c r="N1006" s="35">
        <v>1</v>
      </c>
      <c r="O1006" s="35">
        <v>0</v>
      </c>
      <c r="P1006" s="35">
        <v>3</v>
      </c>
      <c r="Q1006" s="35">
        <v>1</v>
      </c>
      <c r="R1006" s="35">
        <v>0</v>
      </c>
      <c r="S1006" s="35">
        <v>0</v>
      </c>
      <c r="T1006" s="35">
        <v>0</v>
      </c>
      <c r="U1006" s="35">
        <v>11</v>
      </c>
    </row>
    <row r="1007" spans="2:21" x14ac:dyDescent="0.2">
      <c r="B1007" s="47" t="s">
        <v>4153</v>
      </c>
      <c r="C1007" s="35">
        <v>0</v>
      </c>
      <c r="D1007" s="35">
        <v>0</v>
      </c>
      <c r="E1007" s="35">
        <v>0</v>
      </c>
      <c r="F1007" s="35">
        <v>0</v>
      </c>
      <c r="G1007" s="35">
        <v>0</v>
      </c>
      <c r="H1007" s="35">
        <v>1</v>
      </c>
      <c r="I1007" s="35">
        <v>5</v>
      </c>
      <c r="J1007" s="35">
        <v>1</v>
      </c>
      <c r="K1007" s="35">
        <v>2</v>
      </c>
      <c r="L1007" s="35">
        <v>6</v>
      </c>
      <c r="M1007" s="35">
        <v>4</v>
      </c>
      <c r="N1007" s="35">
        <v>2</v>
      </c>
      <c r="O1007" s="35">
        <v>4</v>
      </c>
      <c r="P1007" s="35">
        <v>2</v>
      </c>
      <c r="Q1007" s="35">
        <v>3</v>
      </c>
      <c r="R1007" s="35">
        <v>1</v>
      </c>
      <c r="S1007" s="35">
        <v>0</v>
      </c>
      <c r="T1007" s="35">
        <v>1</v>
      </c>
      <c r="U1007" s="35">
        <v>32</v>
      </c>
    </row>
    <row r="1008" spans="2:21" x14ac:dyDescent="0.2">
      <c r="B1008" s="47" t="s">
        <v>3168</v>
      </c>
      <c r="C1008" s="35">
        <v>0</v>
      </c>
      <c r="D1008" s="35">
        <v>0</v>
      </c>
      <c r="E1008" s="35">
        <v>0</v>
      </c>
      <c r="F1008" s="35">
        <v>0</v>
      </c>
      <c r="G1008" s="35">
        <v>0</v>
      </c>
      <c r="H1008" s="35">
        <v>0</v>
      </c>
      <c r="I1008" s="35">
        <v>0</v>
      </c>
      <c r="J1008" s="35">
        <v>0</v>
      </c>
      <c r="K1008" s="35">
        <v>3</v>
      </c>
      <c r="L1008" s="35">
        <v>7</v>
      </c>
      <c r="M1008" s="35">
        <v>8</v>
      </c>
      <c r="N1008" s="35">
        <v>12</v>
      </c>
      <c r="O1008" s="35">
        <v>27</v>
      </c>
      <c r="P1008" s="35">
        <v>28</v>
      </c>
      <c r="Q1008" s="35">
        <v>27</v>
      </c>
      <c r="R1008" s="35">
        <v>21</v>
      </c>
      <c r="S1008" s="35">
        <v>16</v>
      </c>
      <c r="T1008" s="35">
        <v>3</v>
      </c>
      <c r="U1008" s="35">
        <v>152</v>
      </c>
    </row>
    <row r="1009" spans="2:21" x14ac:dyDescent="0.2">
      <c r="B1009" s="47" t="s">
        <v>2206</v>
      </c>
      <c r="C1009" s="35">
        <v>2</v>
      </c>
      <c r="D1009" s="35">
        <v>2</v>
      </c>
      <c r="E1009" s="35">
        <v>2</v>
      </c>
      <c r="F1009" s="35">
        <v>3</v>
      </c>
      <c r="G1009" s="35">
        <v>0</v>
      </c>
      <c r="H1009" s="35">
        <v>0</v>
      </c>
      <c r="I1009" s="35">
        <v>2</v>
      </c>
      <c r="J1009" s="35">
        <v>3</v>
      </c>
      <c r="K1009" s="35">
        <v>2</v>
      </c>
      <c r="L1009" s="35">
        <v>3</v>
      </c>
      <c r="M1009" s="35">
        <v>5</v>
      </c>
      <c r="N1009" s="35">
        <v>12</v>
      </c>
      <c r="O1009" s="35">
        <v>14</v>
      </c>
      <c r="P1009" s="35">
        <v>15</v>
      </c>
      <c r="Q1009" s="35">
        <v>23</v>
      </c>
      <c r="R1009" s="35">
        <v>17</v>
      </c>
      <c r="S1009" s="35">
        <v>11</v>
      </c>
      <c r="T1009" s="35">
        <v>4</v>
      </c>
      <c r="U1009" s="35">
        <v>120</v>
      </c>
    </row>
    <row r="1010" spans="2:21" x14ac:dyDescent="0.2">
      <c r="B1010" s="47" t="s">
        <v>4330</v>
      </c>
      <c r="C1010" s="35">
        <v>0</v>
      </c>
      <c r="D1010" s="35">
        <v>0</v>
      </c>
      <c r="E1010" s="35">
        <v>0</v>
      </c>
      <c r="F1010" s="35">
        <v>0</v>
      </c>
      <c r="G1010" s="35">
        <v>1</v>
      </c>
      <c r="H1010" s="35">
        <v>0</v>
      </c>
      <c r="I1010" s="35">
        <v>0</v>
      </c>
      <c r="J1010" s="35">
        <v>1</v>
      </c>
      <c r="K1010" s="35">
        <v>0</v>
      </c>
      <c r="L1010" s="35">
        <v>0</v>
      </c>
      <c r="M1010" s="35">
        <v>1</v>
      </c>
      <c r="N1010" s="35">
        <v>1</v>
      </c>
      <c r="O1010" s="35">
        <v>0</v>
      </c>
      <c r="P1010" s="35">
        <v>0</v>
      </c>
      <c r="Q1010" s="35">
        <v>0</v>
      </c>
      <c r="R1010" s="35">
        <v>0</v>
      </c>
      <c r="S1010" s="35">
        <v>0</v>
      </c>
      <c r="T1010" s="35">
        <v>0</v>
      </c>
      <c r="U1010" s="35">
        <v>4</v>
      </c>
    </row>
    <row r="1011" spans="2:21" x14ac:dyDescent="0.2">
      <c r="B1011" s="47" t="s">
        <v>3357</v>
      </c>
      <c r="C1011" s="35">
        <v>0</v>
      </c>
      <c r="D1011" s="35">
        <v>0</v>
      </c>
      <c r="E1011" s="35">
        <v>0</v>
      </c>
      <c r="F1011" s="35">
        <v>0</v>
      </c>
      <c r="G1011" s="35">
        <v>0</v>
      </c>
      <c r="H1011" s="35">
        <v>0</v>
      </c>
      <c r="I1011" s="35">
        <v>0</v>
      </c>
      <c r="J1011" s="35">
        <v>0</v>
      </c>
      <c r="K1011" s="35">
        <v>0</v>
      </c>
      <c r="L1011" s="35">
        <v>1</v>
      </c>
      <c r="M1011" s="35">
        <v>0</v>
      </c>
      <c r="N1011" s="35">
        <v>1</v>
      </c>
      <c r="O1011" s="35">
        <v>0</v>
      </c>
      <c r="P1011" s="35">
        <v>0</v>
      </c>
      <c r="Q1011" s="35">
        <v>0</v>
      </c>
      <c r="R1011" s="35">
        <v>0</v>
      </c>
      <c r="S1011" s="35">
        <v>0</v>
      </c>
      <c r="T1011" s="35">
        <v>0</v>
      </c>
      <c r="U1011" s="35">
        <v>2</v>
      </c>
    </row>
    <row r="1012" spans="2:21" x14ac:dyDescent="0.2">
      <c r="B1012" s="39" t="s">
        <v>5223</v>
      </c>
      <c r="C1012" s="35">
        <v>153</v>
      </c>
      <c r="D1012" s="35">
        <v>78</v>
      </c>
      <c r="E1012" s="35">
        <v>85</v>
      </c>
      <c r="F1012" s="35">
        <v>184</v>
      </c>
      <c r="G1012" s="35">
        <v>275</v>
      </c>
      <c r="H1012" s="35">
        <v>330</v>
      </c>
      <c r="I1012" s="35">
        <v>417</v>
      </c>
      <c r="J1012" s="35">
        <v>542</v>
      </c>
      <c r="K1012" s="35">
        <v>861</v>
      </c>
      <c r="L1012" s="35">
        <v>1035</v>
      </c>
      <c r="M1012" s="35">
        <v>1333</v>
      </c>
      <c r="N1012" s="35">
        <v>1425</v>
      </c>
      <c r="O1012" s="35">
        <v>1394</v>
      </c>
      <c r="P1012" s="35">
        <v>1297</v>
      </c>
      <c r="Q1012" s="35">
        <v>802</v>
      </c>
      <c r="R1012" s="35">
        <v>620</v>
      </c>
      <c r="S1012" s="35">
        <v>272</v>
      </c>
      <c r="T1012" s="35">
        <v>157</v>
      </c>
      <c r="U1012" s="35">
        <v>11260</v>
      </c>
    </row>
    <row r="1013" spans="2:21" x14ac:dyDescent="0.2">
      <c r="B1013" s="46" t="s">
        <v>302</v>
      </c>
      <c r="C1013" s="35">
        <v>34</v>
      </c>
      <c r="D1013" s="35">
        <v>9</v>
      </c>
      <c r="E1013" s="35">
        <v>29</v>
      </c>
      <c r="F1013" s="35">
        <v>85</v>
      </c>
      <c r="G1013" s="35">
        <v>112</v>
      </c>
      <c r="H1013" s="35">
        <v>154</v>
      </c>
      <c r="I1013" s="35">
        <v>198</v>
      </c>
      <c r="J1013" s="35">
        <v>266</v>
      </c>
      <c r="K1013" s="35">
        <v>496</v>
      </c>
      <c r="L1013" s="35">
        <v>655</v>
      </c>
      <c r="M1013" s="35">
        <v>1002</v>
      </c>
      <c r="N1013" s="35">
        <v>1130</v>
      </c>
      <c r="O1013" s="35">
        <v>1145</v>
      </c>
      <c r="P1013" s="35">
        <v>1070</v>
      </c>
      <c r="Q1013" s="35">
        <v>685</v>
      </c>
      <c r="R1013" s="35">
        <v>445</v>
      </c>
      <c r="S1013" s="35">
        <v>204</v>
      </c>
      <c r="T1013" s="35">
        <v>77</v>
      </c>
      <c r="U1013" s="35">
        <v>7796</v>
      </c>
    </row>
    <row r="1014" spans="2:21" ht="24" x14ac:dyDescent="0.2">
      <c r="B1014" s="47" t="s">
        <v>3210</v>
      </c>
      <c r="C1014" s="35">
        <v>0</v>
      </c>
      <c r="D1014" s="35">
        <v>0</v>
      </c>
      <c r="E1014" s="35">
        <v>0</v>
      </c>
      <c r="F1014" s="35">
        <v>2</v>
      </c>
      <c r="G1014" s="35">
        <v>3</v>
      </c>
      <c r="H1014" s="35">
        <v>2</v>
      </c>
      <c r="I1014" s="35">
        <v>2</v>
      </c>
      <c r="J1014" s="35">
        <v>2</v>
      </c>
      <c r="K1014" s="35">
        <v>2</v>
      </c>
      <c r="L1014" s="35">
        <v>10</v>
      </c>
      <c r="M1014" s="35">
        <v>7</v>
      </c>
      <c r="N1014" s="35">
        <v>11</v>
      </c>
      <c r="O1014" s="35">
        <v>16</v>
      </c>
      <c r="P1014" s="35">
        <v>23</v>
      </c>
      <c r="Q1014" s="35">
        <v>16</v>
      </c>
      <c r="R1014" s="35">
        <v>12</v>
      </c>
      <c r="S1014" s="35">
        <v>2</v>
      </c>
      <c r="T1014" s="35">
        <v>3</v>
      </c>
      <c r="U1014" s="35">
        <v>113</v>
      </c>
    </row>
    <row r="1015" spans="2:21" ht="24" x14ac:dyDescent="0.2">
      <c r="B1015" s="47" t="s">
        <v>2251</v>
      </c>
      <c r="C1015" s="35">
        <v>0</v>
      </c>
      <c r="D1015" s="35">
        <v>0</v>
      </c>
      <c r="E1015" s="35">
        <v>0</v>
      </c>
      <c r="F1015" s="35">
        <v>1</v>
      </c>
      <c r="G1015" s="35">
        <v>2</v>
      </c>
      <c r="H1015" s="35">
        <v>1</v>
      </c>
      <c r="I1015" s="35">
        <v>5</v>
      </c>
      <c r="J1015" s="35">
        <v>10</v>
      </c>
      <c r="K1015" s="35">
        <v>8</v>
      </c>
      <c r="L1015" s="35">
        <v>20</v>
      </c>
      <c r="M1015" s="35">
        <v>36</v>
      </c>
      <c r="N1015" s="35">
        <v>15</v>
      </c>
      <c r="O1015" s="35">
        <v>11</v>
      </c>
      <c r="P1015" s="35">
        <v>5</v>
      </c>
      <c r="Q1015" s="35">
        <v>4</v>
      </c>
      <c r="R1015" s="35">
        <v>3</v>
      </c>
      <c r="S1015" s="35">
        <v>1</v>
      </c>
      <c r="T1015" s="35">
        <v>0</v>
      </c>
      <c r="U1015" s="35">
        <v>122</v>
      </c>
    </row>
    <row r="1016" spans="2:21" x14ac:dyDescent="0.2">
      <c r="B1016" s="47" t="s">
        <v>4372</v>
      </c>
      <c r="C1016" s="35">
        <v>31</v>
      </c>
      <c r="D1016" s="35">
        <v>9</v>
      </c>
      <c r="E1016" s="35">
        <v>29</v>
      </c>
      <c r="F1016" s="35">
        <v>82</v>
      </c>
      <c r="G1016" s="35">
        <v>106</v>
      </c>
      <c r="H1016" s="35">
        <v>148</v>
      </c>
      <c r="I1016" s="35">
        <v>191</v>
      </c>
      <c r="J1016" s="35">
        <v>252</v>
      </c>
      <c r="K1016" s="35">
        <v>479</v>
      </c>
      <c r="L1016" s="35">
        <v>611</v>
      </c>
      <c r="M1016" s="35">
        <v>943</v>
      </c>
      <c r="N1016" s="35">
        <v>1071</v>
      </c>
      <c r="O1016" s="35">
        <v>1096</v>
      </c>
      <c r="P1016" s="35">
        <v>1010</v>
      </c>
      <c r="Q1016" s="35">
        <v>641</v>
      </c>
      <c r="R1016" s="35">
        <v>414</v>
      </c>
      <c r="S1016" s="35">
        <v>194</v>
      </c>
      <c r="T1016" s="35">
        <v>74</v>
      </c>
      <c r="U1016" s="35">
        <v>7381</v>
      </c>
    </row>
    <row r="1017" spans="2:21" x14ac:dyDescent="0.2">
      <c r="B1017" s="47" t="s">
        <v>1474</v>
      </c>
      <c r="C1017" s="35">
        <v>0</v>
      </c>
      <c r="D1017" s="35">
        <v>0</v>
      </c>
      <c r="E1017" s="35">
        <v>0</v>
      </c>
      <c r="F1017" s="35">
        <v>0</v>
      </c>
      <c r="G1017" s="35">
        <v>0</v>
      </c>
      <c r="H1017" s="35">
        <v>0</v>
      </c>
      <c r="I1017" s="35">
        <v>0</v>
      </c>
      <c r="J1017" s="35">
        <v>0</v>
      </c>
      <c r="K1017" s="35">
        <v>1</v>
      </c>
      <c r="L1017" s="35">
        <v>0</v>
      </c>
      <c r="M1017" s="35">
        <v>1</v>
      </c>
      <c r="N1017" s="35">
        <v>4</v>
      </c>
      <c r="O1017" s="35">
        <v>2</v>
      </c>
      <c r="P1017" s="35">
        <v>10</v>
      </c>
      <c r="Q1017" s="35">
        <v>4</v>
      </c>
      <c r="R1017" s="35">
        <v>6</v>
      </c>
      <c r="S1017" s="35">
        <v>4</v>
      </c>
      <c r="T1017" s="35">
        <v>0</v>
      </c>
      <c r="U1017" s="35">
        <v>32</v>
      </c>
    </row>
    <row r="1018" spans="2:21" ht="24" x14ac:dyDescent="0.2">
      <c r="B1018" s="47" t="s">
        <v>301</v>
      </c>
      <c r="C1018" s="35">
        <v>3</v>
      </c>
      <c r="D1018" s="35">
        <v>0</v>
      </c>
      <c r="E1018" s="35">
        <v>0</v>
      </c>
      <c r="F1018" s="35">
        <v>0</v>
      </c>
      <c r="G1018" s="35">
        <v>1</v>
      </c>
      <c r="H1018" s="35">
        <v>2</v>
      </c>
      <c r="I1018" s="35">
        <v>0</v>
      </c>
      <c r="J1018" s="35">
        <v>0</v>
      </c>
      <c r="K1018" s="35">
        <v>2</v>
      </c>
      <c r="L1018" s="35">
        <v>5</v>
      </c>
      <c r="M1018" s="35">
        <v>5</v>
      </c>
      <c r="N1018" s="35">
        <v>17</v>
      </c>
      <c r="O1018" s="35">
        <v>11</v>
      </c>
      <c r="P1018" s="35">
        <v>14</v>
      </c>
      <c r="Q1018" s="35">
        <v>11</v>
      </c>
      <c r="R1018" s="35">
        <v>7</v>
      </c>
      <c r="S1018" s="35">
        <v>3</v>
      </c>
      <c r="T1018" s="35">
        <v>0</v>
      </c>
      <c r="U1018" s="35">
        <v>81</v>
      </c>
    </row>
    <row r="1019" spans="2:21" x14ac:dyDescent="0.2">
      <c r="B1019" s="47" t="s">
        <v>1666</v>
      </c>
      <c r="C1019" s="35">
        <v>0</v>
      </c>
      <c r="D1019" s="35">
        <v>0</v>
      </c>
      <c r="E1019" s="35">
        <v>0</v>
      </c>
      <c r="F1019" s="35">
        <v>0</v>
      </c>
      <c r="G1019" s="35">
        <v>0</v>
      </c>
      <c r="H1019" s="35">
        <v>1</v>
      </c>
      <c r="I1019" s="35">
        <v>0</v>
      </c>
      <c r="J1019" s="35">
        <v>2</v>
      </c>
      <c r="K1019" s="35">
        <v>4</v>
      </c>
      <c r="L1019" s="35">
        <v>9</v>
      </c>
      <c r="M1019" s="35">
        <v>9</v>
      </c>
      <c r="N1019" s="35">
        <v>11</v>
      </c>
      <c r="O1019" s="35">
        <v>9</v>
      </c>
      <c r="P1019" s="35">
        <v>8</v>
      </c>
      <c r="Q1019" s="35">
        <v>9</v>
      </c>
      <c r="R1019" s="35">
        <v>3</v>
      </c>
      <c r="S1019" s="35">
        <v>0</v>
      </c>
      <c r="T1019" s="35">
        <v>0</v>
      </c>
      <c r="U1019" s="35">
        <v>65</v>
      </c>
    </row>
    <row r="1020" spans="2:21" x14ac:dyDescent="0.2">
      <c r="B1020" s="47" t="s">
        <v>559</v>
      </c>
      <c r="C1020" s="35">
        <v>0</v>
      </c>
      <c r="D1020" s="35">
        <v>0</v>
      </c>
      <c r="E1020" s="35">
        <v>0</v>
      </c>
      <c r="F1020" s="35">
        <v>0</v>
      </c>
      <c r="G1020" s="35">
        <v>0</v>
      </c>
      <c r="H1020" s="35">
        <v>0</v>
      </c>
      <c r="I1020" s="35">
        <v>0</v>
      </c>
      <c r="J1020" s="35">
        <v>0</v>
      </c>
      <c r="K1020" s="35">
        <v>0</v>
      </c>
      <c r="L1020" s="35">
        <v>0</v>
      </c>
      <c r="M1020" s="35">
        <v>1</v>
      </c>
      <c r="N1020" s="35">
        <v>1</v>
      </c>
      <c r="O1020" s="35">
        <v>0</v>
      </c>
      <c r="P1020" s="35">
        <v>0</v>
      </c>
      <c r="Q1020" s="35">
        <v>0</v>
      </c>
      <c r="R1020" s="35">
        <v>0</v>
      </c>
      <c r="S1020" s="35">
        <v>0</v>
      </c>
      <c r="T1020" s="35">
        <v>0</v>
      </c>
      <c r="U1020" s="35">
        <v>2</v>
      </c>
    </row>
    <row r="1021" spans="2:21" x14ac:dyDescent="0.2">
      <c r="B1021" s="46" t="s">
        <v>269</v>
      </c>
      <c r="C1021" s="35">
        <v>0</v>
      </c>
      <c r="D1021" s="35">
        <v>0</v>
      </c>
      <c r="E1021" s="35">
        <v>0</v>
      </c>
      <c r="F1021" s="35">
        <v>0</v>
      </c>
      <c r="G1021" s="35">
        <v>0</v>
      </c>
      <c r="H1021" s="35">
        <v>0</v>
      </c>
      <c r="I1021" s="35">
        <v>2</v>
      </c>
      <c r="J1021" s="35">
        <v>0</v>
      </c>
      <c r="K1021" s="35">
        <v>0</v>
      </c>
      <c r="L1021" s="35">
        <v>0</v>
      </c>
      <c r="M1021" s="35">
        <v>0</v>
      </c>
      <c r="N1021" s="35">
        <v>0</v>
      </c>
      <c r="O1021" s="35">
        <v>0</v>
      </c>
      <c r="P1021" s="35">
        <v>0</v>
      </c>
      <c r="Q1021" s="35">
        <v>0</v>
      </c>
      <c r="R1021" s="35">
        <v>0</v>
      </c>
      <c r="S1021" s="35">
        <v>0</v>
      </c>
      <c r="T1021" s="35">
        <v>0</v>
      </c>
      <c r="U1021" s="35">
        <v>2</v>
      </c>
    </row>
    <row r="1022" spans="2:21" x14ac:dyDescent="0.2">
      <c r="B1022" s="47" t="s">
        <v>268</v>
      </c>
      <c r="C1022" s="35">
        <v>0</v>
      </c>
      <c r="D1022" s="35">
        <v>0</v>
      </c>
      <c r="E1022" s="35">
        <v>0</v>
      </c>
      <c r="F1022" s="35">
        <v>0</v>
      </c>
      <c r="G1022" s="35">
        <v>0</v>
      </c>
      <c r="H1022" s="35">
        <v>0</v>
      </c>
      <c r="I1022" s="35">
        <v>2</v>
      </c>
      <c r="J1022" s="35">
        <v>0</v>
      </c>
      <c r="K1022" s="35">
        <v>0</v>
      </c>
      <c r="L1022" s="35">
        <v>0</v>
      </c>
      <c r="M1022" s="35">
        <v>0</v>
      </c>
      <c r="N1022" s="35">
        <v>0</v>
      </c>
      <c r="O1022" s="35">
        <v>0</v>
      </c>
      <c r="P1022" s="35">
        <v>0</v>
      </c>
      <c r="Q1022" s="35">
        <v>0</v>
      </c>
      <c r="R1022" s="35">
        <v>0</v>
      </c>
      <c r="S1022" s="35">
        <v>0</v>
      </c>
      <c r="T1022" s="35">
        <v>0</v>
      </c>
      <c r="U1022" s="35">
        <v>2</v>
      </c>
    </row>
    <row r="1023" spans="2:21" ht="24" x14ac:dyDescent="0.2">
      <c r="B1023" s="46" t="s">
        <v>758</v>
      </c>
      <c r="C1023" s="35">
        <v>68</v>
      </c>
      <c r="D1023" s="35">
        <v>0</v>
      </c>
      <c r="E1023" s="35">
        <v>6</v>
      </c>
      <c r="F1023" s="35">
        <v>35</v>
      </c>
      <c r="G1023" s="35">
        <v>44</v>
      </c>
      <c r="H1023" s="35">
        <v>40</v>
      </c>
      <c r="I1023" s="35">
        <v>55</v>
      </c>
      <c r="J1023" s="35">
        <v>76</v>
      </c>
      <c r="K1023" s="35">
        <v>130</v>
      </c>
      <c r="L1023" s="35">
        <v>106</v>
      </c>
      <c r="M1023" s="35">
        <v>40</v>
      </c>
      <c r="N1023" s="35">
        <v>12</v>
      </c>
      <c r="O1023" s="35">
        <v>2</v>
      </c>
      <c r="P1023" s="35">
        <v>1</v>
      </c>
      <c r="Q1023" s="35">
        <v>0</v>
      </c>
      <c r="R1023" s="35">
        <v>0</v>
      </c>
      <c r="S1023" s="35">
        <v>0</v>
      </c>
      <c r="T1023" s="35">
        <v>0</v>
      </c>
      <c r="U1023" s="35">
        <v>615</v>
      </c>
    </row>
    <row r="1024" spans="2:21" x14ac:dyDescent="0.2">
      <c r="B1024" s="47" t="s">
        <v>757</v>
      </c>
      <c r="C1024" s="35">
        <v>0</v>
      </c>
      <c r="D1024" s="35">
        <v>0</v>
      </c>
      <c r="E1024" s="35">
        <v>6</v>
      </c>
      <c r="F1024" s="35">
        <v>34</v>
      </c>
      <c r="G1024" s="35">
        <v>39</v>
      </c>
      <c r="H1024" s="35">
        <v>22</v>
      </c>
      <c r="I1024" s="35">
        <v>43</v>
      </c>
      <c r="J1024" s="35">
        <v>62</v>
      </c>
      <c r="K1024" s="35">
        <v>119</v>
      </c>
      <c r="L1024" s="35">
        <v>100</v>
      </c>
      <c r="M1024" s="35">
        <v>37</v>
      </c>
      <c r="N1024" s="35">
        <v>11</v>
      </c>
      <c r="O1024" s="35">
        <v>2</v>
      </c>
      <c r="P1024" s="35">
        <v>1</v>
      </c>
      <c r="Q1024" s="35">
        <v>0</v>
      </c>
      <c r="R1024" s="35">
        <v>0</v>
      </c>
      <c r="S1024" s="35">
        <v>0</v>
      </c>
      <c r="T1024" s="35">
        <v>0</v>
      </c>
      <c r="U1024" s="35">
        <v>476</v>
      </c>
    </row>
    <row r="1025" spans="2:21" x14ac:dyDescent="0.2">
      <c r="B1025" s="47" t="s">
        <v>3932</v>
      </c>
      <c r="C1025" s="35">
        <v>0</v>
      </c>
      <c r="D1025" s="35">
        <v>0</v>
      </c>
      <c r="E1025" s="35">
        <v>0</v>
      </c>
      <c r="F1025" s="35">
        <v>0</v>
      </c>
      <c r="G1025" s="35">
        <v>0</v>
      </c>
      <c r="H1025" s="35">
        <v>0</v>
      </c>
      <c r="I1025" s="35">
        <v>6</v>
      </c>
      <c r="J1025" s="35">
        <v>8</v>
      </c>
      <c r="K1025" s="35">
        <v>11</v>
      </c>
      <c r="L1025" s="35">
        <v>6</v>
      </c>
      <c r="M1025" s="35">
        <v>3</v>
      </c>
      <c r="N1025" s="35">
        <v>1</v>
      </c>
      <c r="O1025" s="35">
        <v>0</v>
      </c>
      <c r="P1025" s="35">
        <v>0</v>
      </c>
      <c r="Q1025" s="35">
        <v>0</v>
      </c>
      <c r="R1025" s="35">
        <v>0</v>
      </c>
      <c r="S1025" s="35">
        <v>0</v>
      </c>
      <c r="T1025" s="35">
        <v>0</v>
      </c>
      <c r="U1025" s="35">
        <v>35</v>
      </c>
    </row>
    <row r="1026" spans="2:21" x14ac:dyDescent="0.2">
      <c r="B1026" s="47" t="s">
        <v>1004</v>
      </c>
      <c r="C1026" s="35">
        <v>0</v>
      </c>
      <c r="D1026" s="35">
        <v>0</v>
      </c>
      <c r="E1026" s="35">
        <v>0</v>
      </c>
      <c r="F1026" s="35">
        <v>1</v>
      </c>
      <c r="G1026" s="35">
        <v>1</v>
      </c>
      <c r="H1026" s="35">
        <v>5</v>
      </c>
      <c r="I1026" s="35">
        <v>1</v>
      </c>
      <c r="J1026" s="35">
        <v>1</v>
      </c>
      <c r="K1026" s="35">
        <v>0</v>
      </c>
      <c r="L1026" s="35">
        <v>0</v>
      </c>
      <c r="M1026" s="35">
        <v>0</v>
      </c>
      <c r="N1026" s="35">
        <v>0</v>
      </c>
      <c r="O1026" s="35">
        <v>0</v>
      </c>
      <c r="P1026" s="35">
        <v>0</v>
      </c>
      <c r="Q1026" s="35">
        <v>0</v>
      </c>
      <c r="R1026" s="35">
        <v>0</v>
      </c>
      <c r="S1026" s="35">
        <v>0</v>
      </c>
      <c r="T1026" s="35">
        <v>0</v>
      </c>
      <c r="U1026" s="35">
        <v>9</v>
      </c>
    </row>
    <row r="1027" spans="2:21" x14ac:dyDescent="0.2">
      <c r="B1027" s="47" t="s">
        <v>3146</v>
      </c>
      <c r="C1027" s="35">
        <v>0</v>
      </c>
      <c r="D1027" s="35">
        <v>0</v>
      </c>
      <c r="E1027" s="35">
        <v>0</v>
      </c>
      <c r="F1027" s="35">
        <v>0</v>
      </c>
      <c r="G1027" s="35">
        <v>4</v>
      </c>
      <c r="H1027" s="35">
        <v>9</v>
      </c>
      <c r="I1027" s="35">
        <v>3</v>
      </c>
      <c r="J1027" s="35">
        <v>2</v>
      </c>
      <c r="K1027" s="35">
        <v>0</v>
      </c>
      <c r="L1027" s="35">
        <v>0</v>
      </c>
      <c r="M1027" s="35">
        <v>0</v>
      </c>
      <c r="N1027" s="35">
        <v>0</v>
      </c>
      <c r="O1027" s="35">
        <v>0</v>
      </c>
      <c r="P1027" s="35">
        <v>0</v>
      </c>
      <c r="Q1027" s="35">
        <v>0</v>
      </c>
      <c r="R1027" s="35">
        <v>0</v>
      </c>
      <c r="S1027" s="35">
        <v>0</v>
      </c>
      <c r="T1027" s="35">
        <v>0</v>
      </c>
      <c r="U1027" s="35">
        <v>18</v>
      </c>
    </row>
    <row r="1028" spans="2:21" x14ac:dyDescent="0.2">
      <c r="B1028" s="47" t="s">
        <v>1220</v>
      </c>
      <c r="C1028" s="35">
        <v>68</v>
      </c>
      <c r="D1028" s="35">
        <v>0</v>
      </c>
      <c r="E1028" s="35">
        <v>0</v>
      </c>
      <c r="F1028" s="35">
        <v>0</v>
      </c>
      <c r="G1028" s="35">
        <v>0</v>
      </c>
      <c r="H1028" s="35">
        <v>0</v>
      </c>
      <c r="I1028" s="35">
        <v>0</v>
      </c>
      <c r="J1028" s="35">
        <v>0</v>
      </c>
      <c r="K1028" s="35">
        <v>0</v>
      </c>
      <c r="L1028" s="35">
        <v>0</v>
      </c>
      <c r="M1028" s="35">
        <v>0</v>
      </c>
      <c r="N1028" s="35">
        <v>0</v>
      </c>
      <c r="O1028" s="35">
        <v>0</v>
      </c>
      <c r="P1028" s="35">
        <v>0</v>
      </c>
      <c r="Q1028" s="35">
        <v>0</v>
      </c>
      <c r="R1028" s="35">
        <v>0</v>
      </c>
      <c r="S1028" s="35">
        <v>0</v>
      </c>
      <c r="T1028" s="35">
        <v>0</v>
      </c>
      <c r="U1028" s="35">
        <v>68</v>
      </c>
    </row>
    <row r="1029" spans="2:21" x14ac:dyDescent="0.2">
      <c r="B1029" s="47" t="s">
        <v>4312</v>
      </c>
      <c r="C1029" s="35">
        <v>0</v>
      </c>
      <c r="D1029" s="35">
        <v>0</v>
      </c>
      <c r="E1029" s="35">
        <v>0</v>
      </c>
      <c r="F1029" s="35">
        <v>0</v>
      </c>
      <c r="G1029" s="35">
        <v>0</v>
      </c>
      <c r="H1029" s="35">
        <v>4</v>
      </c>
      <c r="I1029" s="35">
        <v>2</v>
      </c>
      <c r="J1029" s="35">
        <v>3</v>
      </c>
      <c r="K1029" s="35">
        <v>0</v>
      </c>
      <c r="L1029" s="35">
        <v>0</v>
      </c>
      <c r="M1029" s="35">
        <v>0</v>
      </c>
      <c r="N1029" s="35">
        <v>0</v>
      </c>
      <c r="O1029" s="35">
        <v>0</v>
      </c>
      <c r="P1029" s="35">
        <v>0</v>
      </c>
      <c r="Q1029" s="35">
        <v>0</v>
      </c>
      <c r="R1029" s="35">
        <v>0</v>
      </c>
      <c r="S1029" s="35">
        <v>0</v>
      </c>
      <c r="T1029" s="35">
        <v>0</v>
      </c>
      <c r="U1029" s="35">
        <v>9</v>
      </c>
    </row>
    <row r="1030" spans="2:21" ht="24" x14ac:dyDescent="0.2">
      <c r="B1030" s="46" t="s">
        <v>485</v>
      </c>
      <c r="C1030" s="35">
        <v>36</v>
      </c>
      <c r="D1030" s="35">
        <v>69</v>
      </c>
      <c r="E1030" s="35">
        <v>50</v>
      </c>
      <c r="F1030" s="35">
        <v>60</v>
      </c>
      <c r="G1030" s="35">
        <v>114</v>
      </c>
      <c r="H1030" s="35">
        <v>119</v>
      </c>
      <c r="I1030" s="35">
        <v>135</v>
      </c>
      <c r="J1030" s="35">
        <v>159</v>
      </c>
      <c r="K1030" s="35">
        <v>188</v>
      </c>
      <c r="L1030" s="35">
        <v>240</v>
      </c>
      <c r="M1030" s="35">
        <v>275</v>
      </c>
      <c r="N1030" s="35">
        <v>277</v>
      </c>
      <c r="O1030" s="35">
        <v>242</v>
      </c>
      <c r="P1030" s="35">
        <v>219</v>
      </c>
      <c r="Q1030" s="35">
        <v>104</v>
      </c>
      <c r="R1030" s="35">
        <v>165</v>
      </c>
      <c r="S1030" s="35">
        <v>57</v>
      </c>
      <c r="T1030" s="35">
        <v>18</v>
      </c>
      <c r="U1030" s="35">
        <v>2527</v>
      </c>
    </row>
    <row r="1031" spans="2:21" x14ac:dyDescent="0.2">
      <c r="B1031" s="47" t="s">
        <v>484</v>
      </c>
      <c r="C1031" s="35">
        <v>0</v>
      </c>
      <c r="D1031" s="35">
        <v>0</v>
      </c>
      <c r="E1031" s="35">
        <v>0</v>
      </c>
      <c r="F1031" s="35">
        <v>0</v>
      </c>
      <c r="G1031" s="35">
        <v>0</v>
      </c>
      <c r="H1031" s="35">
        <v>0</v>
      </c>
      <c r="I1031" s="35">
        <v>0</v>
      </c>
      <c r="J1031" s="35">
        <v>0</v>
      </c>
      <c r="K1031" s="35">
        <v>0</v>
      </c>
      <c r="L1031" s="35">
        <v>2</v>
      </c>
      <c r="M1031" s="35">
        <v>0</v>
      </c>
      <c r="N1031" s="35">
        <v>0</v>
      </c>
      <c r="O1031" s="35">
        <v>1</v>
      </c>
      <c r="P1031" s="35">
        <v>0</v>
      </c>
      <c r="Q1031" s="35">
        <v>0</v>
      </c>
      <c r="R1031" s="35">
        <v>0</v>
      </c>
      <c r="S1031" s="35">
        <v>0</v>
      </c>
      <c r="T1031" s="35">
        <v>0</v>
      </c>
      <c r="U1031" s="35">
        <v>3</v>
      </c>
    </row>
    <row r="1032" spans="2:21" x14ac:dyDescent="0.2">
      <c r="B1032" s="47" t="s">
        <v>3714</v>
      </c>
      <c r="C1032" s="35">
        <v>31</v>
      </c>
      <c r="D1032" s="35">
        <v>48</v>
      </c>
      <c r="E1032" s="35">
        <v>26</v>
      </c>
      <c r="F1032" s="35">
        <v>25</v>
      </c>
      <c r="G1032" s="35">
        <v>67</v>
      </c>
      <c r="H1032" s="35">
        <v>71</v>
      </c>
      <c r="I1032" s="35">
        <v>73</v>
      </c>
      <c r="J1032" s="35">
        <v>89</v>
      </c>
      <c r="K1032" s="35">
        <v>95</v>
      </c>
      <c r="L1032" s="35">
        <v>86</v>
      </c>
      <c r="M1032" s="35">
        <v>75</v>
      </c>
      <c r="N1032" s="35">
        <v>66</v>
      </c>
      <c r="O1032" s="35">
        <v>34</v>
      </c>
      <c r="P1032" s="35">
        <v>28</v>
      </c>
      <c r="Q1032" s="35">
        <v>9</v>
      </c>
      <c r="R1032" s="35">
        <v>2</v>
      </c>
      <c r="S1032" s="35">
        <v>2</v>
      </c>
      <c r="T1032" s="35">
        <v>0</v>
      </c>
      <c r="U1032" s="35">
        <v>827</v>
      </c>
    </row>
    <row r="1033" spans="2:21" x14ac:dyDescent="0.2">
      <c r="B1033" s="47" t="s">
        <v>2743</v>
      </c>
      <c r="C1033" s="35">
        <v>0</v>
      </c>
      <c r="D1033" s="35">
        <v>0</v>
      </c>
      <c r="E1033" s="35">
        <v>0</v>
      </c>
      <c r="F1033" s="35">
        <v>0</v>
      </c>
      <c r="G1033" s="35">
        <v>1</v>
      </c>
      <c r="H1033" s="35">
        <v>1</v>
      </c>
      <c r="I1033" s="35">
        <v>6</v>
      </c>
      <c r="J1033" s="35">
        <v>13</v>
      </c>
      <c r="K1033" s="35">
        <v>29</v>
      </c>
      <c r="L1033" s="35">
        <v>50</v>
      </c>
      <c r="M1033" s="35">
        <v>49</v>
      </c>
      <c r="N1033" s="35">
        <v>47</v>
      </c>
      <c r="O1033" s="35">
        <v>23</v>
      </c>
      <c r="P1033" s="35">
        <v>10</v>
      </c>
      <c r="Q1033" s="35">
        <v>2</v>
      </c>
      <c r="R1033" s="35">
        <v>3</v>
      </c>
      <c r="S1033" s="35">
        <v>0</v>
      </c>
      <c r="T1033" s="35">
        <v>0</v>
      </c>
      <c r="U1033" s="35">
        <v>234</v>
      </c>
    </row>
    <row r="1034" spans="2:21" x14ac:dyDescent="0.2">
      <c r="B1034" s="47" t="s">
        <v>1792</v>
      </c>
      <c r="C1034" s="35">
        <v>0</v>
      </c>
      <c r="D1034" s="35">
        <v>0</v>
      </c>
      <c r="E1034" s="35">
        <v>0</v>
      </c>
      <c r="F1034" s="35">
        <v>0</v>
      </c>
      <c r="G1034" s="35">
        <v>2</v>
      </c>
      <c r="H1034" s="35">
        <v>1</v>
      </c>
      <c r="I1034" s="35">
        <v>5</v>
      </c>
      <c r="J1034" s="35">
        <v>5</v>
      </c>
      <c r="K1034" s="35">
        <v>6</v>
      </c>
      <c r="L1034" s="35">
        <v>10</v>
      </c>
      <c r="M1034" s="35">
        <v>3</v>
      </c>
      <c r="N1034" s="35">
        <v>13</v>
      </c>
      <c r="O1034" s="35">
        <v>11</v>
      </c>
      <c r="P1034" s="35">
        <v>15</v>
      </c>
      <c r="Q1034" s="35">
        <v>11</v>
      </c>
      <c r="R1034" s="35">
        <v>9</v>
      </c>
      <c r="S1034" s="35">
        <v>1</v>
      </c>
      <c r="T1034" s="35">
        <v>2</v>
      </c>
      <c r="U1034" s="35">
        <v>94</v>
      </c>
    </row>
    <row r="1035" spans="2:21" x14ac:dyDescent="0.2">
      <c r="B1035" s="47" t="s">
        <v>5247</v>
      </c>
      <c r="C1035" s="35">
        <v>0</v>
      </c>
      <c r="D1035" s="35">
        <v>0</v>
      </c>
      <c r="E1035" s="35">
        <v>3</v>
      </c>
      <c r="F1035" s="35">
        <v>3</v>
      </c>
      <c r="G1035" s="35">
        <v>1</v>
      </c>
      <c r="H1035" s="35">
        <v>1</v>
      </c>
      <c r="I1035" s="35">
        <v>2</v>
      </c>
      <c r="J1035" s="35">
        <v>10</v>
      </c>
      <c r="K1035" s="35">
        <v>11</v>
      </c>
      <c r="L1035" s="35">
        <v>22</v>
      </c>
      <c r="M1035" s="35">
        <v>22</v>
      </c>
      <c r="N1035" s="35">
        <v>23</v>
      </c>
      <c r="O1035" s="35">
        <v>24</v>
      </c>
      <c r="P1035" s="35">
        <v>19</v>
      </c>
      <c r="Q1035" s="35">
        <v>17</v>
      </c>
      <c r="R1035" s="35">
        <v>5</v>
      </c>
      <c r="S1035" s="35">
        <v>0</v>
      </c>
      <c r="T1035" s="35">
        <v>0</v>
      </c>
      <c r="U1035" s="35">
        <v>163</v>
      </c>
    </row>
    <row r="1036" spans="2:21" x14ac:dyDescent="0.2">
      <c r="B1036" s="47" t="s">
        <v>2941</v>
      </c>
      <c r="C1036" s="35">
        <v>2</v>
      </c>
      <c r="D1036" s="35">
        <v>0</v>
      </c>
      <c r="E1036" s="35">
        <v>0</v>
      </c>
      <c r="F1036" s="35">
        <v>0</v>
      </c>
      <c r="G1036" s="35">
        <v>1</v>
      </c>
      <c r="H1036" s="35">
        <v>1</v>
      </c>
      <c r="I1036" s="35">
        <v>0</v>
      </c>
      <c r="J1036" s="35">
        <v>2</v>
      </c>
      <c r="K1036" s="35">
        <v>2</v>
      </c>
      <c r="L1036" s="35">
        <v>8</v>
      </c>
      <c r="M1036" s="35">
        <v>14</v>
      </c>
      <c r="N1036" s="35">
        <v>7</v>
      </c>
      <c r="O1036" s="35">
        <v>4</v>
      </c>
      <c r="P1036" s="35">
        <v>8</v>
      </c>
      <c r="Q1036" s="35">
        <v>5</v>
      </c>
      <c r="R1036" s="35">
        <v>1</v>
      </c>
      <c r="S1036" s="35">
        <v>1</v>
      </c>
      <c r="T1036" s="35">
        <v>4</v>
      </c>
      <c r="U1036" s="35">
        <v>60</v>
      </c>
    </row>
    <row r="1037" spans="2:21" x14ac:dyDescent="0.2">
      <c r="B1037" s="47" t="s">
        <v>1994</v>
      </c>
      <c r="C1037" s="35">
        <v>0</v>
      </c>
      <c r="D1037" s="35">
        <v>8</v>
      </c>
      <c r="E1037" s="35">
        <v>17</v>
      </c>
      <c r="F1037" s="35">
        <v>30</v>
      </c>
      <c r="G1037" s="35">
        <v>37</v>
      </c>
      <c r="H1037" s="35">
        <v>40</v>
      </c>
      <c r="I1037" s="35">
        <v>33</v>
      </c>
      <c r="J1037" s="35">
        <v>28</v>
      </c>
      <c r="K1037" s="35">
        <v>32</v>
      </c>
      <c r="L1037" s="35">
        <v>41</v>
      </c>
      <c r="M1037" s="35">
        <v>49</v>
      </c>
      <c r="N1037" s="35">
        <v>49</v>
      </c>
      <c r="O1037" s="35">
        <v>48</v>
      </c>
      <c r="P1037" s="35">
        <v>51</v>
      </c>
      <c r="Q1037" s="35">
        <v>20</v>
      </c>
      <c r="R1037" s="35">
        <v>14</v>
      </c>
      <c r="S1037" s="35">
        <v>4</v>
      </c>
      <c r="T1037" s="35">
        <v>1</v>
      </c>
      <c r="U1037" s="35">
        <v>502</v>
      </c>
    </row>
    <row r="1038" spans="2:21" x14ac:dyDescent="0.2">
      <c r="B1038" s="47" t="s">
        <v>980</v>
      </c>
      <c r="C1038" s="35">
        <v>2</v>
      </c>
      <c r="D1038" s="35">
        <v>1</v>
      </c>
      <c r="E1038" s="35">
        <v>1</v>
      </c>
      <c r="F1038" s="35">
        <v>0</v>
      </c>
      <c r="G1038" s="35">
        <v>2</v>
      </c>
      <c r="H1038" s="35">
        <v>3</v>
      </c>
      <c r="I1038" s="35">
        <v>0</v>
      </c>
      <c r="J1038" s="35">
        <v>0</v>
      </c>
      <c r="K1038" s="35">
        <v>1</v>
      </c>
      <c r="L1038" s="35">
        <v>5</v>
      </c>
      <c r="M1038" s="35">
        <v>3</v>
      </c>
      <c r="N1038" s="35">
        <v>5</v>
      </c>
      <c r="O1038" s="35">
        <v>2</v>
      </c>
      <c r="P1038" s="35">
        <v>3</v>
      </c>
      <c r="Q1038" s="35">
        <v>3</v>
      </c>
      <c r="R1038" s="35">
        <v>2</v>
      </c>
      <c r="S1038" s="35">
        <v>3</v>
      </c>
      <c r="T1038" s="35">
        <v>1</v>
      </c>
      <c r="U1038" s="35">
        <v>37</v>
      </c>
    </row>
    <row r="1039" spans="2:21" x14ac:dyDescent="0.2">
      <c r="B1039" s="47" t="s">
        <v>4111</v>
      </c>
      <c r="C1039" s="35">
        <v>0</v>
      </c>
      <c r="D1039" s="35">
        <v>0</v>
      </c>
      <c r="E1039" s="35">
        <v>0</v>
      </c>
      <c r="F1039" s="35">
        <v>0</v>
      </c>
      <c r="G1039" s="35">
        <v>0</v>
      </c>
      <c r="H1039" s="35">
        <v>0</v>
      </c>
      <c r="I1039" s="35">
        <v>1</v>
      </c>
      <c r="J1039" s="35">
        <v>0</v>
      </c>
      <c r="K1039" s="35">
        <v>0</v>
      </c>
      <c r="L1039" s="35">
        <v>0</v>
      </c>
      <c r="M1039" s="35">
        <v>0</v>
      </c>
      <c r="N1039" s="35">
        <v>1</v>
      </c>
      <c r="O1039" s="35">
        <v>0</v>
      </c>
      <c r="P1039" s="35">
        <v>0</v>
      </c>
      <c r="Q1039" s="35">
        <v>0</v>
      </c>
      <c r="R1039" s="35">
        <v>0</v>
      </c>
      <c r="S1039" s="35">
        <v>0</v>
      </c>
      <c r="T1039" s="35">
        <v>0</v>
      </c>
      <c r="U1039" s="35">
        <v>2</v>
      </c>
    </row>
    <row r="1040" spans="2:21" x14ac:dyDescent="0.2">
      <c r="B1040" s="47" t="s">
        <v>3122</v>
      </c>
      <c r="C1040" s="35">
        <v>0</v>
      </c>
      <c r="D1040" s="35">
        <v>0</v>
      </c>
      <c r="E1040" s="35">
        <v>0</v>
      </c>
      <c r="F1040" s="35">
        <v>0</v>
      </c>
      <c r="G1040" s="35">
        <v>2</v>
      </c>
      <c r="H1040" s="35">
        <v>0</v>
      </c>
      <c r="I1040" s="35">
        <v>1</v>
      </c>
      <c r="J1040" s="35">
        <v>0</v>
      </c>
      <c r="K1040" s="35">
        <v>0</v>
      </c>
      <c r="L1040" s="35">
        <v>0</v>
      </c>
      <c r="M1040" s="35">
        <v>1</v>
      </c>
      <c r="N1040" s="35">
        <v>3</v>
      </c>
      <c r="O1040" s="35">
        <v>0</v>
      </c>
      <c r="P1040" s="35">
        <v>2</v>
      </c>
      <c r="Q1040" s="35">
        <v>1</v>
      </c>
      <c r="R1040" s="35">
        <v>1</v>
      </c>
      <c r="S1040" s="35">
        <v>6</v>
      </c>
      <c r="T1040" s="35">
        <v>6</v>
      </c>
      <c r="U1040" s="35">
        <v>23</v>
      </c>
    </row>
    <row r="1041" spans="2:21" x14ac:dyDescent="0.2">
      <c r="B1041" s="47" t="s">
        <v>2161</v>
      </c>
      <c r="C1041" s="35">
        <v>1</v>
      </c>
      <c r="D1041" s="35">
        <v>12</v>
      </c>
      <c r="E1041" s="35">
        <v>3</v>
      </c>
      <c r="F1041" s="35">
        <v>2</v>
      </c>
      <c r="G1041" s="35">
        <v>0</v>
      </c>
      <c r="H1041" s="35">
        <v>1</v>
      </c>
      <c r="I1041" s="35">
        <v>14</v>
      </c>
      <c r="J1041" s="35">
        <v>10</v>
      </c>
      <c r="K1041" s="35">
        <v>11</v>
      </c>
      <c r="L1041" s="35">
        <v>15</v>
      </c>
      <c r="M1041" s="35">
        <v>56</v>
      </c>
      <c r="N1041" s="35">
        <v>61</v>
      </c>
      <c r="O1041" s="35">
        <v>95</v>
      </c>
      <c r="P1041" s="35">
        <v>82</v>
      </c>
      <c r="Q1041" s="35">
        <v>35</v>
      </c>
      <c r="R1041" s="35">
        <v>128</v>
      </c>
      <c r="S1041" s="35">
        <v>37</v>
      </c>
      <c r="T1041" s="35">
        <v>1</v>
      </c>
      <c r="U1041" s="35">
        <v>564</v>
      </c>
    </row>
    <row r="1042" spans="2:21" x14ac:dyDescent="0.2">
      <c r="B1042" s="47" t="s">
        <v>1186</v>
      </c>
      <c r="C1042" s="35">
        <v>0</v>
      </c>
      <c r="D1042" s="35">
        <v>0</v>
      </c>
      <c r="E1042" s="35">
        <v>0</v>
      </c>
      <c r="F1042" s="35">
        <v>0</v>
      </c>
      <c r="G1042" s="35">
        <v>0</v>
      </c>
      <c r="H1042" s="35">
        <v>0</v>
      </c>
      <c r="I1042" s="35">
        <v>0</v>
      </c>
      <c r="J1042" s="35">
        <v>0</v>
      </c>
      <c r="K1042" s="35">
        <v>0</v>
      </c>
      <c r="L1042" s="35">
        <v>0</v>
      </c>
      <c r="M1042" s="35">
        <v>1</v>
      </c>
      <c r="N1042" s="35">
        <v>0</v>
      </c>
      <c r="O1042" s="35">
        <v>0</v>
      </c>
      <c r="P1042" s="35">
        <v>0</v>
      </c>
      <c r="Q1042" s="35">
        <v>0</v>
      </c>
      <c r="R1042" s="35">
        <v>0</v>
      </c>
      <c r="S1042" s="35">
        <v>0</v>
      </c>
      <c r="T1042" s="35">
        <v>0</v>
      </c>
      <c r="U1042" s="35">
        <v>1</v>
      </c>
    </row>
    <row r="1043" spans="2:21" x14ac:dyDescent="0.2">
      <c r="B1043" s="47" t="s">
        <v>4279</v>
      </c>
      <c r="C1043" s="35">
        <v>0</v>
      </c>
      <c r="D1043" s="35">
        <v>0</v>
      </c>
      <c r="E1043" s="35">
        <v>0</v>
      </c>
      <c r="F1043" s="35">
        <v>0</v>
      </c>
      <c r="G1043" s="35">
        <v>0</v>
      </c>
      <c r="H1043" s="35">
        <v>0</v>
      </c>
      <c r="I1043" s="35">
        <v>0</v>
      </c>
      <c r="J1043" s="35">
        <v>0</v>
      </c>
      <c r="K1043" s="35">
        <v>0</v>
      </c>
      <c r="L1043" s="35">
        <v>1</v>
      </c>
      <c r="M1043" s="35">
        <v>0</v>
      </c>
      <c r="N1043" s="35">
        <v>1</v>
      </c>
      <c r="O1043" s="35">
        <v>0</v>
      </c>
      <c r="P1043" s="35">
        <v>0</v>
      </c>
      <c r="Q1043" s="35">
        <v>1</v>
      </c>
      <c r="R1043" s="35">
        <v>0</v>
      </c>
      <c r="S1043" s="35">
        <v>0</v>
      </c>
      <c r="T1043" s="35">
        <v>0</v>
      </c>
      <c r="U1043" s="35">
        <v>3</v>
      </c>
    </row>
    <row r="1044" spans="2:21" x14ac:dyDescent="0.2">
      <c r="B1044" s="47" t="s">
        <v>3301</v>
      </c>
      <c r="C1044" s="35">
        <v>0</v>
      </c>
      <c r="D1044" s="35">
        <v>0</v>
      </c>
      <c r="E1044" s="35">
        <v>0</v>
      </c>
      <c r="F1044" s="35">
        <v>0</v>
      </c>
      <c r="G1044" s="35">
        <v>1</v>
      </c>
      <c r="H1044" s="35">
        <v>0</v>
      </c>
      <c r="I1044" s="35">
        <v>0</v>
      </c>
      <c r="J1044" s="35">
        <v>2</v>
      </c>
      <c r="K1044" s="35">
        <v>1</v>
      </c>
      <c r="L1044" s="35">
        <v>0</v>
      </c>
      <c r="M1044" s="35">
        <v>2</v>
      </c>
      <c r="N1044" s="35">
        <v>1</v>
      </c>
      <c r="O1044" s="35">
        <v>0</v>
      </c>
      <c r="P1044" s="35">
        <v>1</v>
      </c>
      <c r="Q1044" s="35">
        <v>0</v>
      </c>
      <c r="R1044" s="35">
        <v>0</v>
      </c>
      <c r="S1044" s="35">
        <v>3</v>
      </c>
      <c r="T1044" s="35">
        <v>3</v>
      </c>
      <c r="U1044" s="35">
        <v>14</v>
      </c>
    </row>
    <row r="1045" spans="2:21" x14ac:dyDescent="0.2">
      <c r="B1045" s="46" t="s">
        <v>411</v>
      </c>
      <c r="C1045" s="35">
        <v>15</v>
      </c>
      <c r="D1045" s="35">
        <v>0</v>
      </c>
      <c r="E1045" s="35">
        <v>0</v>
      </c>
      <c r="F1045" s="35">
        <v>4</v>
      </c>
      <c r="G1045" s="35">
        <v>5</v>
      </c>
      <c r="H1045" s="35">
        <v>17</v>
      </c>
      <c r="I1045" s="35">
        <v>27</v>
      </c>
      <c r="J1045" s="35">
        <v>41</v>
      </c>
      <c r="K1045" s="35">
        <v>47</v>
      </c>
      <c r="L1045" s="35">
        <v>34</v>
      </c>
      <c r="M1045" s="35">
        <v>16</v>
      </c>
      <c r="N1045" s="35">
        <v>6</v>
      </c>
      <c r="O1045" s="35">
        <v>5</v>
      </c>
      <c r="P1045" s="35">
        <v>7</v>
      </c>
      <c r="Q1045" s="35">
        <v>13</v>
      </c>
      <c r="R1045" s="35">
        <v>10</v>
      </c>
      <c r="S1045" s="35">
        <v>11</v>
      </c>
      <c r="T1045" s="35">
        <v>62</v>
      </c>
      <c r="U1045" s="35">
        <v>320</v>
      </c>
    </row>
    <row r="1046" spans="2:21" x14ac:dyDescent="0.2">
      <c r="B1046" s="47" t="s">
        <v>2694</v>
      </c>
      <c r="C1046" s="35">
        <v>0</v>
      </c>
      <c r="D1046" s="35">
        <v>0</v>
      </c>
      <c r="E1046" s="35">
        <v>0</v>
      </c>
      <c r="F1046" s="35">
        <v>0</v>
      </c>
      <c r="G1046" s="35">
        <v>0</v>
      </c>
      <c r="H1046" s="35">
        <v>0</v>
      </c>
      <c r="I1046" s="35">
        <v>0</v>
      </c>
      <c r="J1046" s="35">
        <v>1</v>
      </c>
      <c r="K1046" s="35">
        <v>0</v>
      </c>
      <c r="L1046" s="35">
        <v>0</v>
      </c>
      <c r="M1046" s="35">
        <v>0</v>
      </c>
      <c r="N1046" s="35">
        <v>0</v>
      </c>
      <c r="O1046" s="35">
        <v>0</v>
      </c>
      <c r="P1046" s="35">
        <v>0</v>
      </c>
      <c r="Q1046" s="35">
        <v>4</v>
      </c>
      <c r="R1046" s="35">
        <v>6</v>
      </c>
      <c r="S1046" s="35">
        <v>5</v>
      </c>
      <c r="T1046" s="35">
        <v>21</v>
      </c>
      <c r="U1046" s="35">
        <v>37</v>
      </c>
    </row>
    <row r="1047" spans="2:21" x14ac:dyDescent="0.2">
      <c r="B1047" s="47" t="s">
        <v>1740</v>
      </c>
      <c r="C1047" s="35">
        <v>0</v>
      </c>
      <c r="D1047" s="35">
        <v>0</v>
      </c>
      <c r="E1047" s="35">
        <v>0</v>
      </c>
      <c r="F1047" s="35">
        <v>0</v>
      </c>
      <c r="G1047" s="35">
        <v>0</v>
      </c>
      <c r="H1047" s="35">
        <v>0</v>
      </c>
      <c r="I1047" s="35">
        <v>0</v>
      </c>
      <c r="J1047" s="35">
        <v>0</v>
      </c>
      <c r="K1047" s="35">
        <v>0</v>
      </c>
      <c r="L1047" s="35">
        <v>0</v>
      </c>
      <c r="M1047" s="35">
        <v>1</v>
      </c>
      <c r="N1047" s="35">
        <v>0</v>
      </c>
      <c r="O1047" s="35">
        <v>1</v>
      </c>
      <c r="P1047" s="35">
        <v>7</v>
      </c>
      <c r="Q1047" s="35">
        <v>9</v>
      </c>
      <c r="R1047" s="35">
        <v>4</v>
      </c>
      <c r="S1047" s="35">
        <v>6</v>
      </c>
      <c r="T1047" s="35">
        <v>41</v>
      </c>
      <c r="U1047" s="35">
        <v>69</v>
      </c>
    </row>
    <row r="1048" spans="2:21" x14ac:dyDescent="0.2">
      <c r="B1048" s="47" t="s">
        <v>644</v>
      </c>
      <c r="C1048" s="35">
        <v>15</v>
      </c>
      <c r="D1048" s="35">
        <v>0</v>
      </c>
      <c r="E1048" s="35">
        <v>0</v>
      </c>
      <c r="F1048" s="35">
        <v>4</v>
      </c>
      <c r="G1048" s="35">
        <v>5</v>
      </c>
      <c r="H1048" s="35">
        <v>17</v>
      </c>
      <c r="I1048" s="35">
        <v>27</v>
      </c>
      <c r="J1048" s="35">
        <v>40</v>
      </c>
      <c r="K1048" s="35">
        <v>47</v>
      </c>
      <c r="L1048" s="35">
        <v>34</v>
      </c>
      <c r="M1048" s="35">
        <v>15</v>
      </c>
      <c r="N1048" s="35">
        <v>6</v>
      </c>
      <c r="O1048" s="35">
        <v>4</v>
      </c>
      <c r="P1048" s="35">
        <v>0</v>
      </c>
      <c r="Q1048" s="35">
        <v>0</v>
      </c>
      <c r="R1048" s="35">
        <v>0</v>
      </c>
      <c r="S1048" s="35">
        <v>0</v>
      </c>
      <c r="T1048" s="35">
        <v>0</v>
      </c>
      <c r="U1048" s="35">
        <v>214</v>
      </c>
    </row>
    <row r="1049" spans="2:21" x14ac:dyDescent="0.2">
      <c r="B1049" s="34" t="s">
        <v>5207</v>
      </c>
      <c r="C1049" s="35">
        <v>2694</v>
      </c>
      <c r="D1049" s="35">
        <v>1681</v>
      </c>
      <c r="E1049" s="35">
        <v>1227</v>
      </c>
      <c r="F1049" s="35">
        <v>2745</v>
      </c>
      <c r="G1049" s="35">
        <v>3485</v>
      </c>
      <c r="H1049" s="35">
        <v>3063</v>
      </c>
      <c r="I1049" s="35">
        <v>3299</v>
      </c>
      <c r="J1049" s="35">
        <v>4107</v>
      </c>
      <c r="K1049" s="35">
        <v>5649</v>
      </c>
      <c r="L1049" s="35">
        <v>7031</v>
      </c>
      <c r="M1049" s="35">
        <v>8570</v>
      </c>
      <c r="N1049" s="35">
        <v>9407</v>
      </c>
      <c r="O1049" s="35">
        <v>10005</v>
      </c>
      <c r="P1049" s="35">
        <v>10223</v>
      </c>
      <c r="Q1049" s="35">
        <v>7455</v>
      </c>
      <c r="R1049" s="35">
        <v>5466</v>
      </c>
      <c r="S1049" s="35">
        <v>3272</v>
      </c>
      <c r="T1049" s="35">
        <v>3085</v>
      </c>
      <c r="U1049" s="35">
        <v>92464</v>
      </c>
    </row>
  </sheetData>
  <hyperlinks>
    <hyperlink ref="U1" location="Contents!A1" display="Contents"/>
    <hyperlink ref="T1" location="Help!B1" display="Help"/>
  </hyperlinks>
  <pageMargins left="0.70866141732283472" right="0.70866141732283472" top="0.74803149606299213" bottom="0.74803149606299213" header="0.31496062992125984" footer="0.31496062992125984"/>
  <pageSetup paperSize="9" scale="44" fitToHeight="0"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U967"/>
  <sheetViews>
    <sheetView showGridLines="0" zoomScaleNormal="100" workbookViewId="0">
      <pane ySplit="11" topLeftCell="A12" activePane="bottomLeft" state="frozen"/>
      <selection pane="bottomLeft" activeCell="A12" sqref="A12"/>
    </sheetView>
  </sheetViews>
  <sheetFormatPr defaultRowHeight="12" x14ac:dyDescent="0.2"/>
  <cols>
    <col min="1" max="1" width="2.140625" customWidth="1"/>
    <col min="2" max="2" width="74.42578125" customWidth="1"/>
    <col min="3" max="21" width="7.7109375" customWidth="1"/>
  </cols>
  <sheetData>
    <row r="1" spans="2:21" ht="32.25" customHeight="1" x14ac:dyDescent="0.3">
      <c r="B1" s="4" t="str">
        <f>Contents!C11</f>
        <v>Privately funded hospital procedures in 2015/16</v>
      </c>
      <c r="T1" s="22" t="s">
        <v>5125</v>
      </c>
      <c r="U1" s="8" t="s">
        <v>23</v>
      </c>
    </row>
    <row r="2" spans="2:21" ht="18" customHeight="1" x14ac:dyDescent="0.2">
      <c r="B2" s="5" t="str">
        <f>breakdownproc</f>
        <v>Number of procedures for selected DHB and sex, by age group, and ACHI chapter and block code of each procedure</v>
      </c>
    </row>
    <row r="7" spans="2:21" x14ac:dyDescent="0.2">
      <c r="B7" s="33" t="s">
        <v>5151</v>
      </c>
      <c r="C7" t="s" vm="1">
        <v>5234</v>
      </c>
    </row>
    <row r="8" spans="2:21" x14ac:dyDescent="0.2">
      <c r="B8" s="33" t="s">
        <v>5133</v>
      </c>
      <c r="C8" t="s" vm="2">
        <v>5234</v>
      </c>
    </row>
    <row r="10" spans="2:21" x14ac:dyDescent="0.2">
      <c r="B10" s="33" t="s">
        <v>5248</v>
      </c>
      <c r="C10" s="33" t="s">
        <v>5235</v>
      </c>
    </row>
    <row r="11" spans="2:21" ht="24" x14ac:dyDescent="0.2">
      <c r="B11" s="33" t="s">
        <v>5206</v>
      </c>
      <c r="C11" t="s">
        <v>26</v>
      </c>
      <c r="D11" t="s">
        <v>27</v>
      </c>
      <c r="E11" t="s">
        <v>28</v>
      </c>
      <c r="F11" t="s">
        <v>29</v>
      </c>
      <c r="G11" t="s">
        <v>30</v>
      </c>
      <c r="H11" t="s">
        <v>31</v>
      </c>
      <c r="I11" t="s">
        <v>32</v>
      </c>
      <c r="J11" t="s">
        <v>33</v>
      </c>
      <c r="K11" t="s">
        <v>34</v>
      </c>
      <c r="L11" t="s">
        <v>35</v>
      </c>
      <c r="M11" t="s">
        <v>36</v>
      </c>
      <c r="N11" t="s">
        <v>37</v>
      </c>
      <c r="O11" t="s">
        <v>38</v>
      </c>
      <c r="P11" t="s">
        <v>39</v>
      </c>
      <c r="Q11" t="s">
        <v>40</v>
      </c>
      <c r="R11" t="s">
        <v>41</v>
      </c>
      <c r="S11" t="s">
        <v>42</v>
      </c>
      <c r="T11" t="s">
        <v>22</v>
      </c>
      <c r="U11" s="38" t="s">
        <v>5207</v>
      </c>
    </row>
    <row r="12" spans="2:21" x14ac:dyDescent="0.2">
      <c r="B12" s="34" t="s">
        <v>5266</v>
      </c>
      <c r="C12" s="35">
        <v>12</v>
      </c>
      <c r="D12" s="35">
        <v>0</v>
      </c>
      <c r="E12" s="35">
        <v>4</v>
      </c>
      <c r="F12" s="35">
        <v>17</v>
      </c>
      <c r="G12" s="35">
        <v>69</v>
      </c>
      <c r="H12" s="35">
        <v>72</v>
      </c>
      <c r="I12" s="35">
        <v>101</v>
      </c>
      <c r="J12" s="35">
        <v>134</v>
      </c>
      <c r="K12" s="35">
        <v>249</v>
      </c>
      <c r="L12" s="35">
        <v>291</v>
      </c>
      <c r="M12" s="35">
        <v>383</v>
      </c>
      <c r="N12" s="35">
        <v>389</v>
      </c>
      <c r="O12" s="35">
        <v>413</v>
      </c>
      <c r="P12" s="35">
        <v>386</v>
      </c>
      <c r="Q12" s="35">
        <v>316</v>
      </c>
      <c r="R12" s="35">
        <v>251</v>
      </c>
      <c r="S12" s="35">
        <v>148</v>
      </c>
      <c r="T12" s="35">
        <v>79</v>
      </c>
      <c r="U12" s="35">
        <v>3314</v>
      </c>
    </row>
    <row r="13" spans="2:21" x14ac:dyDescent="0.2">
      <c r="B13" s="46" t="s">
        <v>5498</v>
      </c>
      <c r="C13" s="35">
        <v>0</v>
      </c>
      <c r="D13" s="35">
        <v>0</v>
      </c>
      <c r="E13" s="35">
        <v>0</v>
      </c>
      <c r="F13" s="35">
        <v>1</v>
      </c>
      <c r="G13" s="35">
        <v>1</v>
      </c>
      <c r="H13" s="35">
        <v>0</v>
      </c>
      <c r="I13" s="35">
        <v>1</v>
      </c>
      <c r="J13" s="35">
        <v>0</v>
      </c>
      <c r="K13" s="35">
        <v>0</v>
      </c>
      <c r="L13" s="35">
        <v>1</v>
      </c>
      <c r="M13" s="35">
        <v>0</v>
      </c>
      <c r="N13" s="35">
        <v>0</v>
      </c>
      <c r="O13" s="35">
        <v>0</v>
      </c>
      <c r="P13" s="35">
        <v>0</v>
      </c>
      <c r="Q13" s="35">
        <v>0</v>
      </c>
      <c r="R13" s="35">
        <v>0</v>
      </c>
      <c r="S13" s="35">
        <v>0</v>
      </c>
      <c r="T13" s="35">
        <v>0</v>
      </c>
      <c r="U13" s="35">
        <v>4</v>
      </c>
    </row>
    <row r="14" spans="2:21" x14ac:dyDescent="0.2">
      <c r="B14" s="46" t="s">
        <v>5348</v>
      </c>
      <c r="C14" s="35">
        <v>1</v>
      </c>
      <c r="D14" s="35">
        <v>0</v>
      </c>
      <c r="E14" s="35">
        <v>0</v>
      </c>
      <c r="F14" s="35">
        <v>0</v>
      </c>
      <c r="G14" s="35">
        <v>0</v>
      </c>
      <c r="H14" s="35">
        <v>0</v>
      </c>
      <c r="I14" s="35">
        <v>0</v>
      </c>
      <c r="J14" s="35">
        <v>0</v>
      </c>
      <c r="K14" s="35">
        <v>1</v>
      </c>
      <c r="L14" s="35">
        <v>0</v>
      </c>
      <c r="M14" s="35">
        <v>0</v>
      </c>
      <c r="N14" s="35">
        <v>0</v>
      </c>
      <c r="O14" s="35">
        <v>0</v>
      </c>
      <c r="P14" s="35">
        <v>0</v>
      </c>
      <c r="Q14" s="35">
        <v>0</v>
      </c>
      <c r="R14" s="35">
        <v>0</v>
      </c>
      <c r="S14" s="35">
        <v>0</v>
      </c>
      <c r="T14" s="35">
        <v>0</v>
      </c>
      <c r="U14" s="35">
        <v>2</v>
      </c>
    </row>
    <row r="15" spans="2:21" x14ac:dyDescent="0.2">
      <c r="B15" s="46" t="s">
        <v>5879</v>
      </c>
      <c r="C15" s="35">
        <v>2</v>
      </c>
      <c r="D15" s="35">
        <v>0</v>
      </c>
      <c r="E15" s="35">
        <v>0</v>
      </c>
      <c r="F15" s="35">
        <v>0</v>
      </c>
      <c r="G15" s="35">
        <v>0</v>
      </c>
      <c r="H15" s="35">
        <v>0</v>
      </c>
      <c r="I15" s="35">
        <v>0</v>
      </c>
      <c r="J15" s="35">
        <v>1</v>
      </c>
      <c r="K15" s="35">
        <v>1</v>
      </c>
      <c r="L15" s="35">
        <v>0</v>
      </c>
      <c r="M15" s="35">
        <v>0</v>
      </c>
      <c r="N15" s="35">
        <v>0</v>
      </c>
      <c r="O15" s="35">
        <v>0</v>
      </c>
      <c r="P15" s="35">
        <v>0</v>
      </c>
      <c r="Q15" s="35">
        <v>0</v>
      </c>
      <c r="R15" s="35">
        <v>0</v>
      </c>
      <c r="S15" s="35">
        <v>0</v>
      </c>
      <c r="T15" s="35">
        <v>0</v>
      </c>
      <c r="U15" s="35">
        <v>4</v>
      </c>
    </row>
    <row r="16" spans="2:21" x14ac:dyDescent="0.2">
      <c r="B16" s="46" t="s">
        <v>5729</v>
      </c>
      <c r="C16" s="35">
        <v>1</v>
      </c>
      <c r="D16" s="35">
        <v>0</v>
      </c>
      <c r="E16" s="35">
        <v>0</v>
      </c>
      <c r="F16" s="35">
        <v>0</v>
      </c>
      <c r="G16" s="35">
        <v>0</v>
      </c>
      <c r="H16" s="35">
        <v>0</v>
      </c>
      <c r="I16" s="35">
        <v>0</v>
      </c>
      <c r="J16" s="35">
        <v>0</v>
      </c>
      <c r="K16" s="35">
        <v>0</v>
      </c>
      <c r="L16" s="35">
        <v>0</v>
      </c>
      <c r="M16" s="35">
        <v>0</v>
      </c>
      <c r="N16" s="35">
        <v>0</v>
      </c>
      <c r="O16" s="35">
        <v>0</v>
      </c>
      <c r="P16" s="35">
        <v>0</v>
      </c>
      <c r="Q16" s="35">
        <v>0</v>
      </c>
      <c r="R16" s="35">
        <v>0</v>
      </c>
      <c r="S16" s="35">
        <v>0</v>
      </c>
      <c r="T16" s="35">
        <v>0</v>
      </c>
      <c r="U16" s="35">
        <v>1</v>
      </c>
    </row>
    <row r="17" spans="2:21" x14ac:dyDescent="0.2">
      <c r="B17" s="46" t="s">
        <v>5581</v>
      </c>
      <c r="C17" s="35">
        <v>1</v>
      </c>
      <c r="D17" s="35">
        <v>0</v>
      </c>
      <c r="E17" s="35">
        <v>0</v>
      </c>
      <c r="F17" s="35">
        <v>0</v>
      </c>
      <c r="G17" s="35">
        <v>0</v>
      </c>
      <c r="H17" s="35">
        <v>0</v>
      </c>
      <c r="I17" s="35">
        <v>0</v>
      </c>
      <c r="J17" s="35">
        <v>0</v>
      </c>
      <c r="K17" s="35">
        <v>1</v>
      </c>
      <c r="L17" s="35">
        <v>0</v>
      </c>
      <c r="M17" s="35">
        <v>0</v>
      </c>
      <c r="N17" s="35">
        <v>0</v>
      </c>
      <c r="O17" s="35">
        <v>0</v>
      </c>
      <c r="P17" s="35">
        <v>0</v>
      </c>
      <c r="Q17" s="35">
        <v>0</v>
      </c>
      <c r="R17" s="35">
        <v>1</v>
      </c>
      <c r="S17" s="35">
        <v>0</v>
      </c>
      <c r="T17" s="35">
        <v>0</v>
      </c>
      <c r="U17" s="35">
        <v>3</v>
      </c>
    </row>
    <row r="18" spans="2:21" x14ac:dyDescent="0.2">
      <c r="B18" s="46" t="s">
        <v>5961</v>
      </c>
      <c r="C18" s="35">
        <v>0</v>
      </c>
      <c r="D18" s="35">
        <v>0</v>
      </c>
      <c r="E18" s="35">
        <v>0</v>
      </c>
      <c r="F18" s="35">
        <v>0</v>
      </c>
      <c r="G18" s="35">
        <v>0</v>
      </c>
      <c r="H18" s="35">
        <v>0</v>
      </c>
      <c r="I18" s="35">
        <v>0</v>
      </c>
      <c r="J18" s="35">
        <v>0</v>
      </c>
      <c r="K18" s="35">
        <v>0</v>
      </c>
      <c r="L18" s="35">
        <v>0</v>
      </c>
      <c r="M18" s="35">
        <v>0</v>
      </c>
      <c r="N18" s="35">
        <v>1</v>
      </c>
      <c r="O18" s="35">
        <v>0</v>
      </c>
      <c r="P18" s="35">
        <v>0</v>
      </c>
      <c r="Q18" s="35">
        <v>0</v>
      </c>
      <c r="R18" s="35">
        <v>0</v>
      </c>
      <c r="S18" s="35">
        <v>0</v>
      </c>
      <c r="T18" s="35">
        <v>0</v>
      </c>
      <c r="U18" s="35">
        <v>1</v>
      </c>
    </row>
    <row r="19" spans="2:21" x14ac:dyDescent="0.2">
      <c r="B19" s="46" t="s">
        <v>5810</v>
      </c>
      <c r="C19" s="35">
        <v>1</v>
      </c>
      <c r="D19" s="35">
        <v>0</v>
      </c>
      <c r="E19" s="35">
        <v>0</v>
      </c>
      <c r="F19" s="35">
        <v>2</v>
      </c>
      <c r="G19" s="35">
        <v>2</v>
      </c>
      <c r="H19" s="35">
        <v>0</v>
      </c>
      <c r="I19" s="35">
        <v>0</v>
      </c>
      <c r="J19" s="35">
        <v>1</v>
      </c>
      <c r="K19" s="35">
        <v>0</v>
      </c>
      <c r="L19" s="35">
        <v>0</v>
      </c>
      <c r="M19" s="35">
        <v>1</v>
      </c>
      <c r="N19" s="35">
        <v>0</v>
      </c>
      <c r="O19" s="35">
        <v>0</v>
      </c>
      <c r="P19" s="35">
        <v>0</v>
      </c>
      <c r="Q19" s="35">
        <v>0</v>
      </c>
      <c r="R19" s="35">
        <v>1</v>
      </c>
      <c r="S19" s="35">
        <v>0</v>
      </c>
      <c r="T19" s="35">
        <v>0</v>
      </c>
      <c r="U19" s="35">
        <v>8</v>
      </c>
    </row>
    <row r="20" spans="2:21" x14ac:dyDescent="0.2">
      <c r="B20" s="46" t="s">
        <v>5660</v>
      </c>
      <c r="C20" s="35">
        <v>0</v>
      </c>
      <c r="D20" s="35">
        <v>0</v>
      </c>
      <c r="E20" s="35">
        <v>1</v>
      </c>
      <c r="F20" s="35">
        <v>0</v>
      </c>
      <c r="G20" s="35">
        <v>2</v>
      </c>
      <c r="H20" s="35">
        <v>1</v>
      </c>
      <c r="I20" s="35">
        <v>2</v>
      </c>
      <c r="J20" s="35">
        <v>1</v>
      </c>
      <c r="K20" s="35">
        <v>0</v>
      </c>
      <c r="L20" s="35">
        <v>2</v>
      </c>
      <c r="M20" s="35">
        <v>2</v>
      </c>
      <c r="N20" s="35">
        <v>0</v>
      </c>
      <c r="O20" s="35">
        <v>0</v>
      </c>
      <c r="P20" s="35">
        <v>1</v>
      </c>
      <c r="Q20" s="35">
        <v>0</v>
      </c>
      <c r="R20" s="35">
        <v>0</v>
      </c>
      <c r="S20" s="35">
        <v>0</v>
      </c>
      <c r="T20" s="35">
        <v>0</v>
      </c>
      <c r="U20" s="35">
        <v>12</v>
      </c>
    </row>
    <row r="21" spans="2:21" x14ac:dyDescent="0.2">
      <c r="B21" s="46" t="s">
        <v>5361</v>
      </c>
      <c r="C21" s="35">
        <v>0</v>
      </c>
      <c r="D21" s="35">
        <v>0</v>
      </c>
      <c r="E21" s="35">
        <v>0</v>
      </c>
      <c r="F21" s="35">
        <v>0</v>
      </c>
      <c r="G21" s="35">
        <v>0</v>
      </c>
      <c r="H21" s="35">
        <v>0</v>
      </c>
      <c r="I21" s="35">
        <v>0</v>
      </c>
      <c r="J21" s="35">
        <v>0</v>
      </c>
      <c r="K21" s="35">
        <v>0</v>
      </c>
      <c r="L21" s="35">
        <v>2</v>
      </c>
      <c r="M21" s="35">
        <v>0</v>
      </c>
      <c r="N21" s="35">
        <v>2</v>
      </c>
      <c r="O21" s="35">
        <v>0</v>
      </c>
      <c r="P21" s="35">
        <v>0</v>
      </c>
      <c r="Q21" s="35">
        <v>0</v>
      </c>
      <c r="R21" s="35">
        <v>0</v>
      </c>
      <c r="S21" s="35">
        <v>0</v>
      </c>
      <c r="T21" s="35">
        <v>0</v>
      </c>
      <c r="U21" s="35">
        <v>4</v>
      </c>
    </row>
    <row r="22" spans="2:21" x14ac:dyDescent="0.2">
      <c r="B22" s="46" t="s">
        <v>5892</v>
      </c>
      <c r="C22" s="35">
        <v>0</v>
      </c>
      <c r="D22" s="35">
        <v>0</v>
      </c>
      <c r="E22" s="35">
        <v>0</v>
      </c>
      <c r="F22" s="35">
        <v>0</v>
      </c>
      <c r="G22" s="35">
        <v>0</v>
      </c>
      <c r="H22" s="35">
        <v>0</v>
      </c>
      <c r="I22" s="35">
        <v>1</v>
      </c>
      <c r="J22" s="35">
        <v>1</v>
      </c>
      <c r="K22" s="35">
        <v>0</v>
      </c>
      <c r="L22" s="35">
        <v>0</v>
      </c>
      <c r="M22" s="35">
        <v>0</v>
      </c>
      <c r="N22" s="35">
        <v>1</v>
      </c>
      <c r="O22" s="35">
        <v>0</v>
      </c>
      <c r="P22" s="35">
        <v>1</v>
      </c>
      <c r="Q22" s="35">
        <v>0</v>
      </c>
      <c r="R22" s="35">
        <v>0</v>
      </c>
      <c r="S22" s="35">
        <v>0</v>
      </c>
      <c r="T22" s="35">
        <v>0</v>
      </c>
      <c r="U22" s="35">
        <v>4</v>
      </c>
    </row>
    <row r="23" spans="2:21" x14ac:dyDescent="0.2">
      <c r="B23" s="46" t="s">
        <v>5742</v>
      </c>
      <c r="C23" s="35">
        <v>0</v>
      </c>
      <c r="D23" s="35">
        <v>0</v>
      </c>
      <c r="E23" s="35">
        <v>0</v>
      </c>
      <c r="F23" s="35">
        <v>0</v>
      </c>
      <c r="G23" s="35">
        <v>1</v>
      </c>
      <c r="H23" s="35">
        <v>0</v>
      </c>
      <c r="I23" s="35">
        <v>0</v>
      </c>
      <c r="J23" s="35">
        <v>0</v>
      </c>
      <c r="K23" s="35">
        <v>0</v>
      </c>
      <c r="L23" s="35">
        <v>0</v>
      </c>
      <c r="M23" s="35">
        <v>0</v>
      </c>
      <c r="N23" s="35">
        <v>0</v>
      </c>
      <c r="O23" s="35">
        <v>0</v>
      </c>
      <c r="P23" s="35">
        <v>0</v>
      </c>
      <c r="Q23" s="35">
        <v>0</v>
      </c>
      <c r="R23" s="35">
        <v>3</v>
      </c>
      <c r="S23" s="35">
        <v>0</v>
      </c>
      <c r="T23" s="35">
        <v>0</v>
      </c>
      <c r="U23" s="35">
        <v>4</v>
      </c>
    </row>
    <row r="24" spans="2:21" x14ac:dyDescent="0.2">
      <c r="B24" s="46" t="s">
        <v>5444</v>
      </c>
      <c r="C24" s="35">
        <v>0</v>
      </c>
      <c r="D24" s="35">
        <v>0</v>
      </c>
      <c r="E24" s="35">
        <v>0</v>
      </c>
      <c r="F24" s="35">
        <v>0</v>
      </c>
      <c r="G24" s="35">
        <v>1</v>
      </c>
      <c r="H24" s="35">
        <v>1</v>
      </c>
      <c r="I24" s="35">
        <v>2</v>
      </c>
      <c r="J24" s="35">
        <v>3</v>
      </c>
      <c r="K24" s="35">
        <v>4</v>
      </c>
      <c r="L24" s="35">
        <v>9</v>
      </c>
      <c r="M24" s="35">
        <v>5</v>
      </c>
      <c r="N24" s="35">
        <v>7</v>
      </c>
      <c r="O24" s="35">
        <v>6</v>
      </c>
      <c r="P24" s="35">
        <v>3</v>
      </c>
      <c r="Q24" s="35">
        <v>2</v>
      </c>
      <c r="R24" s="35">
        <v>2</v>
      </c>
      <c r="S24" s="35">
        <v>1</v>
      </c>
      <c r="T24" s="35">
        <v>0</v>
      </c>
      <c r="U24" s="35">
        <v>46</v>
      </c>
    </row>
    <row r="25" spans="2:21" x14ac:dyDescent="0.2">
      <c r="B25" s="46" t="s">
        <v>5826</v>
      </c>
      <c r="C25" s="35">
        <v>0</v>
      </c>
      <c r="D25" s="35">
        <v>0</v>
      </c>
      <c r="E25" s="35">
        <v>0</v>
      </c>
      <c r="F25" s="35">
        <v>0</v>
      </c>
      <c r="G25" s="35">
        <v>0</v>
      </c>
      <c r="H25" s="35">
        <v>0</v>
      </c>
      <c r="I25" s="35">
        <v>0</v>
      </c>
      <c r="J25" s="35">
        <v>0</v>
      </c>
      <c r="K25" s="35">
        <v>0</v>
      </c>
      <c r="L25" s="35">
        <v>0</v>
      </c>
      <c r="M25" s="35">
        <v>0</v>
      </c>
      <c r="N25" s="35">
        <v>1</v>
      </c>
      <c r="O25" s="35">
        <v>0</v>
      </c>
      <c r="P25" s="35">
        <v>0</v>
      </c>
      <c r="Q25" s="35">
        <v>0</v>
      </c>
      <c r="R25" s="35">
        <v>0</v>
      </c>
      <c r="S25" s="35">
        <v>0</v>
      </c>
      <c r="T25" s="35">
        <v>0</v>
      </c>
      <c r="U25" s="35">
        <v>1</v>
      </c>
    </row>
    <row r="26" spans="2:21" x14ac:dyDescent="0.2">
      <c r="B26" s="46" t="s">
        <v>5676</v>
      </c>
      <c r="C26" s="35">
        <v>2</v>
      </c>
      <c r="D26" s="35">
        <v>0</v>
      </c>
      <c r="E26" s="35">
        <v>0</v>
      </c>
      <c r="F26" s="35">
        <v>0</v>
      </c>
      <c r="G26" s="35">
        <v>0</v>
      </c>
      <c r="H26" s="35">
        <v>0</v>
      </c>
      <c r="I26" s="35">
        <v>0</v>
      </c>
      <c r="J26" s="35">
        <v>0</v>
      </c>
      <c r="K26" s="35">
        <v>0</v>
      </c>
      <c r="L26" s="35">
        <v>0</v>
      </c>
      <c r="M26" s="35">
        <v>0</v>
      </c>
      <c r="N26" s="35">
        <v>0</v>
      </c>
      <c r="O26" s="35">
        <v>0</v>
      </c>
      <c r="P26" s="35">
        <v>0</v>
      </c>
      <c r="Q26" s="35">
        <v>2</v>
      </c>
      <c r="R26" s="35">
        <v>0</v>
      </c>
      <c r="S26" s="35">
        <v>0</v>
      </c>
      <c r="T26" s="35">
        <v>0</v>
      </c>
      <c r="U26" s="35">
        <v>4</v>
      </c>
    </row>
    <row r="27" spans="2:21" x14ac:dyDescent="0.2">
      <c r="B27" s="46" t="s">
        <v>5527</v>
      </c>
      <c r="C27" s="35">
        <v>0</v>
      </c>
      <c r="D27" s="35">
        <v>0</v>
      </c>
      <c r="E27" s="35">
        <v>0</v>
      </c>
      <c r="F27" s="35">
        <v>0</v>
      </c>
      <c r="G27" s="35">
        <v>0</v>
      </c>
      <c r="H27" s="35">
        <v>0</v>
      </c>
      <c r="I27" s="35">
        <v>0</v>
      </c>
      <c r="J27" s="35">
        <v>0</v>
      </c>
      <c r="K27" s="35">
        <v>0</v>
      </c>
      <c r="L27" s="35">
        <v>1</v>
      </c>
      <c r="M27" s="35">
        <v>0</v>
      </c>
      <c r="N27" s="35">
        <v>1</v>
      </c>
      <c r="O27" s="35">
        <v>0</v>
      </c>
      <c r="P27" s="35">
        <v>0</v>
      </c>
      <c r="Q27" s="35">
        <v>0</v>
      </c>
      <c r="R27" s="35">
        <v>0</v>
      </c>
      <c r="S27" s="35">
        <v>0</v>
      </c>
      <c r="T27" s="35">
        <v>0</v>
      </c>
      <c r="U27" s="35">
        <v>2</v>
      </c>
    </row>
    <row r="28" spans="2:21" x14ac:dyDescent="0.2">
      <c r="B28" s="46" t="s">
        <v>5758</v>
      </c>
      <c r="C28" s="35">
        <v>0</v>
      </c>
      <c r="D28" s="35">
        <v>0</v>
      </c>
      <c r="E28" s="35">
        <v>0</v>
      </c>
      <c r="F28" s="35">
        <v>0</v>
      </c>
      <c r="G28" s="35">
        <v>1</v>
      </c>
      <c r="H28" s="35">
        <v>0</v>
      </c>
      <c r="I28" s="35">
        <v>0</v>
      </c>
      <c r="J28" s="35">
        <v>0</v>
      </c>
      <c r="K28" s="35">
        <v>0</v>
      </c>
      <c r="L28" s="35">
        <v>1</v>
      </c>
      <c r="M28" s="35">
        <v>0</v>
      </c>
      <c r="N28" s="35">
        <v>0</v>
      </c>
      <c r="O28" s="35">
        <v>0</v>
      </c>
      <c r="P28" s="35">
        <v>0</v>
      </c>
      <c r="Q28" s="35">
        <v>0</v>
      </c>
      <c r="R28" s="35">
        <v>1</v>
      </c>
      <c r="S28" s="35">
        <v>0</v>
      </c>
      <c r="T28" s="35">
        <v>0</v>
      </c>
      <c r="U28" s="35">
        <v>3</v>
      </c>
    </row>
    <row r="29" spans="2:21" x14ac:dyDescent="0.2">
      <c r="B29" s="46" t="s">
        <v>5610</v>
      </c>
      <c r="C29" s="35">
        <v>0</v>
      </c>
      <c r="D29" s="35">
        <v>0</v>
      </c>
      <c r="E29" s="35">
        <v>0</v>
      </c>
      <c r="F29" s="35">
        <v>0</v>
      </c>
      <c r="G29" s="35">
        <v>0</v>
      </c>
      <c r="H29" s="35">
        <v>0</v>
      </c>
      <c r="I29" s="35">
        <v>0</v>
      </c>
      <c r="J29" s="35">
        <v>0</v>
      </c>
      <c r="K29" s="35">
        <v>0</v>
      </c>
      <c r="L29" s="35">
        <v>0</v>
      </c>
      <c r="M29" s="35">
        <v>1</v>
      </c>
      <c r="N29" s="35">
        <v>0</v>
      </c>
      <c r="O29" s="35">
        <v>0</v>
      </c>
      <c r="P29" s="35">
        <v>0</v>
      </c>
      <c r="Q29" s="35">
        <v>0</v>
      </c>
      <c r="R29" s="35">
        <v>0</v>
      </c>
      <c r="S29" s="35">
        <v>0</v>
      </c>
      <c r="T29" s="35">
        <v>0</v>
      </c>
      <c r="U29" s="35">
        <v>1</v>
      </c>
    </row>
    <row r="30" spans="2:21" x14ac:dyDescent="0.2">
      <c r="B30" s="46" t="s">
        <v>5843</v>
      </c>
      <c r="C30" s="35">
        <v>1</v>
      </c>
      <c r="D30" s="35">
        <v>0</v>
      </c>
      <c r="E30" s="35">
        <v>0</v>
      </c>
      <c r="F30" s="35">
        <v>0</v>
      </c>
      <c r="G30" s="35">
        <v>0</v>
      </c>
      <c r="H30" s="35">
        <v>0</v>
      </c>
      <c r="I30" s="35">
        <v>0</v>
      </c>
      <c r="J30" s="35">
        <v>0</v>
      </c>
      <c r="K30" s="35">
        <v>0</v>
      </c>
      <c r="L30" s="35">
        <v>2</v>
      </c>
      <c r="M30" s="35">
        <v>0</v>
      </c>
      <c r="N30" s="35">
        <v>2</v>
      </c>
      <c r="O30" s="35">
        <v>2</v>
      </c>
      <c r="P30" s="35">
        <v>0</v>
      </c>
      <c r="Q30" s="35">
        <v>0</v>
      </c>
      <c r="R30" s="35">
        <v>0</v>
      </c>
      <c r="S30" s="35">
        <v>0</v>
      </c>
      <c r="T30" s="35">
        <v>0</v>
      </c>
      <c r="U30" s="35">
        <v>7</v>
      </c>
    </row>
    <row r="31" spans="2:21" x14ac:dyDescent="0.2">
      <c r="B31" s="46" t="s">
        <v>5545</v>
      </c>
      <c r="C31" s="35">
        <v>1</v>
      </c>
      <c r="D31" s="35">
        <v>0</v>
      </c>
      <c r="E31" s="35">
        <v>1</v>
      </c>
      <c r="F31" s="35">
        <v>2</v>
      </c>
      <c r="G31" s="35">
        <v>8</v>
      </c>
      <c r="H31" s="35">
        <v>1</v>
      </c>
      <c r="I31" s="35">
        <v>3</v>
      </c>
      <c r="J31" s="35">
        <v>0</v>
      </c>
      <c r="K31" s="35">
        <v>0</v>
      </c>
      <c r="L31" s="35">
        <v>0</v>
      </c>
      <c r="M31" s="35">
        <v>0</v>
      </c>
      <c r="N31" s="35">
        <v>1</v>
      </c>
      <c r="O31" s="35">
        <v>1</v>
      </c>
      <c r="P31" s="35">
        <v>2</v>
      </c>
      <c r="Q31" s="35">
        <v>0</v>
      </c>
      <c r="R31" s="35">
        <v>1</v>
      </c>
      <c r="S31" s="35">
        <v>0</v>
      </c>
      <c r="T31" s="35">
        <v>0</v>
      </c>
      <c r="U31" s="35">
        <v>21</v>
      </c>
    </row>
    <row r="32" spans="2:21" x14ac:dyDescent="0.2">
      <c r="B32" s="46" t="s">
        <v>5393</v>
      </c>
      <c r="C32" s="35">
        <v>0</v>
      </c>
      <c r="D32" s="35">
        <v>0</v>
      </c>
      <c r="E32" s="35">
        <v>0</v>
      </c>
      <c r="F32" s="35">
        <v>0</v>
      </c>
      <c r="G32" s="35">
        <v>0</v>
      </c>
      <c r="H32" s="35">
        <v>0</v>
      </c>
      <c r="I32" s="35">
        <v>0</v>
      </c>
      <c r="J32" s="35">
        <v>0</v>
      </c>
      <c r="K32" s="35">
        <v>0</v>
      </c>
      <c r="L32" s="35">
        <v>1</v>
      </c>
      <c r="M32" s="35">
        <v>0</v>
      </c>
      <c r="N32" s="35">
        <v>0</v>
      </c>
      <c r="O32" s="35">
        <v>0</v>
      </c>
      <c r="P32" s="35">
        <v>0</v>
      </c>
      <c r="Q32" s="35">
        <v>0</v>
      </c>
      <c r="R32" s="35">
        <v>0</v>
      </c>
      <c r="S32" s="35">
        <v>0</v>
      </c>
      <c r="T32" s="35">
        <v>0</v>
      </c>
      <c r="U32" s="35">
        <v>1</v>
      </c>
    </row>
    <row r="33" spans="2:21" x14ac:dyDescent="0.2">
      <c r="B33" s="46" t="s">
        <v>5924</v>
      </c>
      <c r="C33" s="35">
        <v>0</v>
      </c>
      <c r="D33" s="35">
        <v>0</v>
      </c>
      <c r="E33" s="35">
        <v>0</v>
      </c>
      <c r="F33" s="35">
        <v>1</v>
      </c>
      <c r="G33" s="35">
        <v>10</v>
      </c>
      <c r="H33" s="35">
        <v>15</v>
      </c>
      <c r="I33" s="35">
        <v>15</v>
      </c>
      <c r="J33" s="35">
        <v>18</v>
      </c>
      <c r="K33" s="35">
        <v>30</v>
      </c>
      <c r="L33" s="35">
        <v>29</v>
      </c>
      <c r="M33" s="35">
        <v>36</v>
      </c>
      <c r="N33" s="35">
        <v>40</v>
      </c>
      <c r="O33" s="35">
        <v>52</v>
      </c>
      <c r="P33" s="35">
        <v>45</v>
      </c>
      <c r="Q33" s="35">
        <v>51</v>
      </c>
      <c r="R33" s="35">
        <v>35</v>
      </c>
      <c r="S33" s="35">
        <v>22</v>
      </c>
      <c r="T33" s="35">
        <v>27</v>
      </c>
      <c r="U33" s="35">
        <v>426</v>
      </c>
    </row>
    <row r="34" spans="2:21" x14ac:dyDescent="0.2">
      <c r="B34" s="46" t="s">
        <v>5626</v>
      </c>
      <c r="C34" s="35">
        <v>0</v>
      </c>
      <c r="D34" s="35">
        <v>0</v>
      </c>
      <c r="E34" s="35">
        <v>0</v>
      </c>
      <c r="F34" s="35">
        <v>0</v>
      </c>
      <c r="G34" s="35">
        <v>0</v>
      </c>
      <c r="H34" s="35">
        <v>0</v>
      </c>
      <c r="I34" s="35">
        <v>0</v>
      </c>
      <c r="J34" s="35">
        <v>0</v>
      </c>
      <c r="K34" s="35">
        <v>0</v>
      </c>
      <c r="L34" s="35">
        <v>0</v>
      </c>
      <c r="M34" s="35">
        <v>0</v>
      </c>
      <c r="N34" s="35">
        <v>0</v>
      </c>
      <c r="O34" s="35">
        <v>0</v>
      </c>
      <c r="P34" s="35">
        <v>1</v>
      </c>
      <c r="Q34" s="35">
        <v>0</v>
      </c>
      <c r="R34" s="35">
        <v>0</v>
      </c>
      <c r="S34" s="35">
        <v>2</v>
      </c>
      <c r="T34" s="35">
        <v>0</v>
      </c>
      <c r="U34" s="35">
        <v>3</v>
      </c>
    </row>
    <row r="35" spans="2:21" x14ac:dyDescent="0.2">
      <c r="B35" s="46" t="s">
        <v>5709</v>
      </c>
      <c r="C35" s="35">
        <v>0</v>
      </c>
      <c r="D35" s="35">
        <v>0</v>
      </c>
      <c r="E35" s="35">
        <v>0</v>
      </c>
      <c r="F35" s="35">
        <v>0</v>
      </c>
      <c r="G35" s="35">
        <v>0</v>
      </c>
      <c r="H35" s="35">
        <v>0</v>
      </c>
      <c r="I35" s="35">
        <v>0</v>
      </c>
      <c r="J35" s="35">
        <v>0</v>
      </c>
      <c r="K35" s="35">
        <v>0</v>
      </c>
      <c r="L35" s="35">
        <v>0</v>
      </c>
      <c r="M35" s="35">
        <v>0</v>
      </c>
      <c r="N35" s="35">
        <v>1</v>
      </c>
      <c r="O35" s="35">
        <v>0</v>
      </c>
      <c r="P35" s="35">
        <v>0</v>
      </c>
      <c r="Q35" s="35">
        <v>0</v>
      </c>
      <c r="R35" s="35">
        <v>0</v>
      </c>
      <c r="S35" s="35">
        <v>0</v>
      </c>
      <c r="T35" s="35">
        <v>0</v>
      </c>
      <c r="U35" s="35">
        <v>1</v>
      </c>
    </row>
    <row r="36" spans="2:21" x14ac:dyDescent="0.2">
      <c r="B36" s="46" t="s">
        <v>5940</v>
      </c>
      <c r="C36" s="35">
        <v>0</v>
      </c>
      <c r="D36" s="35">
        <v>0</v>
      </c>
      <c r="E36" s="35">
        <v>0</v>
      </c>
      <c r="F36" s="35">
        <v>0</v>
      </c>
      <c r="G36" s="35">
        <v>0</v>
      </c>
      <c r="H36" s="35">
        <v>0</v>
      </c>
      <c r="I36" s="35">
        <v>0</v>
      </c>
      <c r="J36" s="35">
        <v>2</v>
      </c>
      <c r="K36" s="35">
        <v>0</v>
      </c>
      <c r="L36" s="35">
        <v>0</v>
      </c>
      <c r="M36" s="35">
        <v>0</v>
      </c>
      <c r="N36" s="35">
        <v>1</v>
      </c>
      <c r="O36" s="35">
        <v>0</v>
      </c>
      <c r="P36" s="35">
        <v>0</v>
      </c>
      <c r="Q36" s="35">
        <v>0</v>
      </c>
      <c r="R36" s="35">
        <v>1</v>
      </c>
      <c r="S36" s="35">
        <v>0</v>
      </c>
      <c r="T36" s="35">
        <v>0</v>
      </c>
      <c r="U36" s="35">
        <v>4</v>
      </c>
    </row>
    <row r="37" spans="2:21" x14ac:dyDescent="0.2">
      <c r="B37" s="46" t="s">
        <v>5340</v>
      </c>
      <c r="C37" s="35">
        <v>0</v>
      </c>
      <c r="D37" s="35">
        <v>0</v>
      </c>
      <c r="E37" s="35">
        <v>0</v>
      </c>
      <c r="F37" s="35">
        <v>0</v>
      </c>
      <c r="G37" s="35">
        <v>1</v>
      </c>
      <c r="H37" s="35">
        <v>0</v>
      </c>
      <c r="I37" s="35">
        <v>1</v>
      </c>
      <c r="J37" s="35">
        <v>2</v>
      </c>
      <c r="K37" s="35">
        <v>2</v>
      </c>
      <c r="L37" s="35">
        <v>8</v>
      </c>
      <c r="M37" s="35">
        <v>8</v>
      </c>
      <c r="N37" s="35">
        <v>16</v>
      </c>
      <c r="O37" s="35">
        <v>15</v>
      </c>
      <c r="P37" s="35">
        <v>7</v>
      </c>
      <c r="Q37" s="35">
        <v>5</v>
      </c>
      <c r="R37" s="35">
        <v>4</v>
      </c>
      <c r="S37" s="35">
        <v>0</v>
      </c>
      <c r="T37" s="35">
        <v>0</v>
      </c>
      <c r="U37" s="35">
        <v>69</v>
      </c>
    </row>
    <row r="38" spans="2:21" x14ac:dyDescent="0.2">
      <c r="B38" s="46" t="s">
        <v>5871</v>
      </c>
      <c r="C38" s="35">
        <v>0</v>
      </c>
      <c r="D38" s="35">
        <v>0</v>
      </c>
      <c r="E38" s="35">
        <v>0</v>
      </c>
      <c r="F38" s="35">
        <v>0</v>
      </c>
      <c r="G38" s="35">
        <v>0</v>
      </c>
      <c r="H38" s="35">
        <v>0</v>
      </c>
      <c r="I38" s="35">
        <v>0</v>
      </c>
      <c r="J38" s="35">
        <v>0</v>
      </c>
      <c r="K38" s="35">
        <v>1</v>
      </c>
      <c r="L38" s="35">
        <v>2</v>
      </c>
      <c r="M38" s="35">
        <v>1</v>
      </c>
      <c r="N38" s="35">
        <v>1</v>
      </c>
      <c r="O38" s="35">
        <v>1</v>
      </c>
      <c r="P38" s="35">
        <v>1</v>
      </c>
      <c r="Q38" s="35">
        <v>3</v>
      </c>
      <c r="R38" s="35">
        <v>2</v>
      </c>
      <c r="S38" s="35">
        <v>0</v>
      </c>
      <c r="T38" s="35">
        <v>0</v>
      </c>
      <c r="U38" s="35">
        <v>12</v>
      </c>
    </row>
    <row r="39" spans="2:21" x14ac:dyDescent="0.2">
      <c r="B39" s="46" t="s">
        <v>5721</v>
      </c>
      <c r="C39" s="35">
        <v>0</v>
      </c>
      <c r="D39" s="35">
        <v>0</v>
      </c>
      <c r="E39" s="35">
        <v>0</v>
      </c>
      <c r="F39" s="35">
        <v>1</v>
      </c>
      <c r="G39" s="35">
        <v>3</v>
      </c>
      <c r="H39" s="35">
        <v>0</v>
      </c>
      <c r="I39" s="35">
        <v>4</v>
      </c>
      <c r="J39" s="35">
        <v>6</v>
      </c>
      <c r="K39" s="35">
        <v>18</v>
      </c>
      <c r="L39" s="35">
        <v>17</v>
      </c>
      <c r="M39" s="35">
        <v>44</v>
      </c>
      <c r="N39" s="35">
        <v>55</v>
      </c>
      <c r="O39" s="35">
        <v>79</v>
      </c>
      <c r="P39" s="35">
        <v>117</v>
      </c>
      <c r="Q39" s="35">
        <v>98</v>
      </c>
      <c r="R39" s="35">
        <v>66</v>
      </c>
      <c r="S39" s="35">
        <v>26</v>
      </c>
      <c r="T39" s="35">
        <v>13</v>
      </c>
      <c r="U39" s="35">
        <v>547</v>
      </c>
    </row>
    <row r="40" spans="2:21" x14ac:dyDescent="0.2">
      <c r="B40" s="46" t="s">
        <v>5572</v>
      </c>
      <c r="C40" s="35">
        <v>0</v>
      </c>
      <c r="D40" s="35">
        <v>0</v>
      </c>
      <c r="E40" s="35">
        <v>0</v>
      </c>
      <c r="F40" s="35">
        <v>0</v>
      </c>
      <c r="G40" s="35">
        <v>0</v>
      </c>
      <c r="H40" s="35">
        <v>2</v>
      </c>
      <c r="I40" s="35">
        <v>1</v>
      </c>
      <c r="J40" s="35">
        <v>3</v>
      </c>
      <c r="K40" s="35">
        <v>10</v>
      </c>
      <c r="L40" s="35">
        <v>15</v>
      </c>
      <c r="M40" s="35">
        <v>14</v>
      </c>
      <c r="N40" s="35">
        <v>10</v>
      </c>
      <c r="O40" s="35">
        <v>15</v>
      </c>
      <c r="P40" s="35">
        <v>15</v>
      </c>
      <c r="Q40" s="35">
        <v>9</v>
      </c>
      <c r="R40" s="35">
        <v>3</v>
      </c>
      <c r="S40" s="35">
        <v>3</v>
      </c>
      <c r="T40" s="35">
        <v>0</v>
      </c>
      <c r="U40" s="35">
        <v>100</v>
      </c>
    </row>
    <row r="41" spans="2:21" x14ac:dyDescent="0.2">
      <c r="B41" s="46" t="s">
        <v>5952</v>
      </c>
      <c r="C41" s="35">
        <v>0</v>
      </c>
      <c r="D41" s="35">
        <v>0</v>
      </c>
      <c r="E41" s="35">
        <v>0</v>
      </c>
      <c r="F41" s="35">
        <v>0</v>
      </c>
      <c r="G41" s="35">
        <v>0</v>
      </c>
      <c r="H41" s="35">
        <v>0</v>
      </c>
      <c r="I41" s="35">
        <v>1</v>
      </c>
      <c r="J41" s="35">
        <v>0</v>
      </c>
      <c r="K41" s="35">
        <v>0</v>
      </c>
      <c r="L41" s="35">
        <v>0</v>
      </c>
      <c r="M41" s="35">
        <v>1</v>
      </c>
      <c r="N41" s="35">
        <v>0</v>
      </c>
      <c r="O41" s="35">
        <v>2</v>
      </c>
      <c r="P41" s="35">
        <v>0</v>
      </c>
      <c r="Q41" s="35">
        <v>0</v>
      </c>
      <c r="R41" s="35">
        <v>0</v>
      </c>
      <c r="S41" s="35">
        <v>0</v>
      </c>
      <c r="T41" s="35">
        <v>0</v>
      </c>
      <c r="U41" s="35">
        <v>4</v>
      </c>
    </row>
    <row r="42" spans="2:21" x14ac:dyDescent="0.2">
      <c r="B42" s="46" t="s">
        <v>5801</v>
      </c>
      <c r="C42" s="35">
        <v>0</v>
      </c>
      <c r="D42" s="35">
        <v>0</v>
      </c>
      <c r="E42" s="35">
        <v>0</v>
      </c>
      <c r="F42" s="35">
        <v>1</v>
      </c>
      <c r="G42" s="35">
        <v>9</v>
      </c>
      <c r="H42" s="35">
        <v>15</v>
      </c>
      <c r="I42" s="35">
        <v>24</v>
      </c>
      <c r="J42" s="35">
        <v>26</v>
      </c>
      <c r="K42" s="35">
        <v>47</v>
      </c>
      <c r="L42" s="35">
        <v>58</v>
      </c>
      <c r="M42" s="35">
        <v>54</v>
      </c>
      <c r="N42" s="35">
        <v>43</v>
      </c>
      <c r="O42" s="35">
        <v>41</v>
      </c>
      <c r="P42" s="35">
        <v>31</v>
      </c>
      <c r="Q42" s="35">
        <v>17</v>
      </c>
      <c r="R42" s="35">
        <v>11</v>
      </c>
      <c r="S42" s="35">
        <v>7</v>
      </c>
      <c r="T42" s="35">
        <v>0</v>
      </c>
      <c r="U42" s="35">
        <v>384</v>
      </c>
    </row>
    <row r="43" spans="2:21" x14ac:dyDescent="0.2">
      <c r="B43" s="46" t="s">
        <v>5651</v>
      </c>
      <c r="C43" s="35">
        <v>0</v>
      </c>
      <c r="D43" s="35">
        <v>0</v>
      </c>
      <c r="E43" s="35">
        <v>0</v>
      </c>
      <c r="F43" s="35">
        <v>0</v>
      </c>
      <c r="G43" s="35">
        <v>0</v>
      </c>
      <c r="H43" s="35">
        <v>1</v>
      </c>
      <c r="I43" s="35">
        <v>0</v>
      </c>
      <c r="J43" s="35">
        <v>1</v>
      </c>
      <c r="K43" s="35">
        <v>0</v>
      </c>
      <c r="L43" s="35">
        <v>1</v>
      </c>
      <c r="M43" s="35">
        <v>4</v>
      </c>
      <c r="N43" s="35">
        <v>4</v>
      </c>
      <c r="O43" s="35">
        <v>0</v>
      </c>
      <c r="P43" s="35">
        <v>3</v>
      </c>
      <c r="Q43" s="35">
        <v>3</v>
      </c>
      <c r="R43" s="35">
        <v>1</v>
      </c>
      <c r="S43" s="35">
        <v>0</v>
      </c>
      <c r="T43" s="35">
        <v>0</v>
      </c>
      <c r="U43" s="35">
        <v>18</v>
      </c>
    </row>
    <row r="44" spans="2:21" x14ac:dyDescent="0.2">
      <c r="B44" s="46" t="s">
        <v>5502</v>
      </c>
      <c r="C44" s="35">
        <v>0</v>
      </c>
      <c r="D44" s="35">
        <v>0</v>
      </c>
      <c r="E44" s="35">
        <v>0</v>
      </c>
      <c r="F44" s="35">
        <v>0</v>
      </c>
      <c r="G44" s="35">
        <v>1</v>
      </c>
      <c r="H44" s="35">
        <v>0</v>
      </c>
      <c r="I44" s="35">
        <v>0</v>
      </c>
      <c r="J44" s="35">
        <v>0</v>
      </c>
      <c r="K44" s="35">
        <v>0</v>
      </c>
      <c r="L44" s="35">
        <v>0</v>
      </c>
      <c r="M44" s="35">
        <v>0</v>
      </c>
      <c r="N44" s="35">
        <v>0</v>
      </c>
      <c r="O44" s="35">
        <v>1</v>
      </c>
      <c r="P44" s="35">
        <v>0</v>
      </c>
      <c r="Q44" s="35">
        <v>0</v>
      </c>
      <c r="R44" s="35">
        <v>0</v>
      </c>
      <c r="S44" s="35">
        <v>0</v>
      </c>
      <c r="T44" s="35">
        <v>0</v>
      </c>
      <c r="U44" s="35">
        <v>2</v>
      </c>
    </row>
    <row r="45" spans="2:21" x14ac:dyDescent="0.2">
      <c r="B45" s="46" t="s">
        <v>5352</v>
      </c>
      <c r="C45" s="35">
        <v>0</v>
      </c>
      <c r="D45" s="35">
        <v>0</v>
      </c>
      <c r="E45" s="35">
        <v>0</v>
      </c>
      <c r="F45" s="35">
        <v>0</v>
      </c>
      <c r="G45" s="35">
        <v>0</v>
      </c>
      <c r="H45" s="35">
        <v>0</v>
      </c>
      <c r="I45" s="35">
        <v>0</v>
      </c>
      <c r="J45" s="35">
        <v>0</v>
      </c>
      <c r="K45" s="35">
        <v>0</v>
      </c>
      <c r="L45" s="35">
        <v>0</v>
      </c>
      <c r="M45" s="35">
        <v>0</v>
      </c>
      <c r="N45" s="35">
        <v>0</v>
      </c>
      <c r="O45" s="35">
        <v>3</v>
      </c>
      <c r="P45" s="35">
        <v>2</v>
      </c>
      <c r="Q45" s="35">
        <v>1</v>
      </c>
      <c r="R45" s="35">
        <v>2</v>
      </c>
      <c r="S45" s="35">
        <v>0</v>
      </c>
      <c r="T45" s="35">
        <v>0</v>
      </c>
      <c r="U45" s="35">
        <v>8</v>
      </c>
    </row>
    <row r="46" spans="2:21" x14ac:dyDescent="0.2">
      <c r="B46" s="46" t="s">
        <v>5585</v>
      </c>
      <c r="C46" s="35">
        <v>0</v>
      </c>
      <c r="D46" s="35">
        <v>0</v>
      </c>
      <c r="E46" s="35">
        <v>0</v>
      </c>
      <c r="F46" s="35">
        <v>2</v>
      </c>
      <c r="G46" s="35">
        <v>0</v>
      </c>
      <c r="H46" s="35">
        <v>0</v>
      </c>
      <c r="I46" s="35">
        <v>0</v>
      </c>
      <c r="J46" s="35">
        <v>1</v>
      </c>
      <c r="K46" s="35">
        <v>3</v>
      </c>
      <c r="L46" s="35">
        <v>4</v>
      </c>
      <c r="M46" s="35">
        <v>2</v>
      </c>
      <c r="N46" s="35">
        <v>4</v>
      </c>
      <c r="O46" s="35">
        <v>0</v>
      </c>
      <c r="P46" s="35">
        <v>0</v>
      </c>
      <c r="Q46" s="35">
        <v>1</v>
      </c>
      <c r="R46" s="35">
        <v>0</v>
      </c>
      <c r="S46" s="35">
        <v>0</v>
      </c>
      <c r="T46" s="35">
        <v>0</v>
      </c>
      <c r="U46" s="35">
        <v>17</v>
      </c>
    </row>
    <row r="47" spans="2:21" x14ac:dyDescent="0.2">
      <c r="B47" s="46" t="s">
        <v>5816</v>
      </c>
      <c r="C47" s="35">
        <v>0</v>
      </c>
      <c r="D47" s="35">
        <v>0</v>
      </c>
      <c r="E47" s="35">
        <v>0</v>
      </c>
      <c r="F47" s="35">
        <v>0</v>
      </c>
      <c r="G47" s="35">
        <v>0</v>
      </c>
      <c r="H47" s="35">
        <v>0</v>
      </c>
      <c r="I47" s="35">
        <v>1</v>
      </c>
      <c r="J47" s="35">
        <v>1</v>
      </c>
      <c r="K47" s="35">
        <v>0</v>
      </c>
      <c r="L47" s="35">
        <v>0</v>
      </c>
      <c r="M47" s="35">
        <v>0</v>
      </c>
      <c r="N47" s="35">
        <v>0</v>
      </c>
      <c r="O47" s="35">
        <v>0</v>
      </c>
      <c r="P47" s="35">
        <v>1</v>
      </c>
      <c r="Q47" s="35">
        <v>0</v>
      </c>
      <c r="R47" s="35">
        <v>0</v>
      </c>
      <c r="S47" s="35">
        <v>0</v>
      </c>
      <c r="T47" s="35">
        <v>0</v>
      </c>
      <c r="U47" s="35">
        <v>3</v>
      </c>
    </row>
    <row r="48" spans="2:21" x14ac:dyDescent="0.2">
      <c r="B48" s="46" t="s">
        <v>5666</v>
      </c>
      <c r="C48" s="35">
        <v>0</v>
      </c>
      <c r="D48" s="35">
        <v>0</v>
      </c>
      <c r="E48" s="35">
        <v>0</v>
      </c>
      <c r="F48" s="35">
        <v>1</v>
      </c>
      <c r="G48" s="35">
        <v>1</v>
      </c>
      <c r="H48" s="35">
        <v>0</v>
      </c>
      <c r="I48" s="35">
        <v>2</v>
      </c>
      <c r="J48" s="35">
        <v>1</v>
      </c>
      <c r="K48" s="35">
        <v>11</v>
      </c>
      <c r="L48" s="35">
        <v>9</v>
      </c>
      <c r="M48" s="35">
        <v>6</v>
      </c>
      <c r="N48" s="35">
        <v>0</v>
      </c>
      <c r="O48" s="35">
        <v>0</v>
      </c>
      <c r="P48" s="35">
        <v>0</v>
      </c>
      <c r="Q48" s="35">
        <v>0</v>
      </c>
      <c r="R48" s="35">
        <v>0</v>
      </c>
      <c r="S48" s="35">
        <v>0</v>
      </c>
      <c r="T48" s="35">
        <v>0</v>
      </c>
      <c r="U48" s="35">
        <v>31</v>
      </c>
    </row>
    <row r="49" spans="2:21" x14ac:dyDescent="0.2">
      <c r="B49" s="46" t="s">
        <v>5517</v>
      </c>
      <c r="C49" s="35">
        <v>0</v>
      </c>
      <c r="D49" s="35">
        <v>0</v>
      </c>
      <c r="E49" s="35">
        <v>0</v>
      </c>
      <c r="F49" s="35">
        <v>0</v>
      </c>
      <c r="G49" s="35">
        <v>0</v>
      </c>
      <c r="H49" s="35">
        <v>0</v>
      </c>
      <c r="I49" s="35">
        <v>0</v>
      </c>
      <c r="J49" s="35">
        <v>0</v>
      </c>
      <c r="K49" s="35">
        <v>0</v>
      </c>
      <c r="L49" s="35">
        <v>1</v>
      </c>
      <c r="M49" s="35">
        <v>0</v>
      </c>
      <c r="N49" s="35">
        <v>0</v>
      </c>
      <c r="O49" s="35">
        <v>0</v>
      </c>
      <c r="P49" s="35">
        <v>0</v>
      </c>
      <c r="Q49" s="35">
        <v>0</v>
      </c>
      <c r="R49" s="35">
        <v>0</v>
      </c>
      <c r="S49" s="35">
        <v>0</v>
      </c>
      <c r="T49" s="35">
        <v>0</v>
      </c>
      <c r="U49" s="35">
        <v>1</v>
      </c>
    </row>
    <row r="50" spans="2:21" x14ac:dyDescent="0.2">
      <c r="B50" s="46" t="s">
        <v>5748</v>
      </c>
      <c r="C50" s="35">
        <v>0</v>
      </c>
      <c r="D50" s="35">
        <v>0</v>
      </c>
      <c r="E50" s="35">
        <v>0</v>
      </c>
      <c r="F50" s="35">
        <v>0</v>
      </c>
      <c r="G50" s="35">
        <v>0</v>
      </c>
      <c r="H50" s="35">
        <v>0</v>
      </c>
      <c r="I50" s="35">
        <v>0</v>
      </c>
      <c r="J50" s="35">
        <v>0</v>
      </c>
      <c r="K50" s="35">
        <v>0</v>
      </c>
      <c r="L50" s="35">
        <v>0</v>
      </c>
      <c r="M50" s="35">
        <v>0</v>
      </c>
      <c r="N50" s="35">
        <v>0</v>
      </c>
      <c r="O50" s="35">
        <v>0</v>
      </c>
      <c r="P50" s="35">
        <v>1</v>
      </c>
      <c r="Q50" s="35">
        <v>0</v>
      </c>
      <c r="R50" s="35">
        <v>0</v>
      </c>
      <c r="S50" s="35">
        <v>0</v>
      </c>
      <c r="T50" s="35">
        <v>0</v>
      </c>
      <c r="U50" s="35">
        <v>1</v>
      </c>
    </row>
    <row r="51" spans="2:21" x14ac:dyDescent="0.2">
      <c r="B51" s="46" t="s">
        <v>5982</v>
      </c>
      <c r="C51" s="35">
        <v>0</v>
      </c>
      <c r="D51" s="35">
        <v>0</v>
      </c>
      <c r="E51" s="35">
        <v>0</v>
      </c>
      <c r="F51" s="35">
        <v>0</v>
      </c>
      <c r="G51" s="35">
        <v>0</v>
      </c>
      <c r="H51" s="35">
        <v>0</v>
      </c>
      <c r="I51" s="35">
        <v>0</v>
      </c>
      <c r="J51" s="35">
        <v>0</v>
      </c>
      <c r="K51" s="35">
        <v>0</v>
      </c>
      <c r="L51" s="35">
        <v>1</v>
      </c>
      <c r="M51" s="35">
        <v>1</v>
      </c>
      <c r="N51" s="35">
        <v>0</v>
      </c>
      <c r="O51" s="35">
        <v>0</v>
      </c>
      <c r="P51" s="35">
        <v>1</v>
      </c>
      <c r="Q51" s="35">
        <v>0</v>
      </c>
      <c r="R51" s="35">
        <v>0</v>
      </c>
      <c r="S51" s="35">
        <v>0</v>
      </c>
      <c r="T51" s="35">
        <v>0</v>
      </c>
      <c r="U51" s="35">
        <v>3</v>
      </c>
    </row>
    <row r="52" spans="2:21" x14ac:dyDescent="0.2">
      <c r="B52" s="46" t="s">
        <v>5683</v>
      </c>
      <c r="C52" s="35">
        <v>0</v>
      </c>
      <c r="D52" s="35">
        <v>0</v>
      </c>
      <c r="E52" s="35">
        <v>0</v>
      </c>
      <c r="F52" s="35">
        <v>0</v>
      </c>
      <c r="G52" s="35">
        <v>0</v>
      </c>
      <c r="H52" s="35">
        <v>0</v>
      </c>
      <c r="I52" s="35">
        <v>0</v>
      </c>
      <c r="J52" s="35">
        <v>0</v>
      </c>
      <c r="K52" s="35">
        <v>0</v>
      </c>
      <c r="L52" s="35">
        <v>0</v>
      </c>
      <c r="M52" s="35">
        <v>0</v>
      </c>
      <c r="N52" s="35">
        <v>1</v>
      </c>
      <c r="O52" s="35">
        <v>2</v>
      </c>
      <c r="P52" s="35">
        <v>0</v>
      </c>
      <c r="Q52" s="35">
        <v>0</v>
      </c>
      <c r="R52" s="35">
        <v>0</v>
      </c>
      <c r="S52" s="35">
        <v>0</v>
      </c>
      <c r="T52" s="35">
        <v>0</v>
      </c>
      <c r="U52" s="35">
        <v>3</v>
      </c>
    </row>
    <row r="53" spans="2:21" x14ac:dyDescent="0.2">
      <c r="B53" s="46" t="s">
        <v>5534</v>
      </c>
      <c r="C53" s="35">
        <v>0</v>
      </c>
      <c r="D53" s="35">
        <v>0</v>
      </c>
      <c r="E53" s="35">
        <v>0</v>
      </c>
      <c r="F53" s="35">
        <v>0</v>
      </c>
      <c r="G53" s="35">
        <v>0</v>
      </c>
      <c r="H53" s="35">
        <v>0</v>
      </c>
      <c r="I53" s="35">
        <v>1</v>
      </c>
      <c r="J53" s="35">
        <v>1</v>
      </c>
      <c r="K53" s="35">
        <v>0</v>
      </c>
      <c r="L53" s="35">
        <v>0</v>
      </c>
      <c r="M53" s="35">
        <v>0</v>
      </c>
      <c r="N53" s="35">
        <v>0</v>
      </c>
      <c r="O53" s="35">
        <v>0</v>
      </c>
      <c r="P53" s="35">
        <v>1</v>
      </c>
      <c r="Q53" s="35">
        <v>1</v>
      </c>
      <c r="R53" s="35">
        <v>0</v>
      </c>
      <c r="S53" s="35">
        <v>0</v>
      </c>
      <c r="T53" s="35">
        <v>0</v>
      </c>
      <c r="U53" s="35">
        <v>4</v>
      </c>
    </row>
    <row r="54" spans="2:21" x14ac:dyDescent="0.2">
      <c r="B54" s="46" t="s">
        <v>5384</v>
      </c>
      <c r="C54" s="35">
        <v>0</v>
      </c>
      <c r="D54" s="35">
        <v>0</v>
      </c>
      <c r="E54" s="35">
        <v>0</v>
      </c>
      <c r="F54" s="35">
        <v>0</v>
      </c>
      <c r="G54" s="35">
        <v>0</v>
      </c>
      <c r="H54" s="35">
        <v>1</v>
      </c>
      <c r="I54" s="35">
        <v>0</v>
      </c>
      <c r="J54" s="35">
        <v>0</v>
      </c>
      <c r="K54" s="35">
        <v>0</v>
      </c>
      <c r="L54" s="35">
        <v>0</v>
      </c>
      <c r="M54" s="35">
        <v>0</v>
      </c>
      <c r="N54" s="35">
        <v>0</v>
      </c>
      <c r="O54" s="35">
        <v>0</v>
      </c>
      <c r="P54" s="35">
        <v>0</v>
      </c>
      <c r="Q54" s="35">
        <v>0</v>
      </c>
      <c r="R54" s="35">
        <v>0</v>
      </c>
      <c r="S54" s="35">
        <v>0</v>
      </c>
      <c r="T54" s="35">
        <v>0</v>
      </c>
      <c r="U54" s="35">
        <v>1</v>
      </c>
    </row>
    <row r="55" spans="2:21" x14ac:dyDescent="0.2">
      <c r="B55" s="46" t="s">
        <v>5915</v>
      </c>
      <c r="C55" s="35">
        <v>0</v>
      </c>
      <c r="D55" s="35">
        <v>0</v>
      </c>
      <c r="E55" s="35">
        <v>0</v>
      </c>
      <c r="F55" s="35">
        <v>0</v>
      </c>
      <c r="G55" s="35">
        <v>0</v>
      </c>
      <c r="H55" s="35">
        <v>0</v>
      </c>
      <c r="I55" s="35">
        <v>0</v>
      </c>
      <c r="J55" s="35">
        <v>0</v>
      </c>
      <c r="K55" s="35">
        <v>1</v>
      </c>
      <c r="L55" s="35">
        <v>0</v>
      </c>
      <c r="M55" s="35">
        <v>1</v>
      </c>
      <c r="N55" s="35">
        <v>0</v>
      </c>
      <c r="O55" s="35">
        <v>0</v>
      </c>
      <c r="P55" s="35">
        <v>2</v>
      </c>
      <c r="Q55" s="35">
        <v>3</v>
      </c>
      <c r="R55" s="35">
        <v>0</v>
      </c>
      <c r="S55" s="35">
        <v>0</v>
      </c>
      <c r="T55" s="35">
        <v>0</v>
      </c>
      <c r="U55" s="35">
        <v>7</v>
      </c>
    </row>
    <row r="56" spans="2:21" x14ac:dyDescent="0.2">
      <c r="B56" s="46" t="s">
        <v>5765</v>
      </c>
      <c r="C56" s="35">
        <v>0</v>
      </c>
      <c r="D56" s="35">
        <v>0</v>
      </c>
      <c r="E56" s="35">
        <v>0</v>
      </c>
      <c r="F56" s="35">
        <v>4</v>
      </c>
      <c r="G56" s="35">
        <v>15</v>
      </c>
      <c r="H56" s="35">
        <v>25</v>
      </c>
      <c r="I56" s="35">
        <v>27</v>
      </c>
      <c r="J56" s="35">
        <v>41</v>
      </c>
      <c r="K56" s="35">
        <v>95</v>
      </c>
      <c r="L56" s="35">
        <v>97</v>
      </c>
      <c r="M56" s="35">
        <v>161</v>
      </c>
      <c r="N56" s="35">
        <v>162</v>
      </c>
      <c r="O56" s="35">
        <v>148</v>
      </c>
      <c r="P56" s="35">
        <v>123</v>
      </c>
      <c r="Q56" s="35">
        <v>107</v>
      </c>
      <c r="R56" s="35">
        <v>104</v>
      </c>
      <c r="S56" s="35">
        <v>83</v>
      </c>
      <c r="T56" s="35">
        <v>38</v>
      </c>
      <c r="U56" s="35">
        <v>1230</v>
      </c>
    </row>
    <row r="57" spans="2:21" x14ac:dyDescent="0.2">
      <c r="B57" s="46" t="s">
        <v>5617</v>
      </c>
      <c r="C57" s="35">
        <v>0</v>
      </c>
      <c r="D57" s="35">
        <v>0</v>
      </c>
      <c r="E57" s="35">
        <v>1</v>
      </c>
      <c r="F57" s="35">
        <v>1</v>
      </c>
      <c r="G57" s="35">
        <v>3</v>
      </c>
      <c r="H57" s="35">
        <v>1</v>
      </c>
      <c r="I57" s="35">
        <v>7</v>
      </c>
      <c r="J57" s="35">
        <v>7</v>
      </c>
      <c r="K57" s="35">
        <v>13</v>
      </c>
      <c r="L57" s="35">
        <v>14</v>
      </c>
      <c r="M57" s="35">
        <v>10</v>
      </c>
      <c r="N57" s="35">
        <v>15</v>
      </c>
      <c r="O57" s="35">
        <v>21</v>
      </c>
      <c r="P57" s="35">
        <v>8</v>
      </c>
      <c r="Q57" s="35">
        <v>3</v>
      </c>
      <c r="R57" s="35">
        <v>6</v>
      </c>
      <c r="S57" s="35">
        <v>4</v>
      </c>
      <c r="T57" s="35">
        <v>1</v>
      </c>
      <c r="U57" s="35">
        <v>115</v>
      </c>
    </row>
    <row r="58" spans="2:21" x14ac:dyDescent="0.2">
      <c r="B58" s="46" t="s">
        <v>5318</v>
      </c>
      <c r="C58" s="35">
        <v>0</v>
      </c>
      <c r="D58" s="35">
        <v>0</v>
      </c>
      <c r="E58" s="35">
        <v>0</v>
      </c>
      <c r="F58" s="35">
        <v>0</v>
      </c>
      <c r="G58" s="35">
        <v>0</v>
      </c>
      <c r="H58" s="35">
        <v>0</v>
      </c>
      <c r="I58" s="35">
        <v>0</v>
      </c>
      <c r="J58" s="35">
        <v>0</v>
      </c>
      <c r="K58" s="35">
        <v>0</v>
      </c>
      <c r="L58" s="35">
        <v>0</v>
      </c>
      <c r="M58" s="35">
        <v>0</v>
      </c>
      <c r="N58" s="35">
        <v>1</v>
      </c>
      <c r="O58" s="35">
        <v>0</v>
      </c>
      <c r="P58" s="35">
        <v>0</v>
      </c>
      <c r="Q58" s="35">
        <v>0</v>
      </c>
      <c r="R58" s="35">
        <v>1</v>
      </c>
      <c r="S58" s="35">
        <v>0</v>
      </c>
      <c r="T58" s="35">
        <v>0</v>
      </c>
      <c r="U58" s="35">
        <v>2</v>
      </c>
    </row>
    <row r="59" spans="2:21" x14ac:dyDescent="0.2">
      <c r="B59" s="46" t="s">
        <v>5850</v>
      </c>
      <c r="C59" s="35">
        <v>0</v>
      </c>
      <c r="D59" s="35">
        <v>0</v>
      </c>
      <c r="E59" s="35">
        <v>0</v>
      </c>
      <c r="F59" s="35">
        <v>0</v>
      </c>
      <c r="G59" s="35">
        <v>0</v>
      </c>
      <c r="H59" s="35">
        <v>2</v>
      </c>
      <c r="I59" s="35">
        <v>1</v>
      </c>
      <c r="J59" s="35">
        <v>5</v>
      </c>
      <c r="K59" s="35">
        <v>1</v>
      </c>
      <c r="L59" s="35">
        <v>5</v>
      </c>
      <c r="M59" s="35">
        <v>5</v>
      </c>
      <c r="N59" s="35">
        <v>2</v>
      </c>
      <c r="O59" s="35">
        <v>4</v>
      </c>
      <c r="P59" s="35">
        <v>2</v>
      </c>
      <c r="Q59" s="35">
        <v>1</v>
      </c>
      <c r="R59" s="35">
        <v>0</v>
      </c>
      <c r="S59" s="35">
        <v>0</v>
      </c>
      <c r="T59" s="35">
        <v>0</v>
      </c>
      <c r="U59" s="35">
        <v>28</v>
      </c>
    </row>
    <row r="60" spans="2:21" x14ac:dyDescent="0.2">
      <c r="B60" s="46" t="s">
        <v>5701</v>
      </c>
      <c r="C60" s="35">
        <v>0</v>
      </c>
      <c r="D60" s="35">
        <v>0</v>
      </c>
      <c r="E60" s="35">
        <v>0</v>
      </c>
      <c r="F60" s="35">
        <v>0</v>
      </c>
      <c r="G60" s="35">
        <v>6</v>
      </c>
      <c r="H60" s="35">
        <v>2</v>
      </c>
      <c r="I60" s="35">
        <v>0</v>
      </c>
      <c r="J60" s="35">
        <v>1</v>
      </c>
      <c r="K60" s="35">
        <v>0</v>
      </c>
      <c r="L60" s="35">
        <v>0</v>
      </c>
      <c r="M60" s="35">
        <v>0</v>
      </c>
      <c r="N60" s="35">
        <v>0</v>
      </c>
      <c r="O60" s="35">
        <v>0</v>
      </c>
      <c r="P60" s="35">
        <v>0</v>
      </c>
      <c r="Q60" s="35">
        <v>0</v>
      </c>
      <c r="R60" s="35">
        <v>0</v>
      </c>
      <c r="S60" s="35">
        <v>0</v>
      </c>
      <c r="T60" s="35">
        <v>0</v>
      </c>
      <c r="U60" s="35">
        <v>9</v>
      </c>
    </row>
    <row r="61" spans="2:21" x14ac:dyDescent="0.2">
      <c r="B61" s="46" t="s">
        <v>5552</v>
      </c>
      <c r="C61" s="35">
        <v>0</v>
      </c>
      <c r="D61" s="35">
        <v>0</v>
      </c>
      <c r="E61" s="35">
        <v>0</v>
      </c>
      <c r="F61" s="35">
        <v>0</v>
      </c>
      <c r="G61" s="35">
        <v>0</v>
      </c>
      <c r="H61" s="35">
        <v>0</v>
      </c>
      <c r="I61" s="35">
        <v>0</v>
      </c>
      <c r="J61" s="35">
        <v>3</v>
      </c>
      <c r="K61" s="35">
        <v>3</v>
      </c>
      <c r="L61" s="35">
        <v>0</v>
      </c>
      <c r="M61" s="35">
        <v>3</v>
      </c>
      <c r="N61" s="35">
        <v>6</v>
      </c>
      <c r="O61" s="35">
        <v>1</v>
      </c>
      <c r="P61" s="35">
        <v>3</v>
      </c>
      <c r="Q61" s="35">
        <v>2</v>
      </c>
      <c r="R61" s="35">
        <v>0</v>
      </c>
      <c r="S61" s="35">
        <v>0</v>
      </c>
      <c r="T61" s="35">
        <v>0</v>
      </c>
      <c r="U61" s="35">
        <v>21</v>
      </c>
    </row>
    <row r="62" spans="2:21" x14ac:dyDescent="0.2">
      <c r="B62" s="46" t="s">
        <v>5400</v>
      </c>
      <c r="C62" s="35">
        <v>2</v>
      </c>
      <c r="D62" s="35">
        <v>0</v>
      </c>
      <c r="E62" s="35">
        <v>1</v>
      </c>
      <c r="F62" s="35">
        <v>1</v>
      </c>
      <c r="G62" s="35">
        <v>4</v>
      </c>
      <c r="H62" s="35">
        <v>5</v>
      </c>
      <c r="I62" s="35">
        <v>6</v>
      </c>
      <c r="J62" s="35">
        <v>7</v>
      </c>
      <c r="K62" s="35">
        <v>7</v>
      </c>
      <c r="L62" s="35">
        <v>9</v>
      </c>
      <c r="M62" s="35">
        <v>22</v>
      </c>
      <c r="N62" s="35">
        <v>11</v>
      </c>
      <c r="O62" s="35">
        <v>17</v>
      </c>
      <c r="P62" s="35">
        <v>15</v>
      </c>
      <c r="Q62" s="35">
        <v>4</v>
      </c>
      <c r="R62" s="35">
        <v>6</v>
      </c>
      <c r="S62" s="35">
        <v>0</v>
      </c>
      <c r="T62" s="35">
        <v>0</v>
      </c>
      <c r="U62" s="35">
        <v>117</v>
      </c>
    </row>
    <row r="63" spans="2:21" x14ac:dyDescent="0.2">
      <c r="B63" s="46" t="s">
        <v>5633</v>
      </c>
      <c r="C63" s="35">
        <v>0</v>
      </c>
      <c r="D63" s="35">
        <v>0</v>
      </c>
      <c r="E63" s="35">
        <v>0</v>
      </c>
      <c r="F63" s="35">
        <v>0</v>
      </c>
      <c r="G63" s="35">
        <v>0</v>
      </c>
      <c r="H63" s="35">
        <v>0</v>
      </c>
      <c r="I63" s="35">
        <v>1</v>
      </c>
      <c r="J63" s="35">
        <v>1</v>
      </c>
      <c r="K63" s="35">
        <v>0</v>
      </c>
      <c r="L63" s="35">
        <v>2</v>
      </c>
      <c r="M63" s="35">
        <v>1</v>
      </c>
      <c r="N63" s="35">
        <v>0</v>
      </c>
      <c r="O63" s="35">
        <v>2</v>
      </c>
      <c r="P63" s="35">
        <v>0</v>
      </c>
      <c r="Q63" s="35">
        <v>3</v>
      </c>
      <c r="R63" s="35">
        <v>0</v>
      </c>
      <c r="S63" s="35">
        <v>0</v>
      </c>
      <c r="T63" s="35">
        <v>0</v>
      </c>
      <c r="U63" s="35">
        <v>10</v>
      </c>
    </row>
    <row r="64" spans="2:21" x14ac:dyDescent="0.2">
      <c r="B64" s="34" t="s">
        <v>5267</v>
      </c>
      <c r="C64" s="35">
        <v>1</v>
      </c>
      <c r="D64" s="35">
        <v>2</v>
      </c>
      <c r="E64" s="35">
        <v>1</v>
      </c>
      <c r="F64" s="35">
        <v>5</v>
      </c>
      <c r="G64" s="35">
        <v>11</v>
      </c>
      <c r="H64" s="35">
        <v>16</v>
      </c>
      <c r="I64" s="35">
        <v>16</v>
      </c>
      <c r="J64" s="35">
        <v>34</v>
      </c>
      <c r="K64" s="35">
        <v>38</v>
      </c>
      <c r="L64" s="35">
        <v>50</v>
      </c>
      <c r="M64" s="35">
        <v>44</v>
      </c>
      <c r="N64" s="35">
        <v>58</v>
      </c>
      <c r="O64" s="35">
        <v>49</v>
      </c>
      <c r="P64" s="35">
        <v>40</v>
      </c>
      <c r="Q64" s="35">
        <v>17</v>
      </c>
      <c r="R64" s="35">
        <v>12</v>
      </c>
      <c r="S64" s="35">
        <v>7</v>
      </c>
      <c r="T64" s="35">
        <v>0</v>
      </c>
      <c r="U64" s="35">
        <v>401</v>
      </c>
    </row>
    <row r="65" spans="2:21" x14ac:dyDescent="0.2">
      <c r="B65" s="46" t="s">
        <v>5603</v>
      </c>
      <c r="C65" s="35">
        <v>0</v>
      </c>
      <c r="D65" s="35">
        <v>0</v>
      </c>
      <c r="E65" s="35">
        <v>0</v>
      </c>
      <c r="F65" s="35">
        <v>0</v>
      </c>
      <c r="G65" s="35">
        <v>0</v>
      </c>
      <c r="H65" s="35">
        <v>0</v>
      </c>
      <c r="I65" s="35">
        <v>0</v>
      </c>
      <c r="J65" s="35">
        <v>0</v>
      </c>
      <c r="K65" s="35">
        <v>0</v>
      </c>
      <c r="L65" s="35">
        <v>0</v>
      </c>
      <c r="M65" s="35">
        <v>0</v>
      </c>
      <c r="N65" s="35">
        <v>2</v>
      </c>
      <c r="O65" s="35">
        <v>0</v>
      </c>
      <c r="P65" s="35">
        <v>0</v>
      </c>
      <c r="Q65" s="35">
        <v>0</v>
      </c>
      <c r="R65" s="35">
        <v>0</v>
      </c>
      <c r="S65" s="35">
        <v>0</v>
      </c>
      <c r="T65" s="35">
        <v>0</v>
      </c>
      <c r="U65" s="35">
        <v>2</v>
      </c>
    </row>
    <row r="66" spans="2:21" x14ac:dyDescent="0.2">
      <c r="B66" s="46" t="s">
        <v>5453</v>
      </c>
      <c r="C66" s="35">
        <v>0</v>
      </c>
      <c r="D66" s="35">
        <v>0</v>
      </c>
      <c r="E66" s="35">
        <v>0</v>
      </c>
      <c r="F66" s="35">
        <v>0</v>
      </c>
      <c r="G66" s="35">
        <v>0</v>
      </c>
      <c r="H66" s="35">
        <v>0</v>
      </c>
      <c r="I66" s="35">
        <v>0</v>
      </c>
      <c r="J66" s="35">
        <v>0</v>
      </c>
      <c r="K66" s="35">
        <v>0</v>
      </c>
      <c r="L66" s="35">
        <v>0</v>
      </c>
      <c r="M66" s="35">
        <v>0</v>
      </c>
      <c r="N66" s="35">
        <v>1</v>
      </c>
      <c r="O66" s="35">
        <v>1</v>
      </c>
      <c r="P66" s="35">
        <v>1</v>
      </c>
      <c r="Q66" s="35">
        <v>0</v>
      </c>
      <c r="R66" s="35">
        <v>0</v>
      </c>
      <c r="S66" s="35">
        <v>0</v>
      </c>
      <c r="T66" s="35">
        <v>0</v>
      </c>
      <c r="U66" s="35">
        <v>3</v>
      </c>
    </row>
    <row r="67" spans="2:21" x14ac:dyDescent="0.2">
      <c r="B67" s="46" t="s">
        <v>5836</v>
      </c>
      <c r="C67" s="35">
        <v>0</v>
      </c>
      <c r="D67" s="35">
        <v>0</v>
      </c>
      <c r="E67" s="35">
        <v>0</v>
      </c>
      <c r="F67" s="35">
        <v>0</v>
      </c>
      <c r="G67" s="35">
        <v>1</v>
      </c>
      <c r="H67" s="35">
        <v>1</v>
      </c>
      <c r="I67" s="35">
        <v>0</v>
      </c>
      <c r="J67" s="35">
        <v>3</v>
      </c>
      <c r="K67" s="35">
        <v>0</v>
      </c>
      <c r="L67" s="35">
        <v>5</v>
      </c>
      <c r="M67" s="35">
        <v>6</v>
      </c>
      <c r="N67" s="35">
        <v>15</v>
      </c>
      <c r="O67" s="35">
        <v>13</v>
      </c>
      <c r="P67" s="35">
        <v>12</v>
      </c>
      <c r="Q67" s="35">
        <v>3</v>
      </c>
      <c r="R67" s="35">
        <v>3</v>
      </c>
      <c r="S67" s="35">
        <v>3</v>
      </c>
      <c r="T67" s="35">
        <v>0</v>
      </c>
      <c r="U67" s="35">
        <v>65</v>
      </c>
    </row>
    <row r="68" spans="2:21" x14ac:dyDescent="0.2">
      <c r="B68" s="46" t="s">
        <v>5687</v>
      </c>
      <c r="C68" s="35">
        <v>0</v>
      </c>
      <c r="D68" s="35">
        <v>0</v>
      </c>
      <c r="E68" s="35">
        <v>1</v>
      </c>
      <c r="F68" s="35">
        <v>3</v>
      </c>
      <c r="G68" s="35">
        <v>9</v>
      </c>
      <c r="H68" s="35">
        <v>12</v>
      </c>
      <c r="I68" s="35">
        <v>14</v>
      </c>
      <c r="J68" s="35">
        <v>28</v>
      </c>
      <c r="K68" s="35">
        <v>35</v>
      </c>
      <c r="L68" s="35">
        <v>38</v>
      </c>
      <c r="M68" s="35">
        <v>34</v>
      </c>
      <c r="N68" s="35">
        <v>32</v>
      </c>
      <c r="O68" s="35">
        <v>28</v>
      </c>
      <c r="P68" s="35">
        <v>22</v>
      </c>
      <c r="Q68" s="35">
        <v>10</v>
      </c>
      <c r="R68" s="35">
        <v>8</v>
      </c>
      <c r="S68" s="35">
        <v>4</v>
      </c>
      <c r="T68" s="35">
        <v>0</v>
      </c>
      <c r="U68" s="35">
        <v>278</v>
      </c>
    </row>
    <row r="69" spans="2:21" x14ac:dyDescent="0.2">
      <c r="B69" s="46" t="s">
        <v>5538</v>
      </c>
      <c r="C69" s="35">
        <v>1</v>
      </c>
      <c r="D69" s="35">
        <v>2</v>
      </c>
      <c r="E69" s="35">
        <v>0</v>
      </c>
      <c r="F69" s="35">
        <v>1</v>
      </c>
      <c r="G69" s="35">
        <v>1</v>
      </c>
      <c r="H69" s="35">
        <v>1</v>
      </c>
      <c r="I69" s="35">
        <v>1</v>
      </c>
      <c r="J69" s="35">
        <v>3</v>
      </c>
      <c r="K69" s="35">
        <v>2</v>
      </c>
      <c r="L69" s="35">
        <v>1</v>
      </c>
      <c r="M69" s="35">
        <v>2</v>
      </c>
      <c r="N69" s="35">
        <v>3</v>
      </c>
      <c r="O69" s="35">
        <v>1</v>
      </c>
      <c r="P69" s="35">
        <v>0</v>
      </c>
      <c r="Q69" s="35">
        <v>0</v>
      </c>
      <c r="R69" s="35">
        <v>0</v>
      </c>
      <c r="S69" s="35">
        <v>0</v>
      </c>
      <c r="T69" s="35">
        <v>0</v>
      </c>
      <c r="U69" s="35">
        <v>19</v>
      </c>
    </row>
    <row r="70" spans="2:21" x14ac:dyDescent="0.2">
      <c r="B70" s="46" t="s">
        <v>5388</v>
      </c>
      <c r="C70" s="35">
        <v>0</v>
      </c>
      <c r="D70" s="35">
        <v>0</v>
      </c>
      <c r="E70" s="35">
        <v>0</v>
      </c>
      <c r="F70" s="35">
        <v>0</v>
      </c>
      <c r="G70" s="35">
        <v>0</v>
      </c>
      <c r="H70" s="35">
        <v>0</v>
      </c>
      <c r="I70" s="35">
        <v>0</v>
      </c>
      <c r="J70" s="35">
        <v>0</v>
      </c>
      <c r="K70" s="35">
        <v>0</v>
      </c>
      <c r="L70" s="35">
        <v>0</v>
      </c>
      <c r="M70" s="35">
        <v>0</v>
      </c>
      <c r="N70" s="35">
        <v>1</v>
      </c>
      <c r="O70" s="35">
        <v>0</v>
      </c>
      <c r="P70" s="35">
        <v>0</v>
      </c>
      <c r="Q70" s="35">
        <v>0</v>
      </c>
      <c r="R70" s="35">
        <v>0</v>
      </c>
      <c r="S70" s="35">
        <v>0</v>
      </c>
      <c r="T70" s="35">
        <v>0</v>
      </c>
      <c r="U70" s="35">
        <v>1</v>
      </c>
    </row>
    <row r="71" spans="2:21" x14ac:dyDescent="0.2">
      <c r="B71" s="46" t="s">
        <v>5769</v>
      </c>
      <c r="C71" s="35">
        <v>0</v>
      </c>
      <c r="D71" s="35">
        <v>0</v>
      </c>
      <c r="E71" s="35">
        <v>0</v>
      </c>
      <c r="F71" s="35">
        <v>0</v>
      </c>
      <c r="G71" s="35">
        <v>0</v>
      </c>
      <c r="H71" s="35">
        <v>1</v>
      </c>
      <c r="I71" s="35">
        <v>1</v>
      </c>
      <c r="J71" s="35">
        <v>0</v>
      </c>
      <c r="K71" s="35">
        <v>0</v>
      </c>
      <c r="L71" s="35">
        <v>1</v>
      </c>
      <c r="M71" s="35">
        <v>0</v>
      </c>
      <c r="N71" s="35">
        <v>3</v>
      </c>
      <c r="O71" s="35">
        <v>1</v>
      </c>
      <c r="P71" s="35">
        <v>3</v>
      </c>
      <c r="Q71" s="35">
        <v>3</v>
      </c>
      <c r="R71" s="35">
        <v>1</v>
      </c>
      <c r="S71" s="35">
        <v>0</v>
      </c>
      <c r="T71" s="35">
        <v>0</v>
      </c>
      <c r="U71" s="35">
        <v>14</v>
      </c>
    </row>
    <row r="72" spans="2:21" x14ac:dyDescent="0.2">
      <c r="B72" s="46" t="s">
        <v>5705</v>
      </c>
      <c r="C72" s="35">
        <v>0</v>
      </c>
      <c r="D72" s="35">
        <v>0</v>
      </c>
      <c r="E72" s="35">
        <v>0</v>
      </c>
      <c r="F72" s="35">
        <v>1</v>
      </c>
      <c r="G72" s="35">
        <v>0</v>
      </c>
      <c r="H72" s="35">
        <v>0</v>
      </c>
      <c r="I72" s="35">
        <v>0</v>
      </c>
      <c r="J72" s="35">
        <v>0</v>
      </c>
      <c r="K72" s="35">
        <v>0</v>
      </c>
      <c r="L72" s="35">
        <v>5</v>
      </c>
      <c r="M72" s="35">
        <v>1</v>
      </c>
      <c r="N72" s="35">
        <v>1</v>
      </c>
      <c r="O72" s="35">
        <v>3</v>
      </c>
      <c r="P72" s="35">
        <v>1</v>
      </c>
      <c r="Q72" s="35">
        <v>1</v>
      </c>
      <c r="R72" s="35">
        <v>0</v>
      </c>
      <c r="S72" s="35">
        <v>0</v>
      </c>
      <c r="T72" s="35">
        <v>0</v>
      </c>
      <c r="U72" s="35">
        <v>13</v>
      </c>
    </row>
    <row r="73" spans="2:21" x14ac:dyDescent="0.2">
      <c r="B73" s="46" t="s">
        <v>5936</v>
      </c>
      <c r="C73" s="35">
        <v>0</v>
      </c>
      <c r="D73" s="35">
        <v>0</v>
      </c>
      <c r="E73" s="35">
        <v>0</v>
      </c>
      <c r="F73" s="35">
        <v>0</v>
      </c>
      <c r="G73" s="35">
        <v>0</v>
      </c>
      <c r="H73" s="35">
        <v>1</v>
      </c>
      <c r="I73" s="35">
        <v>0</v>
      </c>
      <c r="J73" s="35">
        <v>0</v>
      </c>
      <c r="K73" s="35">
        <v>1</v>
      </c>
      <c r="L73" s="35">
        <v>0</v>
      </c>
      <c r="M73" s="35">
        <v>1</v>
      </c>
      <c r="N73" s="35">
        <v>0</v>
      </c>
      <c r="O73" s="35">
        <v>2</v>
      </c>
      <c r="P73" s="35">
        <v>1</v>
      </c>
      <c r="Q73" s="35">
        <v>0</v>
      </c>
      <c r="R73" s="35">
        <v>0</v>
      </c>
      <c r="S73" s="35">
        <v>0</v>
      </c>
      <c r="T73" s="35">
        <v>0</v>
      </c>
      <c r="U73" s="35">
        <v>6</v>
      </c>
    </row>
    <row r="74" spans="2:21" x14ac:dyDescent="0.2">
      <c r="B74" s="34" t="s">
        <v>5268</v>
      </c>
      <c r="C74" s="35">
        <v>46</v>
      </c>
      <c r="D74" s="35">
        <v>31</v>
      </c>
      <c r="E74" s="35">
        <v>8</v>
      </c>
      <c r="F74" s="35">
        <v>12</v>
      </c>
      <c r="G74" s="35">
        <v>12</v>
      </c>
      <c r="H74" s="35">
        <v>22</v>
      </c>
      <c r="I74" s="35">
        <v>15</v>
      </c>
      <c r="J74" s="35">
        <v>41</v>
      </c>
      <c r="K74" s="35">
        <v>65</v>
      </c>
      <c r="L74" s="35">
        <v>106</v>
      </c>
      <c r="M74" s="35">
        <v>203</v>
      </c>
      <c r="N74" s="35">
        <v>395</v>
      </c>
      <c r="O74" s="35">
        <v>695</v>
      </c>
      <c r="P74" s="35">
        <v>1085</v>
      </c>
      <c r="Q74" s="35">
        <v>1227</v>
      </c>
      <c r="R74" s="35">
        <v>1237</v>
      </c>
      <c r="S74" s="35">
        <v>983</v>
      </c>
      <c r="T74" s="35">
        <v>813</v>
      </c>
      <c r="U74" s="35">
        <v>6996</v>
      </c>
    </row>
    <row r="75" spans="2:21" x14ac:dyDescent="0.2">
      <c r="B75" s="46" t="s">
        <v>5932</v>
      </c>
      <c r="C75" s="35">
        <v>1</v>
      </c>
      <c r="D75" s="35">
        <v>0</v>
      </c>
      <c r="E75" s="35">
        <v>0</v>
      </c>
      <c r="F75" s="35">
        <v>0</v>
      </c>
      <c r="G75" s="35">
        <v>0</v>
      </c>
      <c r="H75" s="35">
        <v>1</v>
      </c>
      <c r="I75" s="35">
        <v>0</v>
      </c>
      <c r="J75" s="35">
        <v>0</v>
      </c>
      <c r="K75" s="35">
        <v>0</v>
      </c>
      <c r="L75" s="35">
        <v>0</v>
      </c>
      <c r="M75" s="35">
        <v>0</v>
      </c>
      <c r="N75" s="35">
        <v>0</v>
      </c>
      <c r="O75" s="35">
        <v>0</v>
      </c>
      <c r="P75" s="35">
        <v>0</v>
      </c>
      <c r="Q75" s="35">
        <v>0</v>
      </c>
      <c r="R75" s="35">
        <v>0</v>
      </c>
      <c r="S75" s="35">
        <v>0</v>
      </c>
      <c r="T75" s="35">
        <v>0</v>
      </c>
      <c r="U75" s="35">
        <v>2</v>
      </c>
    </row>
    <row r="76" spans="2:21" x14ac:dyDescent="0.2">
      <c r="B76" s="46" t="s">
        <v>5782</v>
      </c>
      <c r="C76" s="35">
        <v>0</v>
      </c>
      <c r="D76" s="35">
        <v>0</v>
      </c>
      <c r="E76" s="35">
        <v>0</v>
      </c>
      <c r="F76" s="35">
        <v>0</v>
      </c>
      <c r="G76" s="35">
        <v>0</v>
      </c>
      <c r="H76" s="35">
        <v>0</v>
      </c>
      <c r="I76" s="35">
        <v>0</v>
      </c>
      <c r="J76" s="35">
        <v>0</v>
      </c>
      <c r="K76" s="35">
        <v>0</v>
      </c>
      <c r="L76" s="35">
        <v>1</v>
      </c>
      <c r="M76" s="35">
        <v>2</v>
      </c>
      <c r="N76" s="35">
        <v>0</v>
      </c>
      <c r="O76" s="35">
        <v>0</v>
      </c>
      <c r="P76" s="35">
        <v>2</v>
      </c>
      <c r="Q76" s="35">
        <v>1</v>
      </c>
      <c r="R76" s="35">
        <v>0</v>
      </c>
      <c r="S76" s="35">
        <v>1</v>
      </c>
      <c r="T76" s="35">
        <v>0</v>
      </c>
      <c r="U76" s="35">
        <v>7</v>
      </c>
    </row>
    <row r="77" spans="2:21" x14ac:dyDescent="0.2">
      <c r="B77" s="46" t="s">
        <v>5634</v>
      </c>
      <c r="C77" s="35">
        <v>0</v>
      </c>
      <c r="D77" s="35">
        <v>0</v>
      </c>
      <c r="E77" s="35">
        <v>0</v>
      </c>
      <c r="F77" s="35">
        <v>0</v>
      </c>
      <c r="G77" s="35">
        <v>1</v>
      </c>
      <c r="H77" s="35">
        <v>0</v>
      </c>
      <c r="I77" s="35">
        <v>0</v>
      </c>
      <c r="J77" s="35">
        <v>0</v>
      </c>
      <c r="K77" s="35">
        <v>0</v>
      </c>
      <c r="L77" s="35">
        <v>0</v>
      </c>
      <c r="M77" s="35">
        <v>0</v>
      </c>
      <c r="N77" s="35">
        <v>0</v>
      </c>
      <c r="O77" s="35">
        <v>0</v>
      </c>
      <c r="P77" s="35">
        <v>0</v>
      </c>
      <c r="Q77" s="35">
        <v>0</v>
      </c>
      <c r="R77" s="35">
        <v>0</v>
      </c>
      <c r="S77" s="35">
        <v>0</v>
      </c>
      <c r="T77" s="35">
        <v>0</v>
      </c>
      <c r="U77" s="35">
        <v>1</v>
      </c>
    </row>
    <row r="78" spans="2:21" x14ac:dyDescent="0.2">
      <c r="B78" s="46" t="s">
        <v>5865</v>
      </c>
      <c r="C78" s="35">
        <v>0</v>
      </c>
      <c r="D78" s="35">
        <v>0</v>
      </c>
      <c r="E78" s="35">
        <v>0</v>
      </c>
      <c r="F78" s="35">
        <v>0</v>
      </c>
      <c r="G78" s="35">
        <v>0</v>
      </c>
      <c r="H78" s="35">
        <v>0</v>
      </c>
      <c r="I78" s="35">
        <v>0</v>
      </c>
      <c r="J78" s="35">
        <v>0</v>
      </c>
      <c r="K78" s="35">
        <v>0</v>
      </c>
      <c r="L78" s="35">
        <v>0</v>
      </c>
      <c r="M78" s="35">
        <v>0</v>
      </c>
      <c r="N78" s="35">
        <v>0</v>
      </c>
      <c r="O78" s="35">
        <v>0</v>
      </c>
      <c r="P78" s="35">
        <v>0</v>
      </c>
      <c r="Q78" s="35">
        <v>2</v>
      </c>
      <c r="R78" s="35">
        <v>0</v>
      </c>
      <c r="S78" s="35">
        <v>0</v>
      </c>
      <c r="T78" s="35">
        <v>0</v>
      </c>
      <c r="U78" s="35">
        <v>2</v>
      </c>
    </row>
    <row r="79" spans="2:21" x14ac:dyDescent="0.2">
      <c r="B79" s="46" t="s">
        <v>5566</v>
      </c>
      <c r="C79" s="35">
        <v>0</v>
      </c>
      <c r="D79" s="35">
        <v>0</v>
      </c>
      <c r="E79" s="35">
        <v>0</v>
      </c>
      <c r="F79" s="35">
        <v>0</v>
      </c>
      <c r="G79" s="35">
        <v>0</v>
      </c>
      <c r="H79" s="35">
        <v>0</v>
      </c>
      <c r="I79" s="35">
        <v>0</v>
      </c>
      <c r="J79" s="35">
        <v>0</v>
      </c>
      <c r="K79" s="35">
        <v>0</v>
      </c>
      <c r="L79" s="35">
        <v>0</v>
      </c>
      <c r="M79" s="35">
        <v>0</v>
      </c>
      <c r="N79" s="35">
        <v>1</v>
      </c>
      <c r="O79" s="35">
        <v>0</v>
      </c>
      <c r="P79" s="35">
        <v>0</v>
      </c>
      <c r="Q79" s="35">
        <v>0</v>
      </c>
      <c r="R79" s="35">
        <v>0</v>
      </c>
      <c r="S79" s="35">
        <v>0</v>
      </c>
      <c r="T79" s="35">
        <v>0</v>
      </c>
      <c r="U79" s="35">
        <v>1</v>
      </c>
    </row>
    <row r="80" spans="2:21" x14ac:dyDescent="0.2">
      <c r="B80" s="46" t="s">
        <v>5795</v>
      </c>
      <c r="C80" s="35">
        <v>0</v>
      </c>
      <c r="D80" s="35">
        <v>0</v>
      </c>
      <c r="E80" s="35">
        <v>0</v>
      </c>
      <c r="F80" s="35">
        <v>0</v>
      </c>
      <c r="G80" s="35">
        <v>0</v>
      </c>
      <c r="H80" s="35">
        <v>0</v>
      </c>
      <c r="I80" s="35">
        <v>0</v>
      </c>
      <c r="J80" s="35">
        <v>0</v>
      </c>
      <c r="K80" s="35">
        <v>0</v>
      </c>
      <c r="L80" s="35">
        <v>0</v>
      </c>
      <c r="M80" s="35">
        <v>0</v>
      </c>
      <c r="N80" s="35">
        <v>0</v>
      </c>
      <c r="O80" s="35">
        <v>0</v>
      </c>
      <c r="P80" s="35">
        <v>1</v>
      </c>
      <c r="Q80" s="35">
        <v>0</v>
      </c>
      <c r="R80" s="35">
        <v>0</v>
      </c>
      <c r="S80" s="35">
        <v>0</v>
      </c>
      <c r="T80" s="35">
        <v>0</v>
      </c>
      <c r="U80" s="35">
        <v>1</v>
      </c>
    </row>
    <row r="81" spans="2:21" x14ac:dyDescent="0.2">
      <c r="B81" s="46" t="s">
        <v>5495</v>
      </c>
      <c r="C81" s="35">
        <v>0</v>
      </c>
      <c r="D81" s="35">
        <v>1</v>
      </c>
      <c r="E81" s="35">
        <v>1</v>
      </c>
      <c r="F81" s="35">
        <v>1</v>
      </c>
      <c r="G81" s="35">
        <v>2</v>
      </c>
      <c r="H81" s="35">
        <v>3</v>
      </c>
      <c r="I81" s="35">
        <v>4</v>
      </c>
      <c r="J81" s="35">
        <v>10</v>
      </c>
      <c r="K81" s="35">
        <v>18</v>
      </c>
      <c r="L81" s="35">
        <v>11</v>
      </c>
      <c r="M81" s="35">
        <v>20</v>
      </c>
      <c r="N81" s="35">
        <v>33</v>
      </c>
      <c r="O81" s="35">
        <v>20</v>
      </c>
      <c r="P81" s="35">
        <v>13</v>
      </c>
      <c r="Q81" s="35">
        <v>14</v>
      </c>
      <c r="R81" s="35">
        <v>3</v>
      </c>
      <c r="S81" s="35">
        <v>5</v>
      </c>
      <c r="T81" s="35">
        <v>1</v>
      </c>
      <c r="U81" s="35">
        <v>160</v>
      </c>
    </row>
    <row r="82" spans="2:21" x14ac:dyDescent="0.2">
      <c r="B82" s="46" t="s">
        <v>5345</v>
      </c>
      <c r="C82" s="35">
        <v>0</v>
      </c>
      <c r="D82" s="35">
        <v>0</v>
      </c>
      <c r="E82" s="35">
        <v>0</v>
      </c>
      <c r="F82" s="35">
        <v>0</v>
      </c>
      <c r="G82" s="35">
        <v>0</v>
      </c>
      <c r="H82" s="35">
        <v>0</v>
      </c>
      <c r="I82" s="35">
        <v>0</v>
      </c>
      <c r="J82" s="35">
        <v>0</v>
      </c>
      <c r="K82" s="35">
        <v>0</v>
      </c>
      <c r="L82" s="35">
        <v>1</v>
      </c>
      <c r="M82" s="35">
        <v>0</v>
      </c>
      <c r="N82" s="35">
        <v>2</v>
      </c>
      <c r="O82" s="35">
        <v>1</v>
      </c>
      <c r="P82" s="35">
        <v>7</v>
      </c>
      <c r="Q82" s="35">
        <v>3</v>
      </c>
      <c r="R82" s="35">
        <v>4</v>
      </c>
      <c r="S82" s="35">
        <v>0</v>
      </c>
      <c r="T82" s="35">
        <v>1</v>
      </c>
      <c r="U82" s="35">
        <v>19</v>
      </c>
    </row>
    <row r="83" spans="2:21" x14ac:dyDescent="0.2">
      <c r="B83" s="46" t="s">
        <v>5726</v>
      </c>
      <c r="C83" s="35">
        <v>0</v>
      </c>
      <c r="D83" s="35">
        <v>0</v>
      </c>
      <c r="E83" s="35">
        <v>0</v>
      </c>
      <c r="F83" s="35">
        <v>0</v>
      </c>
      <c r="G83" s="35">
        <v>0</v>
      </c>
      <c r="H83" s="35">
        <v>0</v>
      </c>
      <c r="I83" s="35">
        <v>0</v>
      </c>
      <c r="J83" s="35">
        <v>0</v>
      </c>
      <c r="K83" s="35">
        <v>0</v>
      </c>
      <c r="L83" s="35">
        <v>0</v>
      </c>
      <c r="M83" s="35">
        <v>0</v>
      </c>
      <c r="N83" s="35">
        <v>0</v>
      </c>
      <c r="O83" s="35">
        <v>1</v>
      </c>
      <c r="P83" s="35">
        <v>0</v>
      </c>
      <c r="Q83" s="35">
        <v>0</v>
      </c>
      <c r="R83" s="35">
        <v>0</v>
      </c>
      <c r="S83" s="35">
        <v>0</v>
      </c>
      <c r="T83" s="35">
        <v>0</v>
      </c>
      <c r="U83" s="35">
        <v>1</v>
      </c>
    </row>
    <row r="84" spans="2:21" x14ac:dyDescent="0.2">
      <c r="B84" s="46" t="s">
        <v>5508</v>
      </c>
      <c r="C84" s="35">
        <v>0</v>
      </c>
      <c r="D84" s="35">
        <v>0</v>
      </c>
      <c r="E84" s="35">
        <v>0</v>
      </c>
      <c r="F84" s="35">
        <v>1</v>
      </c>
      <c r="G84" s="35">
        <v>0</v>
      </c>
      <c r="H84" s="35">
        <v>0</v>
      </c>
      <c r="I84" s="35">
        <v>0</v>
      </c>
      <c r="J84" s="35">
        <v>2</v>
      </c>
      <c r="K84" s="35">
        <v>3</v>
      </c>
      <c r="L84" s="35">
        <v>2</v>
      </c>
      <c r="M84" s="35">
        <v>1</v>
      </c>
      <c r="N84" s="35">
        <v>0</v>
      </c>
      <c r="O84" s="35">
        <v>1</v>
      </c>
      <c r="P84" s="35">
        <v>3</v>
      </c>
      <c r="Q84" s="35">
        <v>0</v>
      </c>
      <c r="R84" s="35">
        <v>0</v>
      </c>
      <c r="S84" s="35">
        <v>0</v>
      </c>
      <c r="T84" s="35">
        <v>0</v>
      </c>
      <c r="U84" s="35">
        <v>13</v>
      </c>
    </row>
    <row r="85" spans="2:21" x14ac:dyDescent="0.2">
      <c r="B85" s="46" t="s">
        <v>5358</v>
      </c>
      <c r="C85" s="35">
        <v>0</v>
      </c>
      <c r="D85" s="35">
        <v>0</v>
      </c>
      <c r="E85" s="35">
        <v>0</v>
      </c>
      <c r="F85" s="35">
        <v>0</v>
      </c>
      <c r="G85" s="35">
        <v>0</v>
      </c>
      <c r="H85" s="35">
        <v>0</v>
      </c>
      <c r="I85" s="35">
        <v>0</v>
      </c>
      <c r="J85" s="35">
        <v>0</v>
      </c>
      <c r="K85" s="35">
        <v>0</v>
      </c>
      <c r="L85" s="35">
        <v>0</v>
      </c>
      <c r="M85" s="35">
        <v>1</v>
      </c>
      <c r="N85" s="35">
        <v>0</v>
      </c>
      <c r="O85" s="35">
        <v>2</v>
      </c>
      <c r="P85" s="35">
        <v>1</v>
      </c>
      <c r="Q85" s="35">
        <v>0</v>
      </c>
      <c r="R85" s="35">
        <v>2</v>
      </c>
      <c r="S85" s="35">
        <v>2</v>
      </c>
      <c r="T85" s="35">
        <v>1</v>
      </c>
      <c r="U85" s="35">
        <v>9</v>
      </c>
    </row>
    <row r="86" spans="2:21" ht="24" x14ac:dyDescent="0.2">
      <c r="B86" s="46" t="s">
        <v>5591</v>
      </c>
      <c r="C86" s="35">
        <v>0</v>
      </c>
      <c r="D86" s="35">
        <v>0</v>
      </c>
      <c r="E86" s="35">
        <v>0</v>
      </c>
      <c r="F86" s="35">
        <v>0</v>
      </c>
      <c r="G86" s="35">
        <v>0</v>
      </c>
      <c r="H86" s="35">
        <v>0</v>
      </c>
      <c r="I86" s="35">
        <v>0</v>
      </c>
      <c r="J86" s="35">
        <v>0</v>
      </c>
      <c r="K86" s="35">
        <v>0</v>
      </c>
      <c r="L86" s="35">
        <v>0</v>
      </c>
      <c r="M86" s="35">
        <v>0</v>
      </c>
      <c r="N86" s="35">
        <v>0</v>
      </c>
      <c r="O86" s="35">
        <v>4</v>
      </c>
      <c r="P86" s="35">
        <v>0</v>
      </c>
      <c r="Q86" s="35">
        <v>1</v>
      </c>
      <c r="R86" s="35">
        <v>0</v>
      </c>
      <c r="S86" s="35">
        <v>2</v>
      </c>
      <c r="T86" s="35">
        <v>0</v>
      </c>
      <c r="U86" s="35">
        <v>7</v>
      </c>
    </row>
    <row r="87" spans="2:21" x14ac:dyDescent="0.2">
      <c r="B87" s="46" t="s">
        <v>5973</v>
      </c>
      <c r="C87" s="35">
        <v>0</v>
      </c>
      <c r="D87" s="35">
        <v>0</v>
      </c>
      <c r="E87" s="35">
        <v>0</v>
      </c>
      <c r="F87" s="35">
        <v>0</v>
      </c>
      <c r="G87" s="35">
        <v>1</v>
      </c>
      <c r="H87" s="35">
        <v>0</v>
      </c>
      <c r="I87" s="35">
        <v>0</v>
      </c>
      <c r="J87" s="35">
        <v>0</v>
      </c>
      <c r="K87" s="35">
        <v>0</v>
      </c>
      <c r="L87" s="35">
        <v>0</v>
      </c>
      <c r="M87" s="35">
        <v>0</v>
      </c>
      <c r="N87" s="35">
        <v>0</v>
      </c>
      <c r="O87" s="35">
        <v>0</v>
      </c>
      <c r="P87" s="35">
        <v>2</v>
      </c>
      <c r="Q87" s="35">
        <v>0</v>
      </c>
      <c r="R87" s="35">
        <v>0</v>
      </c>
      <c r="S87" s="35">
        <v>0</v>
      </c>
      <c r="T87" s="35">
        <v>0</v>
      </c>
      <c r="U87" s="35">
        <v>3</v>
      </c>
    </row>
    <row r="88" spans="2:21" x14ac:dyDescent="0.2">
      <c r="B88" s="46" t="s">
        <v>5823</v>
      </c>
      <c r="C88" s="35">
        <v>0</v>
      </c>
      <c r="D88" s="35">
        <v>0</v>
      </c>
      <c r="E88" s="35">
        <v>0</v>
      </c>
      <c r="F88" s="35">
        <v>0</v>
      </c>
      <c r="G88" s="35">
        <v>0</v>
      </c>
      <c r="H88" s="35">
        <v>0</v>
      </c>
      <c r="I88" s="35">
        <v>0</v>
      </c>
      <c r="J88" s="35">
        <v>0</v>
      </c>
      <c r="K88" s="35">
        <v>0</v>
      </c>
      <c r="L88" s="35">
        <v>0</v>
      </c>
      <c r="M88" s="35">
        <v>0</v>
      </c>
      <c r="N88" s="35">
        <v>0</v>
      </c>
      <c r="O88" s="35">
        <v>1</v>
      </c>
      <c r="P88" s="35">
        <v>0</v>
      </c>
      <c r="Q88" s="35">
        <v>0</v>
      </c>
      <c r="R88" s="35">
        <v>0</v>
      </c>
      <c r="S88" s="35">
        <v>0</v>
      </c>
      <c r="T88" s="35">
        <v>0</v>
      </c>
      <c r="U88" s="35">
        <v>1</v>
      </c>
    </row>
    <row r="89" spans="2:21" x14ac:dyDescent="0.2">
      <c r="B89" s="46" t="s">
        <v>5673</v>
      </c>
      <c r="C89" s="35">
        <v>0</v>
      </c>
      <c r="D89" s="35">
        <v>0</v>
      </c>
      <c r="E89" s="35">
        <v>0</v>
      </c>
      <c r="F89" s="35">
        <v>0</v>
      </c>
      <c r="G89" s="35">
        <v>0</v>
      </c>
      <c r="H89" s="35">
        <v>0</v>
      </c>
      <c r="I89" s="35">
        <v>0</v>
      </c>
      <c r="J89" s="35">
        <v>0</v>
      </c>
      <c r="K89" s="35">
        <v>0</v>
      </c>
      <c r="L89" s="35">
        <v>0</v>
      </c>
      <c r="M89" s="35">
        <v>0</v>
      </c>
      <c r="N89" s="35">
        <v>0</v>
      </c>
      <c r="O89" s="35">
        <v>0</v>
      </c>
      <c r="P89" s="35">
        <v>0</v>
      </c>
      <c r="Q89" s="35">
        <v>1</v>
      </c>
      <c r="R89" s="35">
        <v>0</v>
      </c>
      <c r="S89" s="35">
        <v>0</v>
      </c>
      <c r="T89" s="35">
        <v>0</v>
      </c>
      <c r="U89" s="35">
        <v>1</v>
      </c>
    </row>
    <row r="90" spans="2:21" x14ac:dyDescent="0.2">
      <c r="B90" s="46" t="s">
        <v>5524</v>
      </c>
      <c r="C90" s="35">
        <v>0</v>
      </c>
      <c r="D90" s="35">
        <v>0</v>
      </c>
      <c r="E90" s="35">
        <v>0</v>
      </c>
      <c r="F90" s="35">
        <v>0</v>
      </c>
      <c r="G90" s="35">
        <v>0</v>
      </c>
      <c r="H90" s="35">
        <v>0</v>
      </c>
      <c r="I90" s="35">
        <v>0</v>
      </c>
      <c r="J90" s="35">
        <v>1</v>
      </c>
      <c r="K90" s="35">
        <v>0</v>
      </c>
      <c r="L90" s="35">
        <v>0</v>
      </c>
      <c r="M90" s="35">
        <v>0</v>
      </c>
      <c r="N90" s="35">
        <v>0</v>
      </c>
      <c r="O90" s="35">
        <v>0</v>
      </c>
      <c r="P90" s="35">
        <v>0</v>
      </c>
      <c r="Q90" s="35">
        <v>0</v>
      </c>
      <c r="R90" s="35">
        <v>0</v>
      </c>
      <c r="S90" s="35">
        <v>0</v>
      </c>
      <c r="T90" s="35">
        <v>0</v>
      </c>
      <c r="U90" s="35">
        <v>1</v>
      </c>
    </row>
    <row r="91" spans="2:21" x14ac:dyDescent="0.2">
      <c r="B91" s="46" t="s">
        <v>5374</v>
      </c>
      <c r="C91" s="35">
        <v>0</v>
      </c>
      <c r="D91" s="35">
        <v>0</v>
      </c>
      <c r="E91" s="35">
        <v>0</v>
      </c>
      <c r="F91" s="35">
        <v>0</v>
      </c>
      <c r="G91" s="35">
        <v>0</v>
      </c>
      <c r="H91" s="35">
        <v>0</v>
      </c>
      <c r="I91" s="35">
        <v>0</v>
      </c>
      <c r="J91" s="35">
        <v>1</v>
      </c>
      <c r="K91" s="35">
        <v>0</v>
      </c>
      <c r="L91" s="35">
        <v>4</v>
      </c>
      <c r="M91" s="35">
        <v>2</v>
      </c>
      <c r="N91" s="35">
        <v>2</v>
      </c>
      <c r="O91" s="35">
        <v>3</v>
      </c>
      <c r="P91" s="35">
        <v>5</v>
      </c>
      <c r="Q91" s="35">
        <v>3</v>
      </c>
      <c r="R91" s="35">
        <v>2</v>
      </c>
      <c r="S91" s="35">
        <v>5</v>
      </c>
      <c r="T91" s="35">
        <v>6</v>
      </c>
      <c r="U91" s="35">
        <v>33</v>
      </c>
    </row>
    <row r="92" spans="2:21" x14ac:dyDescent="0.2">
      <c r="B92" s="46" t="s">
        <v>5755</v>
      </c>
      <c r="C92" s="35">
        <v>0</v>
      </c>
      <c r="D92" s="35">
        <v>0</v>
      </c>
      <c r="E92" s="35">
        <v>0</v>
      </c>
      <c r="F92" s="35">
        <v>0</v>
      </c>
      <c r="G92" s="35">
        <v>1</v>
      </c>
      <c r="H92" s="35">
        <v>0</v>
      </c>
      <c r="I92" s="35">
        <v>0</v>
      </c>
      <c r="J92" s="35">
        <v>0</v>
      </c>
      <c r="K92" s="35">
        <v>0</v>
      </c>
      <c r="L92" s="35">
        <v>0</v>
      </c>
      <c r="M92" s="35">
        <v>0</v>
      </c>
      <c r="N92" s="35">
        <v>0</v>
      </c>
      <c r="O92" s="35">
        <v>1</v>
      </c>
      <c r="P92" s="35">
        <v>1</v>
      </c>
      <c r="Q92" s="35">
        <v>0</v>
      </c>
      <c r="R92" s="35">
        <v>0</v>
      </c>
      <c r="S92" s="35">
        <v>0</v>
      </c>
      <c r="T92" s="35">
        <v>0</v>
      </c>
      <c r="U92" s="35">
        <v>3</v>
      </c>
    </row>
    <row r="93" spans="2:21" x14ac:dyDescent="0.2">
      <c r="B93" s="46" t="s">
        <v>5607</v>
      </c>
      <c r="C93" s="35">
        <v>0</v>
      </c>
      <c r="D93" s="35">
        <v>0</v>
      </c>
      <c r="E93" s="35">
        <v>0</v>
      </c>
      <c r="F93" s="35">
        <v>0</v>
      </c>
      <c r="G93" s="35">
        <v>0</v>
      </c>
      <c r="H93" s="35">
        <v>0</v>
      </c>
      <c r="I93" s="35">
        <v>0</v>
      </c>
      <c r="J93" s="35">
        <v>0</v>
      </c>
      <c r="K93" s="35">
        <v>0</v>
      </c>
      <c r="L93" s="35">
        <v>0</v>
      </c>
      <c r="M93" s="35">
        <v>0</v>
      </c>
      <c r="N93" s="35">
        <v>4</v>
      </c>
      <c r="O93" s="35">
        <v>2</v>
      </c>
      <c r="P93" s="35">
        <v>0</v>
      </c>
      <c r="Q93" s="35">
        <v>0</v>
      </c>
      <c r="R93" s="35">
        <v>1</v>
      </c>
      <c r="S93" s="35">
        <v>1</v>
      </c>
      <c r="T93" s="35">
        <v>0</v>
      </c>
      <c r="U93" s="35">
        <v>8</v>
      </c>
    </row>
    <row r="94" spans="2:21" x14ac:dyDescent="0.2">
      <c r="B94" s="46" t="s">
        <v>5457</v>
      </c>
      <c r="C94" s="35">
        <v>0</v>
      </c>
      <c r="D94" s="35">
        <v>0</v>
      </c>
      <c r="E94" s="35">
        <v>0</v>
      </c>
      <c r="F94" s="35">
        <v>0</v>
      </c>
      <c r="G94" s="35">
        <v>0</v>
      </c>
      <c r="H94" s="35">
        <v>0</v>
      </c>
      <c r="I94" s="35">
        <v>0</v>
      </c>
      <c r="J94" s="35">
        <v>0</v>
      </c>
      <c r="K94" s="35">
        <v>1</v>
      </c>
      <c r="L94" s="35">
        <v>0</v>
      </c>
      <c r="M94" s="35">
        <v>0</v>
      </c>
      <c r="N94" s="35">
        <v>0</v>
      </c>
      <c r="O94" s="35">
        <v>0</v>
      </c>
      <c r="P94" s="35">
        <v>0</v>
      </c>
      <c r="Q94" s="35">
        <v>0</v>
      </c>
      <c r="R94" s="35">
        <v>0</v>
      </c>
      <c r="S94" s="35">
        <v>0</v>
      </c>
      <c r="T94" s="35">
        <v>0</v>
      </c>
      <c r="U94" s="35">
        <v>1</v>
      </c>
    </row>
    <row r="95" spans="2:21" x14ac:dyDescent="0.2">
      <c r="B95" s="46" t="s">
        <v>5840</v>
      </c>
      <c r="C95" s="35">
        <v>0</v>
      </c>
      <c r="D95" s="35">
        <v>1</v>
      </c>
      <c r="E95" s="35">
        <v>0</v>
      </c>
      <c r="F95" s="35">
        <v>0</v>
      </c>
      <c r="G95" s="35">
        <v>0</v>
      </c>
      <c r="H95" s="35">
        <v>3</v>
      </c>
      <c r="I95" s="35">
        <v>0</v>
      </c>
      <c r="J95" s="35">
        <v>4</v>
      </c>
      <c r="K95" s="35">
        <v>14</v>
      </c>
      <c r="L95" s="35">
        <v>26</v>
      </c>
      <c r="M95" s="35">
        <v>79</v>
      </c>
      <c r="N95" s="35">
        <v>153</v>
      </c>
      <c r="O95" s="35">
        <v>289</v>
      </c>
      <c r="P95" s="35">
        <v>464</v>
      </c>
      <c r="Q95" s="35">
        <v>558</v>
      </c>
      <c r="R95" s="35">
        <v>541</v>
      </c>
      <c r="S95" s="35">
        <v>354</v>
      </c>
      <c r="T95" s="35">
        <v>287</v>
      </c>
      <c r="U95" s="35">
        <v>2773</v>
      </c>
    </row>
    <row r="96" spans="2:21" x14ac:dyDescent="0.2">
      <c r="B96" s="46" t="s">
        <v>5542</v>
      </c>
      <c r="C96" s="35">
        <v>0</v>
      </c>
      <c r="D96" s="35">
        <v>0</v>
      </c>
      <c r="E96" s="35">
        <v>0</v>
      </c>
      <c r="F96" s="35">
        <v>0</v>
      </c>
      <c r="G96" s="35">
        <v>0</v>
      </c>
      <c r="H96" s="35">
        <v>0</v>
      </c>
      <c r="I96" s="35">
        <v>0</v>
      </c>
      <c r="J96" s="35">
        <v>0</v>
      </c>
      <c r="K96" s="35">
        <v>0</v>
      </c>
      <c r="L96" s="35">
        <v>0</v>
      </c>
      <c r="M96" s="35">
        <v>1</v>
      </c>
      <c r="N96" s="35">
        <v>0</v>
      </c>
      <c r="O96" s="35">
        <v>0</v>
      </c>
      <c r="P96" s="35">
        <v>0</v>
      </c>
      <c r="Q96" s="35">
        <v>0</v>
      </c>
      <c r="R96" s="35">
        <v>0</v>
      </c>
      <c r="S96" s="35">
        <v>0</v>
      </c>
      <c r="T96" s="35">
        <v>0</v>
      </c>
      <c r="U96" s="35">
        <v>1</v>
      </c>
    </row>
    <row r="97" spans="2:21" x14ac:dyDescent="0.2">
      <c r="B97" s="46" t="s">
        <v>5391</v>
      </c>
      <c r="C97" s="35">
        <v>0</v>
      </c>
      <c r="D97" s="35">
        <v>0</v>
      </c>
      <c r="E97" s="35">
        <v>0</v>
      </c>
      <c r="F97" s="35">
        <v>1</v>
      </c>
      <c r="G97" s="35">
        <v>0</v>
      </c>
      <c r="H97" s="35">
        <v>3</v>
      </c>
      <c r="I97" s="35">
        <v>2</v>
      </c>
      <c r="J97" s="35">
        <v>7</v>
      </c>
      <c r="K97" s="35">
        <v>6</v>
      </c>
      <c r="L97" s="35">
        <v>31</v>
      </c>
      <c r="M97" s="35">
        <v>59</v>
      </c>
      <c r="N97" s="35">
        <v>132</v>
      </c>
      <c r="O97" s="35">
        <v>289</v>
      </c>
      <c r="P97" s="35">
        <v>498</v>
      </c>
      <c r="Q97" s="35">
        <v>575</v>
      </c>
      <c r="R97" s="35">
        <v>632</v>
      </c>
      <c r="S97" s="35">
        <v>578</v>
      </c>
      <c r="T97" s="35">
        <v>454</v>
      </c>
      <c r="U97" s="35">
        <v>3267</v>
      </c>
    </row>
    <row r="98" spans="2:21" x14ac:dyDescent="0.2">
      <c r="B98" s="46" t="s">
        <v>5922</v>
      </c>
      <c r="C98" s="35">
        <v>0</v>
      </c>
      <c r="D98" s="35">
        <v>0</v>
      </c>
      <c r="E98" s="35">
        <v>0</v>
      </c>
      <c r="F98" s="35">
        <v>0</v>
      </c>
      <c r="G98" s="35">
        <v>0</v>
      </c>
      <c r="H98" s="35">
        <v>0</v>
      </c>
      <c r="I98" s="35">
        <v>0</v>
      </c>
      <c r="J98" s="35">
        <v>0</v>
      </c>
      <c r="K98" s="35">
        <v>0</v>
      </c>
      <c r="L98" s="35">
        <v>0</v>
      </c>
      <c r="M98" s="35">
        <v>0</v>
      </c>
      <c r="N98" s="35">
        <v>1</v>
      </c>
      <c r="O98" s="35">
        <v>2</v>
      </c>
      <c r="P98" s="35">
        <v>2</v>
      </c>
      <c r="Q98" s="35">
        <v>5</v>
      </c>
      <c r="R98" s="35">
        <v>2</v>
      </c>
      <c r="S98" s="35">
        <v>7</v>
      </c>
      <c r="T98" s="35">
        <v>5</v>
      </c>
      <c r="U98" s="35">
        <v>24</v>
      </c>
    </row>
    <row r="99" spans="2:21" x14ac:dyDescent="0.2">
      <c r="B99" s="46" t="s">
        <v>5624</v>
      </c>
      <c r="C99" s="35">
        <v>0</v>
      </c>
      <c r="D99" s="35">
        <v>0</v>
      </c>
      <c r="E99" s="35">
        <v>0</v>
      </c>
      <c r="F99" s="35">
        <v>0</v>
      </c>
      <c r="G99" s="35">
        <v>0</v>
      </c>
      <c r="H99" s="35">
        <v>1</v>
      </c>
      <c r="I99" s="35">
        <v>0</v>
      </c>
      <c r="J99" s="35">
        <v>0</v>
      </c>
      <c r="K99" s="35">
        <v>0</v>
      </c>
      <c r="L99" s="35">
        <v>0</v>
      </c>
      <c r="M99" s="35">
        <v>0</v>
      </c>
      <c r="N99" s="35">
        <v>0</v>
      </c>
      <c r="O99" s="35">
        <v>3</v>
      </c>
      <c r="P99" s="35">
        <v>1</v>
      </c>
      <c r="Q99" s="35">
        <v>1</v>
      </c>
      <c r="R99" s="35">
        <v>1</v>
      </c>
      <c r="S99" s="35">
        <v>0</v>
      </c>
      <c r="T99" s="35">
        <v>2</v>
      </c>
      <c r="U99" s="35">
        <v>9</v>
      </c>
    </row>
    <row r="100" spans="2:21" x14ac:dyDescent="0.2">
      <c r="B100" s="46" t="s">
        <v>5474</v>
      </c>
      <c r="C100" s="35">
        <v>0</v>
      </c>
      <c r="D100" s="35">
        <v>1</v>
      </c>
      <c r="E100" s="35">
        <v>0</v>
      </c>
      <c r="F100" s="35">
        <v>0</v>
      </c>
      <c r="G100" s="35">
        <v>0</v>
      </c>
      <c r="H100" s="35">
        <v>0</v>
      </c>
      <c r="I100" s="35">
        <v>0</v>
      </c>
      <c r="J100" s="35">
        <v>0</v>
      </c>
      <c r="K100" s="35">
        <v>0</v>
      </c>
      <c r="L100" s="35">
        <v>0</v>
      </c>
      <c r="M100" s="35">
        <v>0</v>
      </c>
      <c r="N100" s="35">
        <v>0</v>
      </c>
      <c r="O100" s="35">
        <v>0</v>
      </c>
      <c r="P100" s="35">
        <v>0</v>
      </c>
      <c r="Q100" s="35">
        <v>0</v>
      </c>
      <c r="R100" s="35">
        <v>0</v>
      </c>
      <c r="S100" s="35">
        <v>1</v>
      </c>
      <c r="T100" s="35">
        <v>0</v>
      </c>
      <c r="U100" s="35">
        <v>2</v>
      </c>
    </row>
    <row r="101" spans="2:21" x14ac:dyDescent="0.2">
      <c r="B101" s="46" t="s">
        <v>5707</v>
      </c>
      <c r="C101" s="35">
        <v>0</v>
      </c>
      <c r="D101" s="35">
        <v>1</v>
      </c>
      <c r="E101" s="35">
        <v>0</v>
      </c>
      <c r="F101" s="35">
        <v>1</v>
      </c>
      <c r="G101" s="35">
        <v>0</v>
      </c>
      <c r="H101" s="35">
        <v>1</v>
      </c>
      <c r="I101" s="35">
        <v>0</v>
      </c>
      <c r="J101" s="35">
        <v>1</v>
      </c>
      <c r="K101" s="35">
        <v>2</v>
      </c>
      <c r="L101" s="35">
        <v>2</v>
      </c>
      <c r="M101" s="35">
        <v>9</v>
      </c>
      <c r="N101" s="35">
        <v>11</v>
      </c>
      <c r="O101" s="35">
        <v>24</v>
      </c>
      <c r="P101" s="35">
        <v>36</v>
      </c>
      <c r="Q101" s="35">
        <v>32</v>
      </c>
      <c r="R101" s="35">
        <v>25</v>
      </c>
      <c r="S101" s="35">
        <v>4</v>
      </c>
      <c r="T101" s="35">
        <v>7</v>
      </c>
      <c r="U101" s="35">
        <v>156</v>
      </c>
    </row>
    <row r="102" spans="2:21" x14ac:dyDescent="0.2">
      <c r="B102" s="46" t="s">
        <v>5558</v>
      </c>
      <c r="C102" s="35">
        <v>0</v>
      </c>
      <c r="D102" s="35">
        <v>0</v>
      </c>
      <c r="E102" s="35">
        <v>0</v>
      </c>
      <c r="F102" s="35">
        <v>0</v>
      </c>
      <c r="G102" s="35">
        <v>0</v>
      </c>
      <c r="H102" s="35">
        <v>0</v>
      </c>
      <c r="I102" s="35">
        <v>0</v>
      </c>
      <c r="J102" s="35">
        <v>0</v>
      </c>
      <c r="K102" s="35">
        <v>0</v>
      </c>
      <c r="L102" s="35">
        <v>0</v>
      </c>
      <c r="M102" s="35">
        <v>0</v>
      </c>
      <c r="N102" s="35">
        <v>0</v>
      </c>
      <c r="O102" s="35">
        <v>0</v>
      </c>
      <c r="P102" s="35">
        <v>0</v>
      </c>
      <c r="Q102" s="35">
        <v>0</v>
      </c>
      <c r="R102" s="35">
        <v>1</v>
      </c>
      <c r="S102" s="35">
        <v>0</v>
      </c>
      <c r="T102" s="35">
        <v>0</v>
      </c>
      <c r="U102" s="35">
        <v>1</v>
      </c>
    </row>
    <row r="103" spans="2:21" ht="24" x14ac:dyDescent="0.2">
      <c r="B103" s="46" t="s">
        <v>5406</v>
      </c>
      <c r="C103" s="35">
        <v>0</v>
      </c>
      <c r="D103" s="35">
        <v>0</v>
      </c>
      <c r="E103" s="35">
        <v>0</v>
      </c>
      <c r="F103" s="35">
        <v>0</v>
      </c>
      <c r="G103" s="35">
        <v>0</v>
      </c>
      <c r="H103" s="35">
        <v>0</v>
      </c>
      <c r="I103" s="35">
        <v>0</v>
      </c>
      <c r="J103" s="35">
        <v>0</v>
      </c>
      <c r="K103" s="35">
        <v>0</v>
      </c>
      <c r="L103" s="35">
        <v>0</v>
      </c>
      <c r="M103" s="35">
        <v>2</v>
      </c>
      <c r="N103" s="35">
        <v>3</v>
      </c>
      <c r="O103" s="35">
        <v>4</v>
      </c>
      <c r="P103" s="35">
        <v>1</v>
      </c>
      <c r="Q103" s="35">
        <v>0</v>
      </c>
      <c r="R103" s="35">
        <v>2</v>
      </c>
      <c r="S103" s="35">
        <v>4</v>
      </c>
      <c r="T103" s="35">
        <v>17</v>
      </c>
      <c r="U103" s="35">
        <v>33</v>
      </c>
    </row>
    <row r="104" spans="2:21" x14ac:dyDescent="0.2">
      <c r="B104" s="46" t="s">
        <v>5788</v>
      </c>
      <c r="C104" s="35">
        <v>0</v>
      </c>
      <c r="D104" s="35">
        <v>0</v>
      </c>
      <c r="E104" s="35">
        <v>0</v>
      </c>
      <c r="F104" s="35">
        <v>0</v>
      </c>
      <c r="G104" s="35">
        <v>0</v>
      </c>
      <c r="H104" s="35">
        <v>1</v>
      </c>
      <c r="I104" s="35">
        <v>0</v>
      </c>
      <c r="J104" s="35">
        <v>0</v>
      </c>
      <c r="K104" s="35">
        <v>0</v>
      </c>
      <c r="L104" s="35">
        <v>0</v>
      </c>
      <c r="M104" s="35">
        <v>0</v>
      </c>
      <c r="N104" s="35">
        <v>0</v>
      </c>
      <c r="O104" s="35">
        <v>5</v>
      </c>
      <c r="P104" s="35">
        <v>1</v>
      </c>
      <c r="Q104" s="35">
        <v>0</v>
      </c>
      <c r="R104" s="35">
        <v>0</v>
      </c>
      <c r="S104" s="35">
        <v>0</v>
      </c>
      <c r="T104" s="35">
        <v>0</v>
      </c>
      <c r="U104" s="35">
        <v>7</v>
      </c>
    </row>
    <row r="105" spans="2:21" x14ac:dyDescent="0.2">
      <c r="B105" s="46" t="s">
        <v>5639</v>
      </c>
      <c r="C105" s="35">
        <v>0</v>
      </c>
      <c r="D105" s="35">
        <v>2</v>
      </c>
      <c r="E105" s="35">
        <v>0</v>
      </c>
      <c r="F105" s="35">
        <v>0</v>
      </c>
      <c r="G105" s="35">
        <v>0</v>
      </c>
      <c r="H105" s="35">
        <v>2</v>
      </c>
      <c r="I105" s="35">
        <v>0</v>
      </c>
      <c r="J105" s="35">
        <v>0</v>
      </c>
      <c r="K105" s="35">
        <v>0</v>
      </c>
      <c r="L105" s="35">
        <v>1</v>
      </c>
      <c r="M105" s="35">
        <v>0</v>
      </c>
      <c r="N105" s="35">
        <v>2</v>
      </c>
      <c r="O105" s="35">
        <v>1</v>
      </c>
      <c r="P105" s="35">
        <v>1</v>
      </c>
      <c r="Q105" s="35">
        <v>0</v>
      </c>
      <c r="R105" s="35">
        <v>0</v>
      </c>
      <c r="S105" s="35">
        <v>0</v>
      </c>
      <c r="T105" s="35">
        <v>0</v>
      </c>
      <c r="U105" s="35">
        <v>9</v>
      </c>
    </row>
    <row r="106" spans="2:21" x14ac:dyDescent="0.2">
      <c r="B106" s="46" t="s">
        <v>5338</v>
      </c>
      <c r="C106" s="35">
        <v>0</v>
      </c>
      <c r="D106" s="35">
        <v>0</v>
      </c>
      <c r="E106" s="35">
        <v>0</v>
      </c>
      <c r="F106" s="35">
        <v>0</v>
      </c>
      <c r="G106" s="35">
        <v>0</v>
      </c>
      <c r="H106" s="35">
        <v>0</v>
      </c>
      <c r="I106" s="35">
        <v>0</v>
      </c>
      <c r="J106" s="35">
        <v>0</v>
      </c>
      <c r="K106" s="35">
        <v>0</v>
      </c>
      <c r="L106" s="35">
        <v>0</v>
      </c>
      <c r="M106" s="35">
        <v>0</v>
      </c>
      <c r="N106" s="35">
        <v>0</v>
      </c>
      <c r="O106" s="35">
        <v>2</v>
      </c>
      <c r="P106" s="35">
        <v>1</v>
      </c>
      <c r="Q106" s="35">
        <v>0</v>
      </c>
      <c r="R106" s="35">
        <v>0</v>
      </c>
      <c r="S106" s="35">
        <v>0</v>
      </c>
      <c r="T106" s="35">
        <v>0</v>
      </c>
      <c r="U106" s="35">
        <v>3</v>
      </c>
    </row>
    <row r="107" spans="2:21" x14ac:dyDescent="0.2">
      <c r="B107" s="46" t="s">
        <v>5719</v>
      </c>
      <c r="C107" s="35">
        <v>20</v>
      </c>
      <c r="D107" s="35">
        <v>16</v>
      </c>
      <c r="E107" s="35">
        <v>4</v>
      </c>
      <c r="F107" s="35">
        <v>2</v>
      </c>
      <c r="G107" s="35">
        <v>2</v>
      </c>
      <c r="H107" s="35">
        <v>1</v>
      </c>
      <c r="I107" s="35">
        <v>3</v>
      </c>
      <c r="J107" s="35">
        <v>1</v>
      </c>
      <c r="K107" s="35">
        <v>5</v>
      </c>
      <c r="L107" s="35">
        <v>5</v>
      </c>
      <c r="M107" s="35">
        <v>1</v>
      </c>
      <c r="N107" s="35">
        <v>5</v>
      </c>
      <c r="O107" s="35">
        <v>6</v>
      </c>
      <c r="P107" s="35">
        <v>3</v>
      </c>
      <c r="Q107" s="35">
        <v>4</v>
      </c>
      <c r="R107" s="35">
        <v>1</v>
      </c>
      <c r="S107" s="35">
        <v>1</v>
      </c>
      <c r="T107" s="35">
        <v>1</v>
      </c>
      <c r="U107" s="35">
        <v>81</v>
      </c>
    </row>
    <row r="108" spans="2:21" x14ac:dyDescent="0.2">
      <c r="B108" s="46" t="s">
        <v>5418</v>
      </c>
      <c r="C108" s="35">
        <v>0</v>
      </c>
      <c r="D108" s="35">
        <v>0</v>
      </c>
      <c r="E108" s="35">
        <v>0</v>
      </c>
      <c r="F108" s="35">
        <v>0</v>
      </c>
      <c r="G108" s="35">
        <v>0</v>
      </c>
      <c r="H108" s="35">
        <v>1</v>
      </c>
      <c r="I108" s="35">
        <v>0</v>
      </c>
      <c r="J108" s="35">
        <v>0</v>
      </c>
      <c r="K108" s="35">
        <v>0</v>
      </c>
      <c r="L108" s="35">
        <v>0</v>
      </c>
      <c r="M108" s="35">
        <v>0</v>
      </c>
      <c r="N108" s="35">
        <v>0</v>
      </c>
      <c r="O108" s="35">
        <v>0</v>
      </c>
      <c r="P108" s="35">
        <v>0</v>
      </c>
      <c r="Q108" s="35">
        <v>0</v>
      </c>
      <c r="R108" s="35">
        <v>0</v>
      </c>
      <c r="S108" s="35">
        <v>0</v>
      </c>
      <c r="T108" s="35">
        <v>0</v>
      </c>
      <c r="U108" s="35">
        <v>1</v>
      </c>
    </row>
    <row r="109" spans="2:21" x14ac:dyDescent="0.2">
      <c r="B109" s="46" t="s">
        <v>5950</v>
      </c>
      <c r="C109" s="35">
        <v>2</v>
      </c>
      <c r="D109" s="35">
        <v>0</v>
      </c>
      <c r="E109" s="35">
        <v>0</v>
      </c>
      <c r="F109" s="35">
        <v>0</v>
      </c>
      <c r="G109" s="35">
        <v>0</v>
      </c>
      <c r="H109" s="35">
        <v>0</v>
      </c>
      <c r="I109" s="35">
        <v>0</v>
      </c>
      <c r="J109" s="35">
        <v>0</v>
      </c>
      <c r="K109" s="35">
        <v>0</v>
      </c>
      <c r="L109" s="35">
        <v>0</v>
      </c>
      <c r="M109" s="35">
        <v>0</v>
      </c>
      <c r="N109" s="35">
        <v>0</v>
      </c>
      <c r="O109" s="35">
        <v>0</v>
      </c>
      <c r="P109" s="35">
        <v>1</v>
      </c>
      <c r="Q109" s="35">
        <v>0</v>
      </c>
      <c r="R109" s="35">
        <v>0</v>
      </c>
      <c r="S109" s="35">
        <v>0</v>
      </c>
      <c r="T109" s="35">
        <v>1</v>
      </c>
      <c r="U109" s="35">
        <v>4</v>
      </c>
    </row>
    <row r="110" spans="2:21" x14ac:dyDescent="0.2">
      <c r="B110" s="46" t="s">
        <v>5799</v>
      </c>
      <c r="C110" s="35">
        <v>0</v>
      </c>
      <c r="D110" s="35">
        <v>0</v>
      </c>
      <c r="E110" s="35">
        <v>0</v>
      </c>
      <c r="F110" s="35">
        <v>0</v>
      </c>
      <c r="G110" s="35">
        <v>0</v>
      </c>
      <c r="H110" s="35">
        <v>0</v>
      </c>
      <c r="I110" s="35">
        <v>1</v>
      </c>
      <c r="J110" s="35">
        <v>0</v>
      </c>
      <c r="K110" s="35">
        <v>0</v>
      </c>
      <c r="L110" s="35">
        <v>0</v>
      </c>
      <c r="M110" s="35">
        <v>0</v>
      </c>
      <c r="N110" s="35">
        <v>0</v>
      </c>
      <c r="O110" s="35">
        <v>0</v>
      </c>
      <c r="P110" s="35">
        <v>0</v>
      </c>
      <c r="Q110" s="35">
        <v>0</v>
      </c>
      <c r="R110" s="35">
        <v>0</v>
      </c>
      <c r="S110" s="35">
        <v>0</v>
      </c>
      <c r="T110" s="35">
        <v>0</v>
      </c>
      <c r="U110" s="35">
        <v>1</v>
      </c>
    </row>
    <row r="111" spans="2:21" x14ac:dyDescent="0.2">
      <c r="B111" s="46" t="s">
        <v>5881</v>
      </c>
      <c r="C111" s="35">
        <v>0</v>
      </c>
      <c r="D111" s="35">
        <v>0</v>
      </c>
      <c r="E111" s="35">
        <v>0</v>
      </c>
      <c r="F111" s="35">
        <v>0</v>
      </c>
      <c r="G111" s="35">
        <v>0</v>
      </c>
      <c r="H111" s="35">
        <v>0</v>
      </c>
      <c r="I111" s="35">
        <v>0</v>
      </c>
      <c r="J111" s="35">
        <v>0</v>
      </c>
      <c r="K111" s="35">
        <v>0</v>
      </c>
      <c r="L111" s="35">
        <v>2</v>
      </c>
      <c r="M111" s="35">
        <v>0</v>
      </c>
      <c r="N111" s="35">
        <v>0</v>
      </c>
      <c r="O111" s="35">
        <v>1</v>
      </c>
      <c r="P111" s="35">
        <v>0</v>
      </c>
      <c r="Q111" s="35">
        <v>0</v>
      </c>
      <c r="R111" s="35">
        <v>0</v>
      </c>
      <c r="S111" s="35">
        <v>0</v>
      </c>
      <c r="T111" s="35">
        <v>1</v>
      </c>
      <c r="U111" s="35">
        <v>4</v>
      </c>
    </row>
    <row r="112" spans="2:21" x14ac:dyDescent="0.2">
      <c r="B112" s="46" t="s">
        <v>5583</v>
      </c>
      <c r="C112" s="35">
        <v>2</v>
      </c>
      <c r="D112" s="35">
        <v>0</v>
      </c>
      <c r="E112" s="35">
        <v>0</v>
      </c>
      <c r="F112" s="35">
        <v>0</v>
      </c>
      <c r="G112" s="35">
        <v>0</v>
      </c>
      <c r="H112" s="35">
        <v>0</v>
      </c>
      <c r="I112" s="35">
        <v>0</v>
      </c>
      <c r="J112" s="35">
        <v>0</v>
      </c>
      <c r="K112" s="35">
        <v>0</v>
      </c>
      <c r="L112" s="35">
        <v>0</v>
      </c>
      <c r="M112" s="35">
        <v>0</v>
      </c>
      <c r="N112" s="35">
        <v>0</v>
      </c>
      <c r="O112" s="35">
        <v>0</v>
      </c>
      <c r="P112" s="35">
        <v>0</v>
      </c>
      <c r="Q112" s="35">
        <v>0</v>
      </c>
      <c r="R112" s="35">
        <v>0</v>
      </c>
      <c r="S112" s="35">
        <v>0</v>
      </c>
      <c r="T112" s="35">
        <v>0</v>
      </c>
      <c r="U112" s="35">
        <v>2</v>
      </c>
    </row>
    <row r="113" spans="2:21" x14ac:dyDescent="0.2">
      <c r="B113" s="46" t="s">
        <v>5432</v>
      </c>
      <c r="C113" s="35">
        <v>0</v>
      </c>
      <c r="D113" s="35">
        <v>1</v>
      </c>
      <c r="E113" s="35">
        <v>0</v>
      </c>
      <c r="F113" s="35">
        <v>0</v>
      </c>
      <c r="G113" s="35">
        <v>0</v>
      </c>
      <c r="H113" s="35">
        <v>0</v>
      </c>
      <c r="I113" s="35">
        <v>0</v>
      </c>
      <c r="J113" s="35">
        <v>0</v>
      </c>
      <c r="K113" s="35">
        <v>0</v>
      </c>
      <c r="L113" s="35">
        <v>2</v>
      </c>
      <c r="M113" s="35">
        <v>3</v>
      </c>
      <c r="N113" s="35">
        <v>1</v>
      </c>
      <c r="O113" s="35">
        <v>0</v>
      </c>
      <c r="P113" s="35">
        <v>0</v>
      </c>
      <c r="Q113" s="35">
        <v>0</v>
      </c>
      <c r="R113" s="35">
        <v>0</v>
      </c>
      <c r="S113" s="35">
        <v>0</v>
      </c>
      <c r="T113" s="35">
        <v>0</v>
      </c>
      <c r="U113" s="35">
        <v>7</v>
      </c>
    </row>
    <row r="114" spans="2:21" x14ac:dyDescent="0.2">
      <c r="B114" s="46" t="s">
        <v>5813</v>
      </c>
      <c r="C114" s="35">
        <v>0</v>
      </c>
      <c r="D114" s="35">
        <v>0</v>
      </c>
      <c r="E114" s="35">
        <v>0</v>
      </c>
      <c r="F114" s="35">
        <v>0</v>
      </c>
      <c r="G114" s="35">
        <v>0</v>
      </c>
      <c r="H114" s="35">
        <v>0</v>
      </c>
      <c r="I114" s="35">
        <v>0</v>
      </c>
      <c r="J114" s="35">
        <v>0</v>
      </c>
      <c r="K114" s="35">
        <v>0</v>
      </c>
      <c r="L114" s="35">
        <v>0</v>
      </c>
      <c r="M114" s="35">
        <v>0</v>
      </c>
      <c r="N114" s="35">
        <v>1</v>
      </c>
      <c r="O114" s="35">
        <v>0</v>
      </c>
      <c r="P114" s="35">
        <v>0</v>
      </c>
      <c r="Q114" s="35">
        <v>0</v>
      </c>
      <c r="R114" s="35">
        <v>0</v>
      </c>
      <c r="S114" s="35">
        <v>0</v>
      </c>
      <c r="T114" s="35">
        <v>0</v>
      </c>
      <c r="U114" s="35">
        <v>1</v>
      </c>
    </row>
    <row r="115" spans="2:21" x14ac:dyDescent="0.2">
      <c r="B115" s="46" t="s">
        <v>5663</v>
      </c>
      <c r="C115" s="35">
        <v>0</v>
      </c>
      <c r="D115" s="35">
        <v>0</v>
      </c>
      <c r="E115" s="35">
        <v>0</v>
      </c>
      <c r="F115" s="35">
        <v>0</v>
      </c>
      <c r="G115" s="35">
        <v>0</v>
      </c>
      <c r="H115" s="35">
        <v>0</v>
      </c>
      <c r="I115" s="35">
        <v>0</v>
      </c>
      <c r="J115" s="35">
        <v>0</v>
      </c>
      <c r="K115" s="35">
        <v>0</v>
      </c>
      <c r="L115" s="35">
        <v>0</v>
      </c>
      <c r="M115" s="35">
        <v>0</v>
      </c>
      <c r="N115" s="35">
        <v>1</v>
      </c>
      <c r="O115" s="35">
        <v>0</v>
      </c>
      <c r="P115" s="35">
        <v>0</v>
      </c>
      <c r="Q115" s="35">
        <v>0</v>
      </c>
      <c r="R115" s="35">
        <v>0</v>
      </c>
      <c r="S115" s="35">
        <v>0</v>
      </c>
      <c r="T115" s="35">
        <v>0</v>
      </c>
      <c r="U115" s="35">
        <v>1</v>
      </c>
    </row>
    <row r="116" spans="2:21" x14ac:dyDescent="0.2">
      <c r="B116" s="46" t="s">
        <v>5514</v>
      </c>
      <c r="C116" s="35">
        <v>2</v>
      </c>
      <c r="D116" s="35">
        <v>2</v>
      </c>
      <c r="E116" s="35">
        <v>0</v>
      </c>
      <c r="F116" s="35">
        <v>0</v>
      </c>
      <c r="G116" s="35">
        <v>0</v>
      </c>
      <c r="H116" s="35">
        <v>0</v>
      </c>
      <c r="I116" s="35">
        <v>0</v>
      </c>
      <c r="J116" s="35">
        <v>0</v>
      </c>
      <c r="K116" s="35">
        <v>0</v>
      </c>
      <c r="L116" s="35">
        <v>0</v>
      </c>
      <c r="M116" s="35">
        <v>1</v>
      </c>
      <c r="N116" s="35">
        <v>0</v>
      </c>
      <c r="O116" s="35">
        <v>0</v>
      </c>
      <c r="P116" s="35">
        <v>0</v>
      </c>
      <c r="Q116" s="35">
        <v>0</v>
      </c>
      <c r="R116" s="35">
        <v>0</v>
      </c>
      <c r="S116" s="35">
        <v>0</v>
      </c>
      <c r="T116" s="35">
        <v>0</v>
      </c>
      <c r="U116" s="35">
        <v>5</v>
      </c>
    </row>
    <row r="117" spans="2:21" x14ac:dyDescent="0.2">
      <c r="B117" s="46" t="s">
        <v>5364</v>
      </c>
      <c r="C117" s="35">
        <v>0</v>
      </c>
      <c r="D117" s="35">
        <v>1</v>
      </c>
      <c r="E117" s="35">
        <v>0</v>
      </c>
      <c r="F117" s="35">
        <v>0</v>
      </c>
      <c r="G117" s="35">
        <v>0</v>
      </c>
      <c r="H117" s="35">
        <v>0</v>
      </c>
      <c r="I117" s="35">
        <v>0</v>
      </c>
      <c r="J117" s="35">
        <v>0</v>
      </c>
      <c r="K117" s="35">
        <v>0</v>
      </c>
      <c r="L117" s="35">
        <v>2</v>
      </c>
      <c r="M117" s="35">
        <v>1</v>
      </c>
      <c r="N117" s="35">
        <v>0</v>
      </c>
      <c r="O117" s="35">
        <v>0</v>
      </c>
      <c r="P117" s="35">
        <v>0</v>
      </c>
      <c r="Q117" s="35">
        <v>0</v>
      </c>
      <c r="R117" s="35">
        <v>1</v>
      </c>
      <c r="S117" s="35">
        <v>0</v>
      </c>
      <c r="T117" s="35">
        <v>0</v>
      </c>
      <c r="U117" s="35">
        <v>5</v>
      </c>
    </row>
    <row r="118" spans="2:21" x14ac:dyDescent="0.2">
      <c r="B118" s="46" t="s">
        <v>5895</v>
      </c>
      <c r="C118" s="35">
        <v>1</v>
      </c>
      <c r="D118" s="35">
        <v>1</v>
      </c>
      <c r="E118" s="35">
        <v>1</v>
      </c>
      <c r="F118" s="35">
        <v>2</v>
      </c>
      <c r="G118" s="35">
        <v>0</v>
      </c>
      <c r="H118" s="35">
        <v>2</v>
      </c>
      <c r="I118" s="35">
        <v>0</v>
      </c>
      <c r="J118" s="35">
        <v>0</v>
      </c>
      <c r="K118" s="35">
        <v>0</v>
      </c>
      <c r="L118" s="35">
        <v>0</v>
      </c>
      <c r="M118" s="35">
        <v>0</v>
      </c>
      <c r="N118" s="35">
        <v>1</v>
      </c>
      <c r="O118" s="35">
        <v>0</v>
      </c>
      <c r="P118" s="35">
        <v>0</v>
      </c>
      <c r="Q118" s="35">
        <v>0</v>
      </c>
      <c r="R118" s="35">
        <v>0</v>
      </c>
      <c r="S118" s="35">
        <v>0</v>
      </c>
      <c r="T118" s="35">
        <v>0</v>
      </c>
      <c r="U118" s="35">
        <v>8</v>
      </c>
    </row>
    <row r="119" spans="2:21" x14ac:dyDescent="0.2">
      <c r="B119" s="46" t="s">
        <v>5745</v>
      </c>
      <c r="C119" s="35">
        <v>0</v>
      </c>
      <c r="D119" s="35">
        <v>0</v>
      </c>
      <c r="E119" s="35">
        <v>0</v>
      </c>
      <c r="F119" s="35">
        <v>0</v>
      </c>
      <c r="G119" s="35">
        <v>0</v>
      </c>
      <c r="H119" s="35">
        <v>0</v>
      </c>
      <c r="I119" s="35">
        <v>0</v>
      </c>
      <c r="J119" s="35">
        <v>0</v>
      </c>
      <c r="K119" s="35">
        <v>0</v>
      </c>
      <c r="L119" s="35">
        <v>0</v>
      </c>
      <c r="M119" s="35">
        <v>0</v>
      </c>
      <c r="N119" s="35">
        <v>1</v>
      </c>
      <c r="O119" s="35">
        <v>0</v>
      </c>
      <c r="P119" s="35">
        <v>1</v>
      </c>
      <c r="Q119" s="35">
        <v>0</v>
      </c>
      <c r="R119" s="35">
        <v>0</v>
      </c>
      <c r="S119" s="35">
        <v>0</v>
      </c>
      <c r="T119" s="35">
        <v>0</v>
      </c>
      <c r="U119" s="35">
        <v>2</v>
      </c>
    </row>
    <row r="120" spans="2:21" x14ac:dyDescent="0.2">
      <c r="B120" s="46" t="s">
        <v>5597</v>
      </c>
      <c r="C120" s="35">
        <v>0</v>
      </c>
      <c r="D120" s="35">
        <v>0</v>
      </c>
      <c r="E120" s="35">
        <v>0</v>
      </c>
      <c r="F120" s="35">
        <v>0</v>
      </c>
      <c r="G120" s="35">
        <v>0</v>
      </c>
      <c r="H120" s="35">
        <v>0</v>
      </c>
      <c r="I120" s="35">
        <v>0</v>
      </c>
      <c r="J120" s="35">
        <v>0</v>
      </c>
      <c r="K120" s="35">
        <v>0</v>
      </c>
      <c r="L120" s="35">
        <v>0</v>
      </c>
      <c r="M120" s="35">
        <v>0</v>
      </c>
      <c r="N120" s="35">
        <v>0</v>
      </c>
      <c r="O120" s="35">
        <v>0</v>
      </c>
      <c r="P120" s="35">
        <v>2</v>
      </c>
      <c r="Q120" s="35">
        <v>0</v>
      </c>
      <c r="R120" s="35">
        <v>1</v>
      </c>
      <c r="S120" s="35">
        <v>0</v>
      </c>
      <c r="T120" s="35">
        <v>1</v>
      </c>
      <c r="U120" s="35">
        <v>4</v>
      </c>
    </row>
    <row r="121" spans="2:21" x14ac:dyDescent="0.2">
      <c r="B121" s="46" t="s">
        <v>5447</v>
      </c>
      <c r="C121" s="35">
        <v>1</v>
      </c>
      <c r="D121" s="35">
        <v>0</v>
      </c>
      <c r="E121" s="35">
        <v>0</v>
      </c>
      <c r="F121" s="35">
        <v>0</v>
      </c>
      <c r="G121" s="35">
        <v>2</v>
      </c>
      <c r="H121" s="35">
        <v>0</v>
      </c>
      <c r="I121" s="35">
        <v>0</v>
      </c>
      <c r="J121" s="35">
        <v>0</v>
      </c>
      <c r="K121" s="35">
        <v>0</v>
      </c>
      <c r="L121" s="35">
        <v>0</v>
      </c>
      <c r="M121" s="35">
        <v>0</v>
      </c>
      <c r="N121" s="35">
        <v>1</v>
      </c>
      <c r="O121" s="35">
        <v>1</v>
      </c>
      <c r="P121" s="35">
        <v>3</v>
      </c>
      <c r="Q121" s="35">
        <v>1</v>
      </c>
      <c r="R121" s="35">
        <v>0</v>
      </c>
      <c r="S121" s="35">
        <v>2</v>
      </c>
      <c r="T121" s="35">
        <v>3</v>
      </c>
      <c r="U121" s="35">
        <v>14</v>
      </c>
    </row>
    <row r="122" spans="2:21" x14ac:dyDescent="0.2">
      <c r="B122" s="46" t="s">
        <v>5829</v>
      </c>
      <c r="C122" s="35">
        <v>1</v>
      </c>
      <c r="D122" s="35">
        <v>0</v>
      </c>
      <c r="E122" s="35">
        <v>0</v>
      </c>
      <c r="F122" s="35">
        <v>0</v>
      </c>
      <c r="G122" s="35">
        <v>0</v>
      </c>
      <c r="H122" s="35">
        <v>0</v>
      </c>
      <c r="I122" s="35">
        <v>0</v>
      </c>
      <c r="J122" s="35">
        <v>0</v>
      </c>
      <c r="K122" s="35">
        <v>0</v>
      </c>
      <c r="L122" s="35">
        <v>0</v>
      </c>
      <c r="M122" s="35">
        <v>0</v>
      </c>
      <c r="N122" s="35">
        <v>0</v>
      </c>
      <c r="O122" s="35">
        <v>0</v>
      </c>
      <c r="P122" s="35">
        <v>0</v>
      </c>
      <c r="Q122" s="35">
        <v>0</v>
      </c>
      <c r="R122" s="35">
        <v>0</v>
      </c>
      <c r="S122" s="35">
        <v>0</v>
      </c>
      <c r="T122" s="35">
        <v>0</v>
      </c>
      <c r="U122" s="35">
        <v>1</v>
      </c>
    </row>
    <row r="123" spans="2:21" x14ac:dyDescent="0.2">
      <c r="B123" s="46" t="s">
        <v>5679</v>
      </c>
      <c r="C123" s="35">
        <v>0</v>
      </c>
      <c r="D123" s="35">
        <v>0</v>
      </c>
      <c r="E123" s="35">
        <v>0</v>
      </c>
      <c r="F123" s="35">
        <v>0</v>
      </c>
      <c r="G123" s="35">
        <v>0</v>
      </c>
      <c r="H123" s="35">
        <v>0</v>
      </c>
      <c r="I123" s="35">
        <v>0</v>
      </c>
      <c r="J123" s="35">
        <v>0</v>
      </c>
      <c r="K123" s="35">
        <v>0</v>
      </c>
      <c r="L123" s="35">
        <v>0</v>
      </c>
      <c r="M123" s="35">
        <v>0</v>
      </c>
      <c r="N123" s="35">
        <v>0</v>
      </c>
      <c r="O123" s="35">
        <v>0</v>
      </c>
      <c r="P123" s="35">
        <v>9</v>
      </c>
      <c r="Q123" s="35">
        <v>6</v>
      </c>
      <c r="R123" s="35">
        <v>8</v>
      </c>
      <c r="S123" s="35">
        <v>4</v>
      </c>
      <c r="T123" s="35">
        <v>11</v>
      </c>
      <c r="U123" s="35">
        <v>38</v>
      </c>
    </row>
    <row r="124" spans="2:21" x14ac:dyDescent="0.2">
      <c r="B124" s="46" t="s">
        <v>5530</v>
      </c>
      <c r="C124" s="35">
        <v>0</v>
      </c>
      <c r="D124" s="35">
        <v>0</v>
      </c>
      <c r="E124" s="35">
        <v>0</v>
      </c>
      <c r="F124" s="35">
        <v>0</v>
      </c>
      <c r="G124" s="35">
        <v>0</v>
      </c>
      <c r="H124" s="35">
        <v>0</v>
      </c>
      <c r="I124" s="35">
        <v>0</v>
      </c>
      <c r="J124" s="35">
        <v>0</v>
      </c>
      <c r="K124" s="35">
        <v>0</v>
      </c>
      <c r="L124" s="35">
        <v>0</v>
      </c>
      <c r="M124" s="35">
        <v>0</v>
      </c>
      <c r="N124" s="35">
        <v>1</v>
      </c>
      <c r="O124" s="35">
        <v>0</v>
      </c>
      <c r="P124" s="35">
        <v>2</v>
      </c>
      <c r="Q124" s="35">
        <v>2</v>
      </c>
      <c r="R124" s="35">
        <v>0</v>
      </c>
      <c r="S124" s="35">
        <v>2</v>
      </c>
      <c r="T124" s="35">
        <v>7</v>
      </c>
      <c r="U124" s="35">
        <v>14</v>
      </c>
    </row>
    <row r="125" spans="2:21" x14ac:dyDescent="0.2">
      <c r="B125" s="46" t="s">
        <v>5380</v>
      </c>
      <c r="C125" s="35">
        <v>12</v>
      </c>
      <c r="D125" s="35">
        <v>0</v>
      </c>
      <c r="E125" s="35">
        <v>0</v>
      </c>
      <c r="F125" s="35">
        <v>1</v>
      </c>
      <c r="G125" s="35">
        <v>0</v>
      </c>
      <c r="H125" s="35">
        <v>0</v>
      </c>
      <c r="I125" s="35">
        <v>0</v>
      </c>
      <c r="J125" s="35">
        <v>0</v>
      </c>
      <c r="K125" s="35">
        <v>0</v>
      </c>
      <c r="L125" s="35">
        <v>0</v>
      </c>
      <c r="M125" s="35">
        <v>0</v>
      </c>
      <c r="N125" s="35">
        <v>1</v>
      </c>
      <c r="O125" s="35">
        <v>0</v>
      </c>
      <c r="P125" s="35">
        <v>0</v>
      </c>
      <c r="Q125" s="35">
        <v>1</v>
      </c>
      <c r="R125" s="35">
        <v>0</v>
      </c>
      <c r="S125" s="35">
        <v>0</v>
      </c>
      <c r="T125" s="35">
        <v>0</v>
      </c>
      <c r="U125" s="35">
        <v>15</v>
      </c>
    </row>
    <row r="126" spans="2:21" x14ac:dyDescent="0.2">
      <c r="B126" s="46" t="s">
        <v>5911</v>
      </c>
      <c r="C126" s="35">
        <v>3</v>
      </c>
      <c r="D126" s="35">
        <v>0</v>
      </c>
      <c r="E126" s="35">
        <v>0</v>
      </c>
      <c r="F126" s="35">
        <v>0</v>
      </c>
      <c r="G126" s="35">
        <v>1</v>
      </c>
      <c r="H126" s="35">
        <v>1</v>
      </c>
      <c r="I126" s="35">
        <v>0</v>
      </c>
      <c r="J126" s="35">
        <v>2</v>
      </c>
      <c r="K126" s="35">
        <v>0</v>
      </c>
      <c r="L126" s="35">
        <v>0</v>
      </c>
      <c r="M126" s="35">
        <v>0</v>
      </c>
      <c r="N126" s="35">
        <v>1</v>
      </c>
      <c r="O126" s="35">
        <v>1</v>
      </c>
      <c r="P126" s="35">
        <v>2</v>
      </c>
      <c r="Q126" s="35">
        <v>3</v>
      </c>
      <c r="R126" s="35">
        <v>0</v>
      </c>
      <c r="S126" s="35">
        <v>1</v>
      </c>
      <c r="T126" s="35">
        <v>0</v>
      </c>
      <c r="U126" s="35">
        <v>15</v>
      </c>
    </row>
    <row r="127" spans="2:21" x14ac:dyDescent="0.2">
      <c r="B127" s="46" t="s">
        <v>5846</v>
      </c>
      <c r="C127" s="35">
        <v>1</v>
      </c>
      <c r="D127" s="35">
        <v>0</v>
      </c>
      <c r="E127" s="35">
        <v>0</v>
      </c>
      <c r="F127" s="35">
        <v>1</v>
      </c>
      <c r="G127" s="35">
        <v>1</v>
      </c>
      <c r="H127" s="35">
        <v>0</v>
      </c>
      <c r="I127" s="35">
        <v>0</v>
      </c>
      <c r="J127" s="35">
        <v>3</v>
      </c>
      <c r="K127" s="35">
        <v>1</v>
      </c>
      <c r="L127" s="35">
        <v>6</v>
      </c>
      <c r="M127" s="35">
        <v>0</v>
      </c>
      <c r="N127" s="35">
        <v>7</v>
      </c>
      <c r="O127" s="35">
        <v>12</v>
      </c>
      <c r="P127" s="35">
        <v>7</v>
      </c>
      <c r="Q127" s="35">
        <v>3</v>
      </c>
      <c r="R127" s="35">
        <v>6</v>
      </c>
      <c r="S127" s="35">
        <v>2</v>
      </c>
      <c r="T127" s="35">
        <v>1</v>
      </c>
      <c r="U127" s="35">
        <v>51</v>
      </c>
    </row>
    <row r="128" spans="2:21" x14ac:dyDescent="0.2">
      <c r="B128" s="46" t="s">
        <v>5697</v>
      </c>
      <c r="C128" s="35">
        <v>0</v>
      </c>
      <c r="D128" s="35">
        <v>0</v>
      </c>
      <c r="E128" s="35">
        <v>0</v>
      </c>
      <c r="F128" s="35">
        <v>0</v>
      </c>
      <c r="G128" s="35">
        <v>0</v>
      </c>
      <c r="H128" s="35">
        <v>0</v>
      </c>
      <c r="I128" s="35">
        <v>0</v>
      </c>
      <c r="J128" s="35">
        <v>0</v>
      </c>
      <c r="K128" s="35">
        <v>0</v>
      </c>
      <c r="L128" s="35">
        <v>0</v>
      </c>
      <c r="M128" s="35">
        <v>0</v>
      </c>
      <c r="N128" s="35">
        <v>0</v>
      </c>
      <c r="O128" s="35">
        <v>0</v>
      </c>
      <c r="P128" s="35">
        <v>2</v>
      </c>
      <c r="Q128" s="35">
        <v>0</v>
      </c>
      <c r="R128" s="35">
        <v>0</v>
      </c>
      <c r="S128" s="35">
        <v>0</v>
      </c>
      <c r="T128" s="35">
        <v>1</v>
      </c>
      <c r="U128" s="35">
        <v>3</v>
      </c>
    </row>
    <row r="129" spans="2:21" x14ac:dyDescent="0.2">
      <c r="B129" s="46" t="s">
        <v>5548</v>
      </c>
      <c r="C129" s="35">
        <v>0</v>
      </c>
      <c r="D129" s="35">
        <v>0</v>
      </c>
      <c r="E129" s="35">
        <v>0</v>
      </c>
      <c r="F129" s="35">
        <v>0</v>
      </c>
      <c r="G129" s="35">
        <v>0</v>
      </c>
      <c r="H129" s="35">
        <v>0</v>
      </c>
      <c r="I129" s="35">
        <v>0</v>
      </c>
      <c r="J129" s="35">
        <v>0</v>
      </c>
      <c r="K129" s="35">
        <v>0</v>
      </c>
      <c r="L129" s="35">
        <v>0</v>
      </c>
      <c r="M129" s="35">
        <v>0</v>
      </c>
      <c r="N129" s="35">
        <v>1</v>
      </c>
      <c r="O129" s="35">
        <v>0</v>
      </c>
      <c r="P129" s="35">
        <v>0</v>
      </c>
      <c r="Q129" s="35">
        <v>0</v>
      </c>
      <c r="R129" s="35">
        <v>0</v>
      </c>
      <c r="S129" s="35">
        <v>0</v>
      </c>
      <c r="T129" s="35">
        <v>0</v>
      </c>
      <c r="U129" s="35">
        <v>1</v>
      </c>
    </row>
    <row r="130" spans="2:21" x14ac:dyDescent="0.2">
      <c r="B130" s="46" t="s">
        <v>5927</v>
      </c>
      <c r="C130" s="35">
        <v>0</v>
      </c>
      <c r="D130" s="35">
        <v>0</v>
      </c>
      <c r="E130" s="35">
        <v>0</v>
      </c>
      <c r="F130" s="35">
        <v>0</v>
      </c>
      <c r="G130" s="35">
        <v>0</v>
      </c>
      <c r="H130" s="35">
        <v>0</v>
      </c>
      <c r="I130" s="35">
        <v>0</v>
      </c>
      <c r="J130" s="35">
        <v>1</v>
      </c>
      <c r="K130" s="35">
        <v>0</v>
      </c>
      <c r="L130" s="35">
        <v>2</v>
      </c>
      <c r="M130" s="35">
        <v>2</v>
      </c>
      <c r="N130" s="35">
        <v>1</v>
      </c>
      <c r="O130" s="35">
        <v>1</v>
      </c>
      <c r="P130" s="35">
        <v>2</v>
      </c>
      <c r="Q130" s="35">
        <v>1</v>
      </c>
      <c r="R130" s="35">
        <v>2</v>
      </c>
      <c r="S130" s="35">
        <v>2</v>
      </c>
      <c r="T130" s="35">
        <v>4</v>
      </c>
      <c r="U130" s="35">
        <v>18</v>
      </c>
    </row>
    <row r="131" spans="2:21" x14ac:dyDescent="0.2">
      <c r="B131" s="46" t="s">
        <v>5479</v>
      </c>
      <c r="C131" s="35">
        <v>0</v>
      </c>
      <c r="D131" s="35">
        <v>4</v>
      </c>
      <c r="E131" s="35">
        <v>2</v>
      </c>
      <c r="F131" s="35">
        <v>1</v>
      </c>
      <c r="G131" s="35">
        <v>0</v>
      </c>
      <c r="H131" s="35">
        <v>0</v>
      </c>
      <c r="I131" s="35">
        <v>0</v>
      </c>
      <c r="J131" s="35">
        <v>0</v>
      </c>
      <c r="K131" s="35">
        <v>0</v>
      </c>
      <c r="L131" s="35">
        <v>0</v>
      </c>
      <c r="M131" s="35">
        <v>3</v>
      </c>
      <c r="N131" s="35">
        <v>3</v>
      </c>
      <c r="O131" s="35">
        <v>1</v>
      </c>
      <c r="P131" s="35">
        <v>1</v>
      </c>
      <c r="Q131" s="35">
        <v>1</v>
      </c>
      <c r="R131" s="35">
        <v>0</v>
      </c>
      <c r="S131" s="35">
        <v>0</v>
      </c>
      <c r="T131" s="35">
        <v>0</v>
      </c>
      <c r="U131" s="35">
        <v>16</v>
      </c>
    </row>
    <row r="132" spans="2:21" x14ac:dyDescent="0.2">
      <c r="B132" s="46" t="s">
        <v>5330</v>
      </c>
      <c r="C132" s="35">
        <v>0</v>
      </c>
      <c r="D132" s="35">
        <v>0</v>
      </c>
      <c r="E132" s="35">
        <v>0</v>
      </c>
      <c r="F132" s="35">
        <v>1</v>
      </c>
      <c r="G132" s="35">
        <v>1</v>
      </c>
      <c r="H132" s="35">
        <v>2</v>
      </c>
      <c r="I132" s="35">
        <v>5</v>
      </c>
      <c r="J132" s="35">
        <v>8</v>
      </c>
      <c r="K132" s="35">
        <v>15</v>
      </c>
      <c r="L132" s="35">
        <v>8</v>
      </c>
      <c r="M132" s="35">
        <v>16</v>
      </c>
      <c r="N132" s="35">
        <v>25</v>
      </c>
      <c r="O132" s="35">
        <v>17</v>
      </c>
      <c r="P132" s="35">
        <v>10</v>
      </c>
      <c r="Q132" s="35">
        <v>9</v>
      </c>
      <c r="R132" s="35">
        <v>2</v>
      </c>
      <c r="S132" s="35">
        <v>5</v>
      </c>
      <c r="T132" s="35">
        <v>1</v>
      </c>
      <c r="U132" s="35">
        <v>125</v>
      </c>
    </row>
    <row r="133" spans="2:21" x14ac:dyDescent="0.2">
      <c r="B133" s="34" t="s">
        <v>5269</v>
      </c>
      <c r="C133" s="35">
        <v>1619</v>
      </c>
      <c r="D133" s="35">
        <v>737</v>
      </c>
      <c r="E133" s="35">
        <v>186</v>
      </c>
      <c r="F133" s="35">
        <v>77</v>
      </c>
      <c r="G133" s="35">
        <v>35</v>
      </c>
      <c r="H133" s="35">
        <v>24</v>
      </c>
      <c r="I133" s="35">
        <v>31</v>
      </c>
      <c r="J133" s="35">
        <v>45</v>
      </c>
      <c r="K133" s="35">
        <v>63</v>
      </c>
      <c r="L133" s="35">
        <v>72</v>
      </c>
      <c r="M133" s="35">
        <v>83</v>
      </c>
      <c r="N133" s="35">
        <v>101</v>
      </c>
      <c r="O133" s="35">
        <v>69</v>
      </c>
      <c r="P133" s="35">
        <v>66</v>
      </c>
      <c r="Q133" s="35">
        <v>34</v>
      </c>
      <c r="R133" s="35">
        <v>22</v>
      </c>
      <c r="S133" s="35">
        <v>7</v>
      </c>
      <c r="T133" s="35">
        <v>4</v>
      </c>
      <c r="U133" s="35">
        <v>3275</v>
      </c>
    </row>
    <row r="134" spans="2:21" x14ac:dyDescent="0.2">
      <c r="B134" s="46" t="s">
        <v>5434</v>
      </c>
      <c r="C134" s="35">
        <v>1</v>
      </c>
      <c r="D134" s="35">
        <v>2</v>
      </c>
      <c r="E134" s="35">
        <v>1</v>
      </c>
      <c r="F134" s="35">
        <v>0</v>
      </c>
      <c r="G134" s="35">
        <v>0</v>
      </c>
      <c r="H134" s="35">
        <v>0</v>
      </c>
      <c r="I134" s="35">
        <v>0</v>
      </c>
      <c r="J134" s="35">
        <v>0</v>
      </c>
      <c r="K134" s="35">
        <v>0</v>
      </c>
      <c r="L134" s="35">
        <v>0</v>
      </c>
      <c r="M134" s="35">
        <v>0</v>
      </c>
      <c r="N134" s="35">
        <v>0</v>
      </c>
      <c r="O134" s="35">
        <v>0</v>
      </c>
      <c r="P134" s="35">
        <v>0</v>
      </c>
      <c r="Q134" s="35">
        <v>0</v>
      </c>
      <c r="R134" s="35">
        <v>0</v>
      </c>
      <c r="S134" s="35">
        <v>0</v>
      </c>
      <c r="T134" s="35">
        <v>0</v>
      </c>
      <c r="U134" s="35">
        <v>4</v>
      </c>
    </row>
    <row r="135" spans="2:21" x14ac:dyDescent="0.2">
      <c r="B135" s="46" t="s">
        <v>5665</v>
      </c>
      <c r="C135" s="35">
        <v>2</v>
      </c>
      <c r="D135" s="35">
        <v>2</v>
      </c>
      <c r="E135" s="35">
        <v>0</v>
      </c>
      <c r="F135" s="35">
        <v>2</v>
      </c>
      <c r="G135" s="35">
        <v>1</v>
      </c>
      <c r="H135" s="35">
        <v>1</v>
      </c>
      <c r="I135" s="35">
        <v>2</v>
      </c>
      <c r="J135" s="35">
        <v>10</v>
      </c>
      <c r="K135" s="35">
        <v>15</v>
      </c>
      <c r="L135" s="35">
        <v>13</v>
      </c>
      <c r="M135" s="35">
        <v>14</v>
      </c>
      <c r="N135" s="35">
        <v>20</v>
      </c>
      <c r="O135" s="35">
        <v>7</v>
      </c>
      <c r="P135" s="35">
        <v>7</v>
      </c>
      <c r="Q135" s="35">
        <v>0</v>
      </c>
      <c r="R135" s="35">
        <v>1</v>
      </c>
      <c r="S135" s="35">
        <v>0</v>
      </c>
      <c r="T135" s="35">
        <v>0</v>
      </c>
      <c r="U135" s="35">
        <v>97</v>
      </c>
    </row>
    <row r="136" spans="2:21" x14ac:dyDescent="0.2">
      <c r="B136" s="46" t="s">
        <v>5516</v>
      </c>
      <c r="C136" s="35">
        <v>1</v>
      </c>
      <c r="D136" s="35">
        <v>0</v>
      </c>
      <c r="E136" s="35">
        <v>1</v>
      </c>
      <c r="F136" s="35">
        <v>0</v>
      </c>
      <c r="G136" s="35">
        <v>2</v>
      </c>
      <c r="H136" s="35">
        <v>0</v>
      </c>
      <c r="I136" s="35">
        <v>0</v>
      </c>
      <c r="J136" s="35">
        <v>0</v>
      </c>
      <c r="K136" s="35">
        <v>0</v>
      </c>
      <c r="L136" s="35">
        <v>0</v>
      </c>
      <c r="M136" s="35">
        <v>0</v>
      </c>
      <c r="N136" s="35">
        <v>0</v>
      </c>
      <c r="O136" s="35">
        <v>1</v>
      </c>
      <c r="P136" s="35">
        <v>0</v>
      </c>
      <c r="Q136" s="35">
        <v>0</v>
      </c>
      <c r="R136" s="35">
        <v>0</v>
      </c>
      <c r="S136" s="35">
        <v>0</v>
      </c>
      <c r="T136" s="35">
        <v>0</v>
      </c>
      <c r="U136" s="35">
        <v>5</v>
      </c>
    </row>
    <row r="137" spans="2:21" x14ac:dyDescent="0.2">
      <c r="B137" s="46" t="s">
        <v>5366</v>
      </c>
      <c r="C137" s="35">
        <v>0</v>
      </c>
      <c r="D137" s="35">
        <v>3</v>
      </c>
      <c r="E137" s="35">
        <v>2</v>
      </c>
      <c r="F137" s="35">
        <v>3</v>
      </c>
      <c r="G137" s="35">
        <v>3</v>
      </c>
      <c r="H137" s="35">
        <v>1</v>
      </c>
      <c r="I137" s="35">
        <v>2</v>
      </c>
      <c r="J137" s="35">
        <v>8</v>
      </c>
      <c r="K137" s="35">
        <v>4</v>
      </c>
      <c r="L137" s="35">
        <v>9</v>
      </c>
      <c r="M137" s="35">
        <v>8</v>
      </c>
      <c r="N137" s="35">
        <v>10</v>
      </c>
      <c r="O137" s="35">
        <v>7</v>
      </c>
      <c r="P137" s="35">
        <v>6</v>
      </c>
      <c r="Q137" s="35">
        <v>0</v>
      </c>
      <c r="R137" s="35">
        <v>0</v>
      </c>
      <c r="S137" s="35">
        <v>0</v>
      </c>
      <c r="T137" s="35">
        <v>0</v>
      </c>
      <c r="U137" s="35">
        <v>66</v>
      </c>
    </row>
    <row r="138" spans="2:21" x14ac:dyDescent="0.2">
      <c r="B138" s="46" t="s">
        <v>5897</v>
      </c>
      <c r="C138" s="35">
        <v>21</v>
      </c>
      <c r="D138" s="35">
        <v>8</v>
      </c>
      <c r="E138" s="35">
        <v>6</v>
      </c>
      <c r="F138" s="35">
        <v>2</v>
      </c>
      <c r="G138" s="35">
        <v>1</v>
      </c>
      <c r="H138" s="35">
        <v>1</v>
      </c>
      <c r="I138" s="35">
        <v>0</v>
      </c>
      <c r="J138" s="35">
        <v>0</v>
      </c>
      <c r="K138" s="35">
        <v>1</v>
      </c>
      <c r="L138" s="35">
        <v>2</v>
      </c>
      <c r="M138" s="35">
        <v>0</v>
      </c>
      <c r="N138" s="35">
        <v>2</v>
      </c>
      <c r="O138" s="35">
        <v>1</v>
      </c>
      <c r="P138" s="35">
        <v>0</v>
      </c>
      <c r="Q138" s="35">
        <v>1</v>
      </c>
      <c r="R138" s="35">
        <v>0</v>
      </c>
      <c r="S138" s="35">
        <v>0</v>
      </c>
      <c r="T138" s="35">
        <v>0</v>
      </c>
      <c r="U138" s="35">
        <v>46</v>
      </c>
    </row>
    <row r="139" spans="2:21" x14ac:dyDescent="0.2">
      <c r="B139" s="46" t="s">
        <v>5747</v>
      </c>
      <c r="C139" s="35">
        <v>20</v>
      </c>
      <c r="D139" s="35">
        <v>18</v>
      </c>
      <c r="E139" s="35">
        <v>2</v>
      </c>
      <c r="F139" s="35">
        <v>4</v>
      </c>
      <c r="G139" s="35">
        <v>1</v>
      </c>
      <c r="H139" s="35">
        <v>0</v>
      </c>
      <c r="I139" s="35">
        <v>0</v>
      </c>
      <c r="J139" s="35">
        <v>1</v>
      </c>
      <c r="K139" s="35">
        <v>0</v>
      </c>
      <c r="L139" s="35">
        <v>0</v>
      </c>
      <c r="M139" s="35">
        <v>1</v>
      </c>
      <c r="N139" s="35">
        <v>1</v>
      </c>
      <c r="O139" s="35">
        <v>2</v>
      </c>
      <c r="P139" s="35">
        <v>1</v>
      </c>
      <c r="Q139" s="35">
        <v>0</v>
      </c>
      <c r="R139" s="35">
        <v>0</v>
      </c>
      <c r="S139" s="35">
        <v>0</v>
      </c>
      <c r="T139" s="35">
        <v>0</v>
      </c>
      <c r="U139" s="35">
        <v>51</v>
      </c>
    </row>
    <row r="140" spans="2:21" x14ac:dyDescent="0.2">
      <c r="B140" s="46" t="s">
        <v>5599</v>
      </c>
      <c r="C140" s="35">
        <v>28</v>
      </c>
      <c r="D140" s="35">
        <v>15</v>
      </c>
      <c r="E140" s="35">
        <v>1</v>
      </c>
      <c r="F140" s="35">
        <v>2</v>
      </c>
      <c r="G140" s="35">
        <v>2</v>
      </c>
      <c r="H140" s="35">
        <v>0</v>
      </c>
      <c r="I140" s="35">
        <v>1</v>
      </c>
      <c r="J140" s="35">
        <v>0</v>
      </c>
      <c r="K140" s="35">
        <v>0</v>
      </c>
      <c r="L140" s="35">
        <v>2</v>
      </c>
      <c r="M140" s="35">
        <v>0</v>
      </c>
      <c r="N140" s="35">
        <v>0</v>
      </c>
      <c r="O140" s="35">
        <v>1</v>
      </c>
      <c r="P140" s="35">
        <v>0</v>
      </c>
      <c r="Q140" s="35">
        <v>1</v>
      </c>
      <c r="R140" s="35">
        <v>0</v>
      </c>
      <c r="S140" s="35">
        <v>0</v>
      </c>
      <c r="T140" s="35">
        <v>1</v>
      </c>
      <c r="U140" s="35">
        <v>54</v>
      </c>
    </row>
    <row r="141" spans="2:21" x14ac:dyDescent="0.2">
      <c r="B141" s="46" t="s">
        <v>5449</v>
      </c>
      <c r="C141" s="35">
        <v>1402</v>
      </c>
      <c r="D141" s="35">
        <v>539</v>
      </c>
      <c r="E141" s="35">
        <v>78</v>
      </c>
      <c r="F141" s="35">
        <v>22</v>
      </c>
      <c r="G141" s="35">
        <v>11</v>
      </c>
      <c r="H141" s="35">
        <v>6</v>
      </c>
      <c r="I141" s="35">
        <v>8</v>
      </c>
      <c r="J141" s="35">
        <v>7</v>
      </c>
      <c r="K141" s="35">
        <v>12</v>
      </c>
      <c r="L141" s="35">
        <v>11</v>
      </c>
      <c r="M141" s="35">
        <v>14</v>
      </c>
      <c r="N141" s="35">
        <v>18</v>
      </c>
      <c r="O141" s="35">
        <v>20</v>
      </c>
      <c r="P141" s="35">
        <v>15</v>
      </c>
      <c r="Q141" s="35">
        <v>10</v>
      </c>
      <c r="R141" s="35">
        <v>8</v>
      </c>
      <c r="S141" s="35">
        <v>3</v>
      </c>
      <c r="T141" s="35">
        <v>3</v>
      </c>
      <c r="U141" s="35">
        <v>2187</v>
      </c>
    </row>
    <row r="142" spans="2:21" x14ac:dyDescent="0.2">
      <c r="B142" s="46" t="s">
        <v>5981</v>
      </c>
      <c r="C142" s="35">
        <v>0</v>
      </c>
      <c r="D142" s="35">
        <v>0</v>
      </c>
      <c r="E142" s="35">
        <v>0</v>
      </c>
      <c r="F142" s="35">
        <v>0</v>
      </c>
      <c r="G142" s="35">
        <v>0</v>
      </c>
      <c r="H142" s="35">
        <v>0</v>
      </c>
      <c r="I142" s="35">
        <v>0</v>
      </c>
      <c r="J142" s="35">
        <v>0</v>
      </c>
      <c r="K142" s="35">
        <v>0</v>
      </c>
      <c r="L142" s="35">
        <v>0</v>
      </c>
      <c r="M142" s="35">
        <v>1</v>
      </c>
      <c r="N142" s="35">
        <v>1</v>
      </c>
      <c r="O142" s="35">
        <v>0</v>
      </c>
      <c r="P142" s="35">
        <v>0</v>
      </c>
      <c r="Q142" s="35">
        <v>0</v>
      </c>
      <c r="R142" s="35">
        <v>0</v>
      </c>
      <c r="S142" s="35">
        <v>0</v>
      </c>
      <c r="T142" s="35">
        <v>0</v>
      </c>
      <c r="U142" s="35">
        <v>2</v>
      </c>
    </row>
    <row r="143" spans="2:21" x14ac:dyDescent="0.2">
      <c r="B143" s="46" t="s">
        <v>5681</v>
      </c>
      <c r="C143" s="35">
        <v>61</v>
      </c>
      <c r="D143" s="35">
        <v>90</v>
      </c>
      <c r="E143" s="35">
        <v>26</v>
      </c>
      <c r="F143" s="35">
        <v>3</v>
      </c>
      <c r="G143" s="35">
        <v>0</v>
      </c>
      <c r="H143" s="35">
        <v>0</v>
      </c>
      <c r="I143" s="35">
        <v>4</v>
      </c>
      <c r="J143" s="35">
        <v>2</v>
      </c>
      <c r="K143" s="35">
        <v>0</v>
      </c>
      <c r="L143" s="35">
        <v>1</v>
      </c>
      <c r="M143" s="35">
        <v>4</v>
      </c>
      <c r="N143" s="35">
        <v>0</v>
      </c>
      <c r="O143" s="35">
        <v>5</v>
      </c>
      <c r="P143" s="35">
        <v>0</v>
      </c>
      <c r="Q143" s="35">
        <v>1</v>
      </c>
      <c r="R143" s="35">
        <v>1</v>
      </c>
      <c r="S143" s="35">
        <v>0</v>
      </c>
      <c r="T143" s="35">
        <v>0</v>
      </c>
      <c r="U143" s="35">
        <v>198</v>
      </c>
    </row>
    <row r="144" spans="2:21" x14ac:dyDescent="0.2">
      <c r="B144" s="46" t="s">
        <v>5532</v>
      </c>
      <c r="C144" s="35">
        <v>8</v>
      </c>
      <c r="D144" s="35">
        <v>34</v>
      </c>
      <c r="E144" s="35">
        <v>37</v>
      </c>
      <c r="F144" s="35">
        <v>11</v>
      </c>
      <c r="G144" s="35">
        <v>5</v>
      </c>
      <c r="H144" s="35">
        <v>4</v>
      </c>
      <c r="I144" s="35">
        <v>5</v>
      </c>
      <c r="J144" s="35">
        <v>6</v>
      </c>
      <c r="K144" s="35">
        <v>11</v>
      </c>
      <c r="L144" s="35">
        <v>12</v>
      </c>
      <c r="M144" s="35">
        <v>9</v>
      </c>
      <c r="N144" s="35">
        <v>11</v>
      </c>
      <c r="O144" s="35">
        <v>6</v>
      </c>
      <c r="P144" s="35">
        <v>12</v>
      </c>
      <c r="Q144" s="35">
        <v>3</v>
      </c>
      <c r="R144" s="35">
        <v>1</v>
      </c>
      <c r="S144" s="35">
        <v>1</v>
      </c>
      <c r="T144" s="35">
        <v>0</v>
      </c>
      <c r="U144" s="35">
        <v>176</v>
      </c>
    </row>
    <row r="145" spans="2:21" x14ac:dyDescent="0.2">
      <c r="B145" s="46" t="s">
        <v>5382</v>
      </c>
      <c r="C145" s="35">
        <v>0</v>
      </c>
      <c r="D145" s="35">
        <v>0</v>
      </c>
      <c r="E145" s="35">
        <v>1</v>
      </c>
      <c r="F145" s="35">
        <v>0</v>
      </c>
      <c r="G145" s="35">
        <v>2</v>
      </c>
      <c r="H145" s="35">
        <v>0</v>
      </c>
      <c r="I145" s="35">
        <v>0</v>
      </c>
      <c r="J145" s="35">
        <v>2</v>
      </c>
      <c r="K145" s="35">
        <v>1</v>
      </c>
      <c r="L145" s="35">
        <v>0</v>
      </c>
      <c r="M145" s="35">
        <v>0</v>
      </c>
      <c r="N145" s="35">
        <v>3</v>
      </c>
      <c r="O145" s="35">
        <v>0</v>
      </c>
      <c r="P145" s="35">
        <v>1</v>
      </c>
      <c r="Q145" s="35">
        <v>1</v>
      </c>
      <c r="R145" s="35">
        <v>0</v>
      </c>
      <c r="S145" s="35">
        <v>0</v>
      </c>
      <c r="T145" s="35">
        <v>0</v>
      </c>
      <c r="U145" s="35">
        <v>11</v>
      </c>
    </row>
    <row r="146" spans="2:21" x14ac:dyDescent="0.2">
      <c r="B146" s="46" t="s">
        <v>5913</v>
      </c>
      <c r="C146" s="35">
        <v>0</v>
      </c>
      <c r="D146" s="35">
        <v>3</v>
      </c>
      <c r="E146" s="35">
        <v>3</v>
      </c>
      <c r="F146" s="35">
        <v>2</v>
      </c>
      <c r="G146" s="35">
        <v>3</v>
      </c>
      <c r="H146" s="35">
        <v>1</v>
      </c>
      <c r="I146" s="35">
        <v>2</v>
      </c>
      <c r="J146" s="35">
        <v>1</v>
      </c>
      <c r="K146" s="35">
        <v>4</v>
      </c>
      <c r="L146" s="35">
        <v>5</v>
      </c>
      <c r="M146" s="35">
        <v>3</v>
      </c>
      <c r="N146" s="35">
        <v>2</v>
      </c>
      <c r="O146" s="35">
        <v>0</v>
      </c>
      <c r="P146" s="35">
        <v>5</v>
      </c>
      <c r="Q146" s="35">
        <v>0</v>
      </c>
      <c r="R146" s="35">
        <v>0</v>
      </c>
      <c r="S146" s="35">
        <v>0</v>
      </c>
      <c r="T146" s="35">
        <v>0</v>
      </c>
      <c r="U146" s="35">
        <v>34</v>
      </c>
    </row>
    <row r="147" spans="2:21" x14ac:dyDescent="0.2">
      <c r="B147" s="46" t="s">
        <v>5763</v>
      </c>
      <c r="C147" s="35">
        <v>21</v>
      </c>
      <c r="D147" s="35">
        <v>3</v>
      </c>
      <c r="E147" s="35">
        <v>3</v>
      </c>
      <c r="F147" s="35">
        <v>3</v>
      </c>
      <c r="G147" s="35">
        <v>0</v>
      </c>
      <c r="H147" s="35">
        <v>0</v>
      </c>
      <c r="I147" s="35">
        <v>0</v>
      </c>
      <c r="J147" s="35">
        <v>0</v>
      </c>
      <c r="K147" s="35">
        <v>0</v>
      </c>
      <c r="L147" s="35">
        <v>0</v>
      </c>
      <c r="M147" s="35">
        <v>1</v>
      </c>
      <c r="N147" s="35">
        <v>1</v>
      </c>
      <c r="O147" s="35">
        <v>0</v>
      </c>
      <c r="P147" s="35">
        <v>0</v>
      </c>
      <c r="Q147" s="35">
        <v>0</v>
      </c>
      <c r="R147" s="35">
        <v>0</v>
      </c>
      <c r="S147" s="35">
        <v>0</v>
      </c>
      <c r="T147" s="35">
        <v>0</v>
      </c>
      <c r="U147" s="35">
        <v>32</v>
      </c>
    </row>
    <row r="148" spans="2:21" x14ac:dyDescent="0.2">
      <c r="B148" s="46" t="s">
        <v>5615</v>
      </c>
      <c r="C148" s="35">
        <v>0</v>
      </c>
      <c r="D148" s="35">
        <v>0</v>
      </c>
      <c r="E148" s="35">
        <v>0</v>
      </c>
      <c r="F148" s="35">
        <v>0</v>
      </c>
      <c r="G148" s="35">
        <v>0</v>
      </c>
      <c r="H148" s="35">
        <v>2</v>
      </c>
      <c r="I148" s="35">
        <v>2</v>
      </c>
      <c r="J148" s="35">
        <v>1</v>
      </c>
      <c r="K148" s="35">
        <v>6</v>
      </c>
      <c r="L148" s="35">
        <v>6</v>
      </c>
      <c r="M148" s="35">
        <v>7</v>
      </c>
      <c r="N148" s="35">
        <v>17</v>
      </c>
      <c r="O148" s="35">
        <v>2</v>
      </c>
      <c r="P148" s="35">
        <v>4</v>
      </c>
      <c r="Q148" s="35">
        <v>2</v>
      </c>
      <c r="R148" s="35">
        <v>1</v>
      </c>
      <c r="S148" s="35">
        <v>0</v>
      </c>
      <c r="T148" s="35">
        <v>0</v>
      </c>
      <c r="U148" s="35">
        <v>50</v>
      </c>
    </row>
    <row r="149" spans="2:21" x14ac:dyDescent="0.2">
      <c r="B149" s="46" t="s">
        <v>5465</v>
      </c>
      <c r="C149" s="35">
        <v>0</v>
      </c>
      <c r="D149" s="35">
        <v>0</v>
      </c>
      <c r="E149" s="35">
        <v>0</v>
      </c>
      <c r="F149" s="35">
        <v>0</v>
      </c>
      <c r="G149" s="35">
        <v>0</v>
      </c>
      <c r="H149" s="35">
        <v>0</v>
      </c>
      <c r="I149" s="35">
        <v>0</v>
      </c>
      <c r="J149" s="35">
        <v>1</v>
      </c>
      <c r="K149" s="35">
        <v>1</v>
      </c>
      <c r="L149" s="35">
        <v>1</v>
      </c>
      <c r="M149" s="35">
        <v>2</v>
      </c>
      <c r="N149" s="35">
        <v>1</v>
      </c>
      <c r="O149" s="35">
        <v>2</v>
      </c>
      <c r="P149" s="35">
        <v>0</v>
      </c>
      <c r="Q149" s="35">
        <v>0</v>
      </c>
      <c r="R149" s="35">
        <v>0</v>
      </c>
      <c r="S149" s="35">
        <v>0</v>
      </c>
      <c r="T149" s="35">
        <v>0</v>
      </c>
      <c r="U149" s="35">
        <v>8</v>
      </c>
    </row>
    <row r="150" spans="2:21" x14ac:dyDescent="0.2">
      <c r="B150" s="46" t="s">
        <v>5316</v>
      </c>
      <c r="C150" s="35">
        <v>0</v>
      </c>
      <c r="D150" s="35">
        <v>0</v>
      </c>
      <c r="E150" s="35">
        <v>1</v>
      </c>
      <c r="F150" s="35">
        <v>2</v>
      </c>
      <c r="G150" s="35">
        <v>0</v>
      </c>
      <c r="H150" s="35">
        <v>0</v>
      </c>
      <c r="I150" s="35">
        <v>0</v>
      </c>
      <c r="J150" s="35">
        <v>1</v>
      </c>
      <c r="K150" s="35">
        <v>0</v>
      </c>
      <c r="L150" s="35">
        <v>1</v>
      </c>
      <c r="M150" s="35">
        <v>0</v>
      </c>
      <c r="N150" s="35">
        <v>0</v>
      </c>
      <c r="O150" s="35">
        <v>1</v>
      </c>
      <c r="P150" s="35">
        <v>2</v>
      </c>
      <c r="Q150" s="35">
        <v>1</v>
      </c>
      <c r="R150" s="35">
        <v>0</v>
      </c>
      <c r="S150" s="35">
        <v>0</v>
      </c>
      <c r="T150" s="35">
        <v>0</v>
      </c>
      <c r="U150" s="35">
        <v>9</v>
      </c>
    </row>
    <row r="151" spans="2:21" x14ac:dyDescent="0.2">
      <c r="B151" s="46" t="s">
        <v>5699</v>
      </c>
      <c r="C151" s="35">
        <v>0</v>
      </c>
      <c r="D151" s="35">
        <v>0</v>
      </c>
      <c r="E151" s="35">
        <v>0</v>
      </c>
      <c r="F151" s="35">
        <v>0</v>
      </c>
      <c r="G151" s="35">
        <v>0</v>
      </c>
      <c r="H151" s="35">
        <v>0</v>
      </c>
      <c r="I151" s="35">
        <v>0</v>
      </c>
      <c r="J151" s="35">
        <v>0</v>
      </c>
      <c r="K151" s="35">
        <v>0</v>
      </c>
      <c r="L151" s="35">
        <v>0</v>
      </c>
      <c r="M151" s="35">
        <v>0</v>
      </c>
      <c r="N151" s="35">
        <v>0</v>
      </c>
      <c r="O151" s="35">
        <v>0</v>
      </c>
      <c r="P151" s="35">
        <v>2</v>
      </c>
      <c r="Q151" s="35">
        <v>1</v>
      </c>
      <c r="R151" s="35">
        <v>0</v>
      </c>
      <c r="S151" s="35">
        <v>0</v>
      </c>
      <c r="T151" s="35">
        <v>0</v>
      </c>
      <c r="U151" s="35">
        <v>3</v>
      </c>
    </row>
    <row r="152" spans="2:21" x14ac:dyDescent="0.2">
      <c r="B152" s="46" t="s">
        <v>5550</v>
      </c>
      <c r="C152" s="35">
        <v>0</v>
      </c>
      <c r="D152" s="35">
        <v>0</v>
      </c>
      <c r="E152" s="35">
        <v>0</v>
      </c>
      <c r="F152" s="35">
        <v>0</v>
      </c>
      <c r="G152" s="35">
        <v>0</v>
      </c>
      <c r="H152" s="35">
        <v>0</v>
      </c>
      <c r="I152" s="35">
        <v>1</v>
      </c>
      <c r="J152" s="35">
        <v>0</v>
      </c>
      <c r="K152" s="35">
        <v>0</v>
      </c>
      <c r="L152" s="35">
        <v>1</v>
      </c>
      <c r="M152" s="35">
        <v>0</v>
      </c>
      <c r="N152" s="35">
        <v>0</v>
      </c>
      <c r="O152" s="35">
        <v>0</v>
      </c>
      <c r="P152" s="35">
        <v>0</v>
      </c>
      <c r="Q152" s="35">
        <v>0</v>
      </c>
      <c r="R152" s="35">
        <v>0</v>
      </c>
      <c r="S152" s="35">
        <v>0</v>
      </c>
      <c r="T152" s="35">
        <v>0</v>
      </c>
      <c r="U152" s="35">
        <v>2</v>
      </c>
    </row>
    <row r="153" spans="2:21" x14ac:dyDescent="0.2">
      <c r="B153" s="46" t="s">
        <v>5398</v>
      </c>
      <c r="C153" s="35">
        <v>2</v>
      </c>
      <c r="D153" s="35">
        <v>0</v>
      </c>
      <c r="E153" s="35">
        <v>1</v>
      </c>
      <c r="F153" s="35">
        <v>1</v>
      </c>
      <c r="G153" s="35">
        <v>1</v>
      </c>
      <c r="H153" s="35">
        <v>1</v>
      </c>
      <c r="I153" s="35">
        <v>0</v>
      </c>
      <c r="J153" s="35">
        <v>1</v>
      </c>
      <c r="K153" s="35">
        <v>1</v>
      </c>
      <c r="L153" s="35">
        <v>0</v>
      </c>
      <c r="M153" s="35">
        <v>2</v>
      </c>
      <c r="N153" s="35">
        <v>3</v>
      </c>
      <c r="O153" s="35">
        <v>4</v>
      </c>
      <c r="P153" s="35">
        <v>2</v>
      </c>
      <c r="Q153" s="35">
        <v>0</v>
      </c>
      <c r="R153" s="35">
        <v>0</v>
      </c>
      <c r="S153" s="35">
        <v>2</v>
      </c>
      <c r="T153" s="35">
        <v>0</v>
      </c>
      <c r="U153" s="35">
        <v>21</v>
      </c>
    </row>
    <row r="154" spans="2:21" x14ac:dyDescent="0.2">
      <c r="B154" s="46" t="s">
        <v>5929</v>
      </c>
      <c r="C154" s="35">
        <v>0</v>
      </c>
      <c r="D154" s="35">
        <v>0</v>
      </c>
      <c r="E154" s="35">
        <v>0</v>
      </c>
      <c r="F154" s="35">
        <v>0</v>
      </c>
      <c r="G154" s="35">
        <v>0</v>
      </c>
      <c r="H154" s="35">
        <v>0</v>
      </c>
      <c r="I154" s="35">
        <v>0</v>
      </c>
      <c r="J154" s="35">
        <v>0</v>
      </c>
      <c r="K154" s="35">
        <v>1</v>
      </c>
      <c r="L154" s="35">
        <v>0</v>
      </c>
      <c r="M154" s="35">
        <v>1</v>
      </c>
      <c r="N154" s="35">
        <v>0</v>
      </c>
      <c r="O154" s="35">
        <v>0</v>
      </c>
      <c r="P154" s="35">
        <v>0</v>
      </c>
      <c r="Q154" s="35">
        <v>1</v>
      </c>
      <c r="R154" s="35">
        <v>0</v>
      </c>
      <c r="S154" s="35">
        <v>0</v>
      </c>
      <c r="T154" s="35">
        <v>0</v>
      </c>
      <c r="U154" s="35">
        <v>3</v>
      </c>
    </row>
    <row r="155" spans="2:21" x14ac:dyDescent="0.2">
      <c r="B155" s="46" t="s">
        <v>5779</v>
      </c>
      <c r="C155" s="35">
        <v>1</v>
      </c>
      <c r="D155" s="35">
        <v>3</v>
      </c>
      <c r="E155" s="35">
        <v>3</v>
      </c>
      <c r="F155" s="35">
        <v>3</v>
      </c>
      <c r="G155" s="35">
        <v>0</v>
      </c>
      <c r="H155" s="35">
        <v>0</v>
      </c>
      <c r="I155" s="35">
        <v>0</v>
      </c>
      <c r="J155" s="35">
        <v>1</v>
      </c>
      <c r="K155" s="35">
        <v>2</v>
      </c>
      <c r="L155" s="35">
        <v>2</v>
      </c>
      <c r="M155" s="35">
        <v>3</v>
      </c>
      <c r="N155" s="35">
        <v>1</v>
      </c>
      <c r="O155" s="35">
        <v>1</v>
      </c>
      <c r="P155" s="35">
        <v>1</v>
      </c>
      <c r="Q155" s="35">
        <v>2</v>
      </c>
      <c r="R155" s="35">
        <v>0</v>
      </c>
      <c r="S155" s="35">
        <v>0</v>
      </c>
      <c r="T155" s="35">
        <v>0</v>
      </c>
      <c r="U155" s="35">
        <v>23</v>
      </c>
    </row>
    <row r="156" spans="2:21" x14ac:dyDescent="0.2">
      <c r="B156" s="46" t="s">
        <v>5631</v>
      </c>
      <c r="C156" s="35">
        <v>0</v>
      </c>
      <c r="D156" s="35">
        <v>0</v>
      </c>
      <c r="E156" s="35">
        <v>0</v>
      </c>
      <c r="F156" s="35">
        <v>0</v>
      </c>
      <c r="G156" s="35">
        <v>0</v>
      </c>
      <c r="H156" s="35">
        <v>1</v>
      </c>
      <c r="I156" s="35">
        <v>1</v>
      </c>
      <c r="J156" s="35">
        <v>0</v>
      </c>
      <c r="K156" s="35">
        <v>0</v>
      </c>
      <c r="L156" s="35">
        <v>1</v>
      </c>
      <c r="M156" s="35">
        <v>0</v>
      </c>
      <c r="N156" s="35">
        <v>0</v>
      </c>
      <c r="O156" s="35">
        <v>0</v>
      </c>
      <c r="P156" s="35">
        <v>1</v>
      </c>
      <c r="Q156" s="35">
        <v>1</v>
      </c>
      <c r="R156" s="35">
        <v>0</v>
      </c>
      <c r="S156" s="35">
        <v>0</v>
      </c>
      <c r="T156" s="35">
        <v>0</v>
      </c>
      <c r="U156" s="35">
        <v>5</v>
      </c>
    </row>
    <row r="157" spans="2:21" x14ac:dyDescent="0.2">
      <c r="B157" s="46" t="s">
        <v>5481</v>
      </c>
      <c r="C157" s="35">
        <v>0</v>
      </c>
      <c r="D157" s="35">
        <v>0</v>
      </c>
      <c r="E157" s="35">
        <v>0</v>
      </c>
      <c r="F157" s="35">
        <v>0</v>
      </c>
      <c r="G157" s="35">
        <v>0</v>
      </c>
      <c r="H157" s="35">
        <v>0</v>
      </c>
      <c r="I157" s="35">
        <v>0</v>
      </c>
      <c r="J157" s="35">
        <v>0</v>
      </c>
      <c r="K157" s="35">
        <v>0</v>
      </c>
      <c r="L157" s="35">
        <v>0</v>
      </c>
      <c r="M157" s="35">
        <v>0</v>
      </c>
      <c r="N157" s="35">
        <v>0</v>
      </c>
      <c r="O157" s="35">
        <v>1</v>
      </c>
      <c r="P157" s="35">
        <v>0</v>
      </c>
      <c r="Q157" s="35">
        <v>0</v>
      </c>
      <c r="R157" s="35">
        <v>0</v>
      </c>
      <c r="S157" s="35">
        <v>0</v>
      </c>
      <c r="T157" s="35">
        <v>0</v>
      </c>
      <c r="U157" s="35">
        <v>1</v>
      </c>
    </row>
    <row r="158" spans="2:21" x14ac:dyDescent="0.2">
      <c r="B158" s="46" t="s">
        <v>5332</v>
      </c>
      <c r="C158" s="35">
        <v>0</v>
      </c>
      <c r="D158" s="35">
        <v>0</v>
      </c>
      <c r="E158" s="35">
        <v>0</v>
      </c>
      <c r="F158" s="35">
        <v>0</v>
      </c>
      <c r="G158" s="35">
        <v>0</v>
      </c>
      <c r="H158" s="35">
        <v>0</v>
      </c>
      <c r="I158" s="35">
        <v>0</v>
      </c>
      <c r="J158" s="35">
        <v>1</v>
      </c>
      <c r="K158" s="35">
        <v>0</v>
      </c>
      <c r="L158" s="35">
        <v>0</v>
      </c>
      <c r="M158" s="35">
        <v>0</v>
      </c>
      <c r="N158" s="35">
        <v>1</v>
      </c>
      <c r="O158" s="35">
        <v>0</v>
      </c>
      <c r="P158" s="35">
        <v>0</v>
      </c>
      <c r="Q158" s="35">
        <v>0</v>
      </c>
      <c r="R158" s="35">
        <v>0</v>
      </c>
      <c r="S158" s="35">
        <v>0</v>
      </c>
      <c r="T158" s="35">
        <v>0</v>
      </c>
      <c r="U158" s="35">
        <v>2</v>
      </c>
    </row>
    <row r="159" spans="2:21" x14ac:dyDescent="0.2">
      <c r="B159" s="46" t="s">
        <v>5863</v>
      </c>
      <c r="C159" s="35">
        <v>51</v>
      </c>
      <c r="D159" s="35">
        <v>17</v>
      </c>
      <c r="E159" s="35">
        <v>20</v>
      </c>
      <c r="F159" s="35">
        <v>17</v>
      </c>
      <c r="G159" s="35">
        <v>3</v>
      </c>
      <c r="H159" s="35">
        <v>6</v>
      </c>
      <c r="I159" s="35">
        <v>3</v>
      </c>
      <c r="J159" s="35">
        <v>1</v>
      </c>
      <c r="K159" s="35">
        <v>3</v>
      </c>
      <c r="L159" s="35">
        <v>5</v>
      </c>
      <c r="M159" s="35">
        <v>13</v>
      </c>
      <c r="N159" s="35">
        <v>7</v>
      </c>
      <c r="O159" s="35">
        <v>8</v>
      </c>
      <c r="P159" s="35">
        <v>7</v>
      </c>
      <c r="Q159" s="35">
        <v>7</v>
      </c>
      <c r="R159" s="35">
        <v>10</v>
      </c>
      <c r="S159" s="35">
        <v>1</v>
      </c>
      <c r="T159" s="35">
        <v>0</v>
      </c>
      <c r="U159" s="35">
        <v>179</v>
      </c>
    </row>
    <row r="160" spans="2:21" x14ac:dyDescent="0.2">
      <c r="B160" s="46" t="s">
        <v>5564</v>
      </c>
      <c r="C160" s="35">
        <v>0</v>
      </c>
      <c r="D160" s="35">
        <v>0</v>
      </c>
      <c r="E160" s="35">
        <v>0</v>
      </c>
      <c r="F160" s="35">
        <v>0</v>
      </c>
      <c r="G160" s="35">
        <v>0</v>
      </c>
      <c r="H160" s="35">
        <v>0</v>
      </c>
      <c r="I160" s="35">
        <v>0</v>
      </c>
      <c r="J160" s="35">
        <v>1</v>
      </c>
      <c r="K160" s="35">
        <v>1</v>
      </c>
      <c r="L160" s="35">
        <v>0</v>
      </c>
      <c r="M160" s="35">
        <v>0</v>
      </c>
      <c r="N160" s="35">
        <v>2</v>
      </c>
      <c r="O160" s="35">
        <v>0</v>
      </c>
      <c r="P160" s="35">
        <v>0</v>
      </c>
      <c r="Q160" s="35">
        <v>1</v>
      </c>
      <c r="R160" s="35">
        <v>0</v>
      </c>
      <c r="S160" s="35">
        <v>0</v>
      </c>
      <c r="T160" s="35">
        <v>0</v>
      </c>
      <c r="U160" s="35">
        <v>5</v>
      </c>
    </row>
    <row r="161" spans="2:21" x14ac:dyDescent="0.2">
      <c r="B161" s="46" t="s">
        <v>5944</v>
      </c>
      <c r="C161" s="35">
        <v>0</v>
      </c>
      <c r="D161" s="35">
        <v>0</v>
      </c>
      <c r="E161" s="35">
        <v>0</v>
      </c>
      <c r="F161" s="35">
        <v>0</v>
      </c>
      <c r="G161" s="35">
        <v>0</v>
      </c>
      <c r="H161" s="35">
        <v>0</v>
      </c>
      <c r="I161" s="35">
        <v>0</v>
      </c>
      <c r="J161" s="35">
        <v>0</v>
      </c>
      <c r="K161" s="35">
        <v>0</v>
      </c>
      <c r="L161" s="35">
        <v>0</v>
      </c>
      <c r="M161" s="35">
        <v>0</v>
      </c>
      <c r="N161" s="35">
        <v>0</v>
      </c>
      <c r="O161" s="35">
        <v>0</v>
      </c>
      <c r="P161" s="35">
        <v>0</v>
      </c>
      <c r="Q161" s="35">
        <v>1</v>
      </c>
      <c r="R161" s="35">
        <v>0</v>
      </c>
      <c r="S161" s="35">
        <v>0</v>
      </c>
      <c r="T161" s="35">
        <v>0</v>
      </c>
      <c r="U161" s="35">
        <v>1</v>
      </c>
    </row>
    <row r="162" spans="2:21" x14ac:dyDescent="0.2">
      <c r="B162" s="34" t="s">
        <v>5270</v>
      </c>
      <c r="C162" s="35">
        <v>1170</v>
      </c>
      <c r="D162" s="35">
        <v>914</v>
      </c>
      <c r="E162" s="35">
        <v>620</v>
      </c>
      <c r="F162" s="35">
        <v>821</v>
      </c>
      <c r="G162" s="35">
        <v>701</v>
      </c>
      <c r="H162" s="35">
        <v>458</v>
      </c>
      <c r="I162" s="35">
        <v>486</v>
      </c>
      <c r="J162" s="35">
        <v>677</v>
      </c>
      <c r="K162" s="35">
        <v>654</v>
      </c>
      <c r="L162" s="35">
        <v>734</v>
      </c>
      <c r="M162" s="35">
        <v>802</v>
      </c>
      <c r="N162" s="35">
        <v>713</v>
      </c>
      <c r="O162" s="35">
        <v>638</v>
      </c>
      <c r="P162" s="35">
        <v>472</v>
      </c>
      <c r="Q162" s="35">
        <v>227</v>
      </c>
      <c r="R162" s="35">
        <v>105</v>
      </c>
      <c r="S162" s="35">
        <v>42</v>
      </c>
      <c r="T162" s="35">
        <v>27</v>
      </c>
      <c r="U162" s="35">
        <v>10261</v>
      </c>
    </row>
    <row r="163" spans="2:21" x14ac:dyDescent="0.2">
      <c r="B163" s="46" t="s">
        <v>5834</v>
      </c>
      <c r="C163" s="35">
        <v>36</v>
      </c>
      <c r="D163" s="35">
        <v>30</v>
      </c>
      <c r="E163" s="35">
        <v>59</v>
      </c>
      <c r="F163" s="35">
        <v>74</v>
      </c>
      <c r="G163" s="35">
        <v>78</v>
      </c>
      <c r="H163" s="35">
        <v>52</v>
      </c>
      <c r="I163" s="35">
        <v>72</v>
      </c>
      <c r="J163" s="35">
        <v>116</v>
      </c>
      <c r="K163" s="35">
        <v>122</v>
      </c>
      <c r="L163" s="35">
        <v>143</v>
      </c>
      <c r="M163" s="35">
        <v>164</v>
      </c>
      <c r="N163" s="35">
        <v>149</v>
      </c>
      <c r="O163" s="35">
        <v>134</v>
      </c>
      <c r="P163" s="35">
        <v>99</v>
      </c>
      <c r="Q163" s="35">
        <v>48</v>
      </c>
      <c r="R163" s="35">
        <v>23</v>
      </c>
      <c r="S163" s="35">
        <v>5</v>
      </c>
      <c r="T163" s="35">
        <v>3</v>
      </c>
      <c r="U163" s="35">
        <v>1407</v>
      </c>
    </row>
    <row r="164" spans="2:21" x14ac:dyDescent="0.2">
      <c r="B164" s="46" t="s">
        <v>5536</v>
      </c>
      <c r="C164" s="35">
        <v>0</v>
      </c>
      <c r="D164" s="35">
        <v>0</v>
      </c>
      <c r="E164" s="35">
        <v>0</v>
      </c>
      <c r="F164" s="35">
        <v>0</v>
      </c>
      <c r="G164" s="35">
        <v>0</v>
      </c>
      <c r="H164" s="35">
        <v>0</v>
      </c>
      <c r="I164" s="35">
        <v>0</v>
      </c>
      <c r="J164" s="35">
        <v>1</v>
      </c>
      <c r="K164" s="35">
        <v>1</v>
      </c>
      <c r="L164" s="35">
        <v>0</v>
      </c>
      <c r="M164" s="35">
        <v>1</v>
      </c>
      <c r="N164" s="35">
        <v>5</v>
      </c>
      <c r="O164" s="35">
        <v>3</v>
      </c>
      <c r="P164" s="35">
        <v>1</v>
      </c>
      <c r="Q164" s="35">
        <v>0</v>
      </c>
      <c r="R164" s="35">
        <v>0</v>
      </c>
      <c r="S164" s="35">
        <v>0</v>
      </c>
      <c r="T164" s="35">
        <v>0</v>
      </c>
      <c r="U164" s="35">
        <v>12</v>
      </c>
    </row>
    <row r="165" spans="2:21" x14ac:dyDescent="0.2">
      <c r="B165" s="46" t="s">
        <v>5386</v>
      </c>
      <c r="C165" s="35">
        <v>2</v>
      </c>
      <c r="D165" s="35">
        <v>2</v>
      </c>
      <c r="E165" s="35">
        <v>2</v>
      </c>
      <c r="F165" s="35">
        <v>0</v>
      </c>
      <c r="G165" s="35">
        <v>0</v>
      </c>
      <c r="H165" s="35">
        <v>0</v>
      </c>
      <c r="I165" s="35">
        <v>0</v>
      </c>
      <c r="J165" s="35">
        <v>0</v>
      </c>
      <c r="K165" s="35">
        <v>0</v>
      </c>
      <c r="L165" s="35">
        <v>0</v>
      </c>
      <c r="M165" s="35">
        <v>0</v>
      </c>
      <c r="N165" s="35">
        <v>0</v>
      </c>
      <c r="O165" s="35">
        <v>0</v>
      </c>
      <c r="P165" s="35">
        <v>0</v>
      </c>
      <c r="Q165" s="35">
        <v>0</v>
      </c>
      <c r="R165" s="35">
        <v>0</v>
      </c>
      <c r="S165" s="35">
        <v>2</v>
      </c>
      <c r="T165" s="35">
        <v>0</v>
      </c>
      <c r="U165" s="35">
        <v>8</v>
      </c>
    </row>
    <row r="166" spans="2:21" x14ac:dyDescent="0.2">
      <c r="B166" s="46" t="s">
        <v>5917</v>
      </c>
      <c r="C166" s="35">
        <v>39</v>
      </c>
      <c r="D166" s="35">
        <v>80</v>
      </c>
      <c r="E166" s="35">
        <v>48</v>
      </c>
      <c r="F166" s="35">
        <v>16</v>
      </c>
      <c r="G166" s="35">
        <v>11</v>
      </c>
      <c r="H166" s="35">
        <v>7</v>
      </c>
      <c r="I166" s="35">
        <v>6</v>
      </c>
      <c r="J166" s="35">
        <v>9</v>
      </c>
      <c r="K166" s="35">
        <v>8</v>
      </c>
      <c r="L166" s="35">
        <v>9</v>
      </c>
      <c r="M166" s="35">
        <v>8</v>
      </c>
      <c r="N166" s="35">
        <v>5</v>
      </c>
      <c r="O166" s="35">
        <v>6</v>
      </c>
      <c r="P166" s="35">
        <v>6</v>
      </c>
      <c r="Q166" s="35">
        <v>2</v>
      </c>
      <c r="R166" s="35">
        <v>0</v>
      </c>
      <c r="S166" s="35">
        <v>1</v>
      </c>
      <c r="T166" s="35">
        <v>2</v>
      </c>
      <c r="U166" s="35">
        <v>263</v>
      </c>
    </row>
    <row r="167" spans="2:21" x14ac:dyDescent="0.2">
      <c r="B167" s="46" t="s">
        <v>5767</v>
      </c>
      <c r="C167" s="35">
        <v>4</v>
      </c>
      <c r="D167" s="35">
        <v>1</v>
      </c>
      <c r="E167" s="35">
        <v>1</v>
      </c>
      <c r="F167" s="35">
        <v>1</v>
      </c>
      <c r="G167" s="35">
        <v>4</v>
      </c>
      <c r="H167" s="35">
        <v>1</v>
      </c>
      <c r="I167" s="35">
        <v>2</v>
      </c>
      <c r="J167" s="35">
        <v>1</v>
      </c>
      <c r="K167" s="35">
        <v>2</v>
      </c>
      <c r="L167" s="35">
        <v>2</v>
      </c>
      <c r="M167" s="35">
        <v>1</v>
      </c>
      <c r="N167" s="35">
        <v>7</v>
      </c>
      <c r="O167" s="35">
        <v>1</v>
      </c>
      <c r="P167" s="35">
        <v>4</v>
      </c>
      <c r="Q167" s="35">
        <v>0</v>
      </c>
      <c r="R167" s="35">
        <v>1</v>
      </c>
      <c r="S167" s="35">
        <v>0</v>
      </c>
      <c r="T167" s="35">
        <v>1</v>
      </c>
      <c r="U167" s="35">
        <v>34</v>
      </c>
    </row>
    <row r="168" spans="2:21" x14ac:dyDescent="0.2">
      <c r="B168" s="46" t="s">
        <v>5619</v>
      </c>
      <c r="C168" s="35">
        <v>4</v>
      </c>
      <c r="D168" s="35">
        <v>32</v>
      </c>
      <c r="E168" s="35">
        <v>73</v>
      </c>
      <c r="F168" s="35">
        <v>67</v>
      </c>
      <c r="G168" s="35">
        <v>57</v>
      </c>
      <c r="H168" s="35">
        <v>58</v>
      </c>
      <c r="I168" s="35">
        <v>60</v>
      </c>
      <c r="J168" s="35">
        <v>68</v>
      </c>
      <c r="K168" s="35">
        <v>58</v>
      </c>
      <c r="L168" s="35">
        <v>77</v>
      </c>
      <c r="M168" s="35">
        <v>79</v>
      </c>
      <c r="N168" s="35">
        <v>61</v>
      </c>
      <c r="O168" s="35">
        <v>53</v>
      </c>
      <c r="P168" s="35">
        <v>24</v>
      </c>
      <c r="Q168" s="35">
        <v>18</v>
      </c>
      <c r="R168" s="35">
        <v>6</v>
      </c>
      <c r="S168" s="35">
        <v>2</v>
      </c>
      <c r="T168" s="35">
        <v>0</v>
      </c>
      <c r="U168" s="35">
        <v>797</v>
      </c>
    </row>
    <row r="169" spans="2:21" x14ac:dyDescent="0.2">
      <c r="B169" s="46" t="s">
        <v>5469</v>
      </c>
      <c r="C169" s="35">
        <v>0</v>
      </c>
      <c r="D169" s="35">
        <v>0</v>
      </c>
      <c r="E169" s="35">
        <v>0</v>
      </c>
      <c r="F169" s="35">
        <v>2</v>
      </c>
      <c r="G169" s="35">
        <v>4</v>
      </c>
      <c r="H169" s="35">
        <v>4</v>
      </c>
      <c r="I169" s="35">
        <v>3</v>
      </c>
      <c r="J169" s="35">
        <v>9</v>
      </c>
      <c r="K169" s="35">
        <v>2</v>
      </c>
      <c r="L169" s="35">
        <v>7</v>
      </c>
      <c r="M169" s="35">
        <v>12</v>
      </c>
      <c r="N169" s="35">
        <v>15</v>
      </c>
      <c r="O169" s="35">
        <v>11</v>
      </c>
      <c r="P169" s="35">
        <v>8</v>
      </c>
      <c r="Q169" s="35">
        <v>4</v>
      </c>
      <c r="R169" s="35">
        <v>4</v>
      </c>
      <c r="S169" s="35">
        <v>2</v>
      </c>
      <c r="T169" s="35">
        <v>2</v>
      </c>
      <c r="U169" s="35">
        <v>89</v>
      </c>
    </row>
    <row r="170" spans="2:21" x14ac:dyDescent="0.2">
      <c r="B170" s="46" t="s">
        <v>5320</v>
      </c>
      <c r="C170" s="35">
        <v>0</v>
      </c>
      <c r="D170" s="35">
        <v>0</v>
      </c>
      <c r="E170" s="35">
        <v>0</v>
      </c>
      <c r="F170" s="35">
        <v>0</v>
      </c>
      <c r="G170" s="35">
        <v>0</v>
      </c>
      <c r="H170" s="35">
        <v>0</v>
      </c>
      <c r="I170" s="35">
        <v>0</v>
      </c>
      <c r="J170" s="35">
        <v>0</v>
      </c>
      <c r="K170" s="35">
        <v>0</v>
      </c>
      <c r="L170" s="35">
        <v>0</v>
      </c>
      <c r="M170" s="35">
        <v>0</v>
      </c>
      <c r="N170" s="35">
        <v>1</v>
      </c>
      <c r="O170" s="35">
        <v>2</v>
      </c>
      <c r="P170" s="35">
        <v>0</v>
      </c>
      <c r="Q170" s="35">
        <v>0</v>
      </c>
      <c r="R170" s="35">
        <v>0</v>
      </c>
      <c r="S170" s="35">
        <v>0</v>
      </c>
      <c r="T170" s="35">
        <v>0</v>
      </c>
      <c r="U170" s="35">
        <v>3</v>
      </c>
    </row>
    <row r="171" spans="2:21" x14ac:dyDescent="0.2">
      <c r="B171" s="46" t="s">
        <v>5852</v>
      </c>
      <c r="C171" s="35">
        <v>0</v>
      </c>
      <c r="D171" s="35">
        <v>6</v>
      </c>
      <c r="E171" s="35">
        <v>49</v>
      </c>
      <c r="F171" s="35">
        <v>129</v>
      </c>
      <c r="G171" s="35">
        <v>147</v>
      </c>
      <c r="H171" s="35">
        <v>123</v>
      </c>
      <c r="I171" s="35">
        <v>122</v>
      </c>
      <c r="J171" s="35">
        <v>147</v>
      </c>
      <c r="K171" s="35">
        <v>133</v>
      </c>
      <c r="L171" s="35">
        <v>156</v>
      </c>
      <c r="M171" s="35">
        <v>154</v>
      </c>
      <c r="N171" s="35">
        <v>138</v>
      </c>
      <c r="O171" s="35">
        <v>103</v>
      </c>
      <c r="P171" s="35">
        <v>77</v>
      </c>
      <c r="Q171" s="35">
        <v>30</v>
      </c>
      <c r="R171" s="35">
        <v>11</v>
      </c>
      <c r="S171" s="35">
        <v>7</v>
      </c>
      <c r="T171" s="35">
        <v>1</v>
      </c>
      <c r="U171" s="35">
        <v>1533</v>
      </c>
    </row>
    <row r="172" spans="2:21" x14ac:dyDescent="0.2">
      <c r="B172" s="46" t="s">
        <v>5703</v>
      </c>
      <c r="C172" s="35">
        <v>0</v>
      </c>
      <c r="D172" s="35">
        <v>0</v>
      </c>
      <c r="E172" s="35">
        <v>0</v>
      </c>
      <c r="F172" s="35">
        <v>0</v>
      </c>
      <c r="G172" s="35">
        <v>0</v>
      </c>
      <c r="H172" s="35">
        <v>1</v>
      </c>
      <c r="I172" s="35">
        <v>0</v>
      </c>
      <c r="J172" s="35">
        <v>0</v>
      </c>
      <c r="K172" s="35">
        <v>0</v>
      </c>
      <c r="L172" s="35">
        <v>1</v>
      </c>
      <c r="M172" s="35">
        <v>1</v>
      </c>
      <c r="N172" s="35">
        <v>0</v>
      </c>
      <c r="O172" s="35">
        <v>1</v>
      </c>
      <c r="P172" s="35">
        <v>0</v>
      </c>
      <c r="Q172" s="35">
        <v>0</v>
      </c>
      <c r="R172" s="35">
        <v>1</v>
      </c>
      <c r="S172" s="35">
        <v>0</v>
      </c>
      <c r="T172" s="35">
        <v>0</v>
      </c>
      <c r="U172" s="35">
        <v>5</v>
      </c>
    </row>
    <row r="173" spans="2:21" x14ac:dyDescent="0.2">
      <c r="B173" s="46" t="s">
        <v>5554</v>
      </c>
      <c r="C173" s="35">
        <v>1</v>
      </c>
      <c r="D173" s="35">
        <v>0</v>
      </c>
      <c r="E173" s="35">
        <v>1</v>
      </c>
      <c r="F173" s="35">
        <v>1</v>
      </c>
      <c r="G173" s="35">
        <v>0</v>
      </c>
      <c r="H173" s="35">
        <v>1</v>
      </c>
      <c r="I173" s="35">
        <v>0</v>
      </c>
      <c r="J173" s="35">
        <v>1</v>
      </c>
      <c r="K173" s="35">
        <v>0</v>
      </c>
      <c r="L173" s="35">
        <v>2</v>
      </c>
      <c r="M173" s="35">
        <v>2</v>
      </c>
      <c r="N173" s="35">
        <v>0</v>
      </c>
      <c r="O173" s="35">
        <v>0</v>
      </c>
      <c r="P173" s="35">
        <v>0</v>
      </c>
      <c r="Q173" s="35">
        <v>0</v>
      </c>
      <c r="R173" s="35">
        <v>0</v>
      </c>
      <c r="S173" s="35">
        <v>0</v>
      </c>
      <c r="T173" s="35">
        <v>0</v>
      </c>
      <c r="U173" s="35">
        <v>9</v>
      </c>
    </row>
    <row r="174" spans="2:21" x14ac:dyDescent="0.2">
      <c r="B174" s="46" t="s">
        <v>5402</v>
      </c>
      <c r="C174" s="35">
        <v>30</v>
      </c>
      <c r="D174" s="35">
        <v>16</v>
      </c>
      <c r="E174" s="35">
        <v>7</v>
      </c>
      <c r="F174" s="35">
        <v>4</v>
      </c>
      <c r="G174" s="35">
        <v>1</v>
      </c>
      <c r="H174" s="35">
        <v>1</v>
      </c>
      <c r="I174" s="35">
        <v>0</v>
      </c>
      <c r="J174" s="35">
        <v>1</v>
      </c>
      <c r="K174" s="35">
        <v>0</v>
      </c>
      <c r="L174" s="35">
        <v>1</v>
      </c>
      <c r="M174" s="35">
        <v>0</v>
      </c>
      <c r="N174" s="35">
        <v>0</v>
      </c>
      <c r="O174" s="35">
        <v>0</v>
      </c>
      <c r="P174" s="35">
        <v>0</v>
      </c>
      <c r="Q174" s="35">
        <v>0</v>
      </c>
      <c r="R174" s="35">
        <v>1</v>
      </c>
      <c r="S174" s="35">
        <v>0</v>
      </c>
      <c r="T174" s="35">
        <v>0</v>
      </c>
      <c r="U174" s="35">
        <v>62</v>
      </c>
    </row>
    <row r="175" spans="2:21" x14ac:dyDescent="0.2">
      <c r="B175" s="46" t="s">
        <v>5934</v>
      </c>
      <c r="C175" s="35">
        <v>0</v>
      </c>
      <c r="D175" s="35">
        <v>0</v>
      </c>
      <c r="E175" s="35">
        <v>0</v>
      </c>
      <c r="F175" s="35">
        <v>1</v>
      </c>
      <c r="G175" s="35">
        <v>2</v>
      </c>
      <c r="H175" s="35">
        <v>0</v>
      </c>
      <c r="I175" s="35">
        <v>0</v>
      </c>
      <c r="J175" s="35">
        <v>2</v>
      </c>
      <c r="K175" s="35">
        <v>2</v>
      </c>
      <c r="L175" s="35">
        <v>1</v>
      </c>
      <c r="M175" s="35">
        <v>5</v>
      </c>
      <c r="N175" s="35">
        <v>9</v>
      </c>
      <c r="O175" s="35">
        <v>7</v>
      </c>
      <c r="P175" s="35">
        <v>4</v>
      </c>
      <c r="Q175" s="35">
        <v>0</v>
      </c>
      <c r="R175" s="35">
        <v>0</v>
      </c>
      <c r="S175" s="35">
        <v>0</v>
      </c>
      <c r="T175" s="35">
        <v>0</v>
      </c>
      <c r="U175" s="35">
        <v>33</v>
      </c>
    </row>
    <row r="176" spans="2:21" x14ac:dyDescent="0.2">
      <c r="B176" s="46" t="s">
        <v>5784</v>
      </c>
      <c r="C176" s="35">
        <v>0</v>
      </c>
      <c r="D176" s="35">
        <v>0</v>
      </c>
      <c r="E176" s="35">
        <v>0</v>
      </c>
      <c r="F176" s="35">
        <v>0</v>
      </c>
      <c r="G176" s="35">
        <v>0</v>
      </c>
      <c r="H176" s="35">
        <v>0</v>
      </c>
      <c r="I176" s="35">
        <v>1</v>
      </c>
      <c r="J176" s="35">
        <v>0</v>
      </c>
      <c r="K176" s="35">
        <v>0</v>
      </c>
      <c r="L176" s="35">
        <v>0</v>
      </c>
      <c r="M176" s="35">
        <v>0</v>
      </c>
      <c r="N176" s="35">
        <v>1</v>
      </c>
      <c r="O176" s="35">
        <v>0</v>
      </c>
      <c r="P176" s="35">
        <v>0</v>
      </c>
      <c r="Q176" s="35">
        <v>0</v>
      </c>
      <c r="R176" s="35">
        <v>0</v>
      </c>
      <c r="S176" s="35">
        <v>0</v>
      </c>
      <c r="T176" s="35">
        <v>0</v>
      </c>
      <c r="U176" s="35">
        <v>2</v>
      </c>
    </row>
    <row r="177" spans="2:21" x14ac:dyDescent="0.2">
      <c r="B177" s="46" t="s">
        <v>5636</v>
      </c>
      <c r="C177" s="35">
        <v>0</v>
      </c>
      <c r="D177" s="35">
        <v>0</v>
      </c>
      <c r="E177" s="35">
        <v>0</v>
      </c>
      <c r="F177" s="35">
        <v>0</v>
      </c>
      <c r="G177" s="35">
        <v>0</v>
      </c>
      <c r="H177" s="35">
        <v>0</v>
      </c>
      <c r="I177" s="35">
        <v>0</v>
      </c>
      <c r="J177" s="35">
        <v>2</v>
      </c>
      <c r="K177" s="35">
        <v>0</v>
      </c>
      <c r="L177" s="35">
        <v>5</v>
      </c>
      <c r="M177" s="35">
        <v>3</v>
      </c>
      <c r="N177" s="35">
        <v>0</v>
      </c>
      <c r="O177" s="35">
        <v>3</v>
      </c>
      <c r="P177" s="35">
        <v>0</v>
      </c>
      <c r="Q177" s="35">
        <v>1</v>
      </c>
      <c r="R177" s="35">
        <v>0</v>
      </c>
      <c r="S177" s="35">
        <v>0</v>
      </c>
      <c r="T177" s="35">
        <v>0</v>
      </c>
      <c r="U177" s="35">
        <v>14</v>
      </c>
    </row>
    <row r="178" spans="2:21" x14ac:dyDescent="0.2">
      <c r="B178" s="46" t="s">
        <v>5485</v>
      </c>
      <c r="C178" s="35">
        <v>4</v>
      </c>
      <c r="D178" s="35">
        <v>16</v>
      </c>
      <c r="E178" s="35">
        <v>67</v>
      </c>
      <c r="F178" s="35">
        <v>126</v>
      </c>
      <c r="G178" s="35">
        <v>126</v>
      </c>
      <c r="H178" s="35">
        <v>93</v>
      </c>
      <c r="I178" s="35">
        <v>133</v>
      </c>
      <c r="J178" s="35">
        <v>209</v>
      </c>
      <c r="K178" s="35">
        <v>222</v>
      </c>
      <c r="L178" s="35">
        <v>248</v>
      </c>
      <c r="M178" s="35">
        <v>276</v>
      </c>
      <c r="N178" s="35">
        <v>261</v>
      </c>
      <c r="O178" s="35">
        <v>245</v>
      </c>
      <c r="P178" s="35">
        <v>188</v>
      </c>
      <c r="Q178" s="35">
        <v>91</v>
      </c>
      <c r="R178" s="35">
        <v>39</v>
      </c>
      <c r="S178" s="35">
        <v>9</v>
      </c>
      <c r="T178" s="35">
        <v>5</v>
      </c>
      <c r="U178" s="35">
        <v>2358</v>
      </c>
    </row>
    <row r="179" spans="2:21" x14ac:dyDescent="0.2">
      <c r="B179" s="46" t="s">
        <v>5335</v>
      </c>
      <c r="C179" s="35">
        <v>0</v>
      </c>
      <c r="D179" s="35">
        <v>0</v>
      </c>
      <c r="E179" s="35">
        <v>2</v>
      </c>
      <c r="F179" s="35">
        <v>1</v>
      </c>
      <c r="G179" s="35">
        <v>2</v>
      </c>
      <c r="H179" s="35">
        <v>0</v>
      </c>
      <c r="I179" s="35">
        <v>3</v>
      </c>
      <c r="J179" s="35">
        <v>6</v>
      </c>
      <c r="K179" s="35">
        <v>1</v>
      </c>
      <c r="L179" s="35">
        <v>4</v>
      </c>
      <c r="M179" s="35">
        <v>8</v>
      </c>
      <c r="N179" s="35">
        <v>4</v>
      </c>
      <c r="O179" s="35">
        <v>4</v>
      </c>
      <c r="P179" s="35">
        <v>1</v>
      </c>
      <c r="Q179" s="35">
        <v>3</v>
      </c>
      <c r="R179" s="35">
        <v>0</v>
      </c>
      <c r="S179" s="35">
        <v>0</v>
      </c>
      <c r="T179" s="35">
        <v>0</v>
      </c>
      <c r="U179" s="35">
        <v>39</v>
      </c>
    </row>
    <row r="180" spans="2:21" x14ac:dyDescent="0.2">
      <c r="B180" s="46" t="s">
        <v>5866</v>
      </c>
      <c r="C180" s="35">
        <v>0</v>
      </c>
      <c r="D180" s="35">
        <v>0</v>
      </c>
      <c r="E180" s="35">
        <v>0</v>
      </c>
      <c r="F180" s="35">
        <v>0</v>
      </c>
      <c r="G180" s="35">
        <v>0</v>
      </c>
      <c r="H180" s="35">
        <v>0</v>
      </c>
      <c r="I180" s="35">
        <v>0</v>
      </c>
      <c r="J180" s="35">
        <v>0</v>
      </c>
      <c r="K180" s="35">
        <v>0</v>
      </c>
      <c r="L180" s="35">
        <v>0</v>
      </c>
      <c r="M180" s="35">
        <v>1</v>
      </c>
      <c r="N180" s="35">
        <v>0</v>
      </c>
      <c r="O180" s="35">
        <v>0</v>
      </c>
      <c r="P180" s="35">
        <v>0</v>
      </c>
      <c r="Q180" s="35">
        <v>0</v>
      </c>
      <c r="R180" s="35">
        <v>0</v>
      </c>
      <c r="S180" s="35">
        <v>0</v>
      </c>
      <c r="T180" s="35">
        <v>0</v>
      </c>
      <c r="U180" s="35">
        <v>1</v>
      </c>
    </row>
    <row r="181" spans="2:21" x14ac:dyDescent="0.2">
      <c r="B181" s="46" t="s">
        <v>5716</v>
      </c>
      <c r="C181" s="35">
        <v>0</v>
      </c>
      <c r="D181" s="35">
        <v>2</v>
      </c>
      <c r="E181" s="35">
        <v>0</v>
      </c>
      <c r="F181" s="35">
        <v>0</v>
      </c>
      <c r="G181" s="35">
        <v>2</v>
      </c>
      <c r="H181" s="35">
        <v>0</v>
      </c>
      <c r="I181" s="35">
        <v>1</v>
      </c>
      <c r="J181" s="35">
        <v>3</v>
      </c>
      <c r="K181" s="35">
        <v>0</v>
      </c>
      <c r="L181" s="35">
        <v>2</v>
      </c>
      <c r="M181" s="35">
        <v>1</v>
      </c>
      <c r="N181" s="35">
        <v>2</v>
      </c>
      <c r="O181" s="35">
        <v>1</v>
      </c>
      <c r="P181" s="35">
        <v>1</v>
      </c>
      <c r="Q181" s="35">
        <v>0</v>
      </c>
      <c r="R181" s="35">
        <v>0</v>
      </c>
      <c r="S181" s="35">
        <v>0</v>
      </c>
      <c r="T181" s="35">
        <v>0</v>
      </c>
      <c r="U181" s="35">
        <v>15</v>
      </c>
    </row>
    <row r="182" spans="2:21" x14ac:dyDescent="0.2">
      <c r="B182" s="46" t="s">
        <v>5567</v>
      </c>
      <c r="C182" s="35">
        <v>4</v>
      </c>
      <c r="D182" s="35">
        <v>1</v>
      </c>
      <c r="E182" s="35">
        <v>0</v>
      </c>
      <c r="F182" s="35">
        <v>0</v>
      </c>
      <c r="G182" s="35">
        <v>0</v>
      </c>
      <c r="H182" s="35">
        <v>0</v>
      </c>
      <c r="I182" s="35">
        <v>0</v>
      </c>
      <c r="J182" s="35">
        <v>0</v>
      </c>
      <c r="K182" s="35">
        <v>0</v>
      </c>
      <c r="L182" s="35">
        <v>0</v>
      </c>
      <c r="M182" s="35">
        <v>0</v>
      </c>
      <c r="N182" s="35">
        <v>0</v>
      </c>
      <c r="O182" s="35">
        <v>0</v>
      </c>
      <c r="P182" s="35">
        <v>0</v>
      </c>
      <c r="Q182" s="35">
        <v>0</v>
      </c>
      <c r="R182" s="35">
        <v>0</v>
      </c>
      <c r="S182" s="35">
        <v>0</v>
      </c>
      <c r="T182" s="35">
        <v>0</v>
      </c>
      <c r="U182" s="35">
        <v>5</v>
      </c>
    </row>
    <row r="183" spans="2:21" x14ac:dyDescent="0.2">
      <c r="B183" s="46" t="s">
        <v>5947</v>
      </c>
      <c r="C183" s="35">
        <v>41</v>
      </c>
      <c r="D183" s="35">
        <v>17</v>
      </c>
      <c r="E183" s="35">
        <v>7</v>
      </c>
      <c r="F183" s="35">
        <v>2</v>
      </c>
      <c r="G183" s="35">
        <v>3</v>
      </c>
      <c r="H183" s="35">
        <v>3</v>
      </c>
      <c r="I183" s="35">
        <v>2</v>
      </c>
      <c r="J183" s="35">
        <v>4</v>
      </c>
      <c r="K183" s="35">
        <v>6</v>
      </c>
      <c r="L183" s="35">
        <v>6</v>
      </c>
      <c r="M183" s="35">
        <v>10</v>
      </c>
      <c r="N183" s="35">
        <v>3</v>
      </c>
      <c r="O183" s="35">
        <v>8</v>
      </c>
      <c r="P183" s="35">
        <v>6</v>
      </c>
      <c r="Q183" s="35">
        <v>6</v>
      </c>
      <c r="R183" s="35">
        <v>3</v>
      </c>
      <c r="S183" s="35">
        <v>3</v>
      </c>
      <c r="T183" s="35">
        <v>2</v>
      </c>
      <c r="U183" s="35">
        <v>132</v>
      </c>
    </row>
    <row r="184" spans="2:21" x14ac:dyDescent="0.2">
      <c r="B184" s="46" t="s">
        <v>5646</v>
      </c>
      <c r="C184" s="35">
        <v>1</v>
      </c>
      <c r="D184" s="35">
        <v>0</v>
      </c>
      <c r="E184" s="35">
        <v>0</v>
      </c>
      <c r="F184" s="35">
        <v>0</v>
      </c>
      <c r="G184" s="35">
        <v>0</v>
      </c>
      <c r="H184" s="35">
        <v>0</v>
      </c>
      <c r="I184" s="35">
        <v>0</v>
      </c>
      <c r="J184" s="35">
        <v>0</v>
      </c>
      <c r="K184" s="35">
        <v>2</v>
      </c>
      <c r="L184" s="35">
        <v>2</v>
      </c>
      <c r="M184" s="35">
        <v>0</v>
      </c>
      <c r="N184" s="35">
        <v>0</v>
      </c>
      <c r="O184" s="35">
        <v>0</v>
      </c>
      <c r="P184" s="35">
        <v>0</v>
      </c>
      <c r="Q184" s="35">
        <v>0</v>
      </c>
      <c r="R184" s="35">
        <v>0</v>
      </c>
      <c r="S184" s="35">
        <v>0</v>
      </c>
      <c r="T184" s="35">
        <v>0</v>
      </c>
      <c r="U184" s="35">
        <v>5</v>
      </c>
    </row>
    <row r="185" spans="2:21" x14ac:dyDescent="0.2">
      <c r="B185" s="46" t="s">
        <v>5496</v>
      </c>
      <c r="C185" s="35">
        <v>0</v>
      </c>
      <c r="D185" s="35">
        <v>0</v>
      </c>
      <c r="E185" s="35">
        <v>0</v>
      </c>
      <c r="F185" s="35">
        <v>0</v>
      </c>
      <c r="G185" s="35">
        <v>0</v>
      </c>
      <c r="H185" s="35">
        <v>0</v>
      </c>
      <c r="I185" s="35">
        <v>1</v>
      </c>
      <c r="J185" s="35">
        <v>1</v>
      </c>
      <c r="K185" s="35">
        <v>2</v>
      </c>
      <c r="L185" s="35">
        <v>2</v>
      </c>
      <c r="M185" s="35">
        <v>1</v>
      </c>
      <c r="N185" s="35">
        <v>1</v>
      </c>
      <c r="O185" s="35">
        <v>2</v>
      </c>
      <c r="P185" s="35">
        <v>3</v>
      </c>
      <c r="Q185" s="35">
        <v>1</v>
      </c>
      <c r="R185" s="35">
        <v>0</v>
      </c>
      <c r="S185" s="35">
        <v>0</v>
      </c>
      <c r="T185" s="35">
        <v>0</v>
      </c>
      <c r="U185" s="35">
        <v>14</v>
      </c>
    </row>
    <row r="186" spans="2:21" x14ac:dyDescent="0.2">
      <c r="B186" s="46" t="s">
        <v>5877</v>
      </c>
      <c r="C186" s="35">
        <v>1</v>
      </c>
      <c r="D186" s="35">
        <v>4</v>
      </c>
      <c r="E186" s="35">
        <v>3</v>
      </c>
      <c r="F186" s="35">
        <v>2</v>
      </c>
      <c r="G186" s="35">
        <v>2</v>
      </c>
      <c r="H186" s="35">
        <v>5</v>
      </c>
      <c r="I186" s="35">
        <v>4</v>
      </c>
      <c r="J186" s="35">
        <v>10</v>
      </c>
      <c r="K186" s="35">
        <v>11</v>
      </c>
      <c r="L186" s="35">
        <v>10</v>
      </c>
      <c r="M186" s="35">
        <v>15</v>
      </c>
      <c r="N186" s="35">
        <v>11</v>
      </c>
      <c r="O186" s="35">
        <v>14</v>
      </c>
      <c r="P186" s="35">
        <v>13</v>
      </c>
      <c r="Q186" s="35">
        <v>13</v>
      </c>
      <c r="R186" s="35">
        <v>8</v>
      </c>
      <c r="S186" s="35">
        <v>5</v>
      </c>
      <c r="T186" s="35">
        <v>3</v>
      </c>
      <c r="U186" s="35">
        <v>134</v>
      </c>
    </row>
    <row r="187" spans="2:21" x14ac:dyDescent="0.2">
      <c r="B187" s="46" t="s">
        <v>5727</v>
      </c>
      <c r="C187" s="35">
        <v>0</v>
      </c>
      <c r="D187" s="35">
        <v>0</v>
      </c>
      <c r="E187" s="35">
        <v>0</v>
      </c>
      <c r="F187" s="35">
        <v>0</v>
      </c>
      <c r="G187" s="35">
        <v>0</v>
      </c>
      <c r="H187" s="35">
        <v>0</v>
      </c>
      <c r="I187" s="35">
        <v>1</v>
      </c>
      <c r="J187" s="35">
        <v>0</v>
      </c>
      <c r="K187" s="35">
        <v>1</v>
      </c>
      <c r="L187" s="35">
        <v>0</v>
      </c>
      <c r="M187" s="35">
        <v>0</v>
      </c>
      <c r="N187" s="35">
        <v>0</v>
      </c>
      <c r="O187" s="35">
        <v>0</v>
      </c>
      <c r="P187" s="35">
        <v>2</v>
      </c>
      <c r="Q187" s="35">
        <v>0</v>
      </c>
      <c r="R187" s="35">
        <v>0</v>
      </c>
      <c r="S187" s="35">
        <v>0</v>
      </c>
      <c r="T187" s="35">
        <v>0</v>
      </c>
      <c r="U187" s="35">
        <v>4</v>
      </c>
    </row>
    <row r="188" spans="2:21" x14ac:dyDescent="0.2">
      <c r="B188" s="46" t="s">
        <v>5579</v>
      </c>
      <c r="C188" s="35">
        <v>0</v>
      </c>
      <c r="D188" s="35">
        <v>0</v>
      </c>
      <c r="E188" s="35">
        <v>0</v>
      </c>
      <c r="F188" s="35">
        <v>0</v>
      </c>
      <c r="G188" s="35">
        <v>1</v>
      </c>
      <c r="H188" s="35">
        <v>0</v>
      </c>
      <c r="I188" s="35">
        <v>0</v>
      </c>
      <c r="J188" s="35">
        <v>0</v>
      </c>
      <c r="K188" s="35">
        <v>0</v>
      </c>
      <c r="L188" s="35">
        <v>0</v>
      </c>
      <c r="M188" s="35">
        <v>1</v>
      </c>
      <c r="N188" s="35">
        <v>0</v>
      </c>
      <c r="O188" s="35">
        <v>0</v>
      </c>
      <c r="P188" s="35">
        <v>0</v>
      </c>
      <c r="Q188" s="35">
        <v>0</v>
      </c>
      <c r="R188" s="35">
        <v>0</v>
      </c>
      <c r="S188" s="35">
        <v>0</v>
      </c>
      <c r="T188" s="35">
        <v>0</v>
      </c>
      <c r="U188" s="35">
        <v>2</v>
      </c>
    </row>
    <row r="189" spans="2:21" x14ac:dyDescent="0.2">
      <c r="B189" s="46" t="s">
        <v>5959</v>
      </c>
      <c r="C189" s="35">
        <v>9</v>
      </c>
      <c r="D189" s="35">
        <v>2</v>
      </c>
      <c r="E189" s="35">
        <v>0</v>
      </c>
      <c r="F189" s="35">
        <v>1</v>
      </c>
      <c r="G189" s="35">
        <v>0</v>
      </c>
      <c r="H189" s="35">
        <v>0</v>
      </c>
      <c r="I189" s="35">
        <v>0</v>
      </c>
      <c r="J189" s="35">
        <v>0</v>
      </c>
      <c r="K189" s="35">
        <v>1</v>
      </c>
      <c r="L189" s="35">
        <v>0</v>
      </c>
      <c r="M189" s="35">
        <v>0</v>
      </c>
      <c r="N189" s="35">
        <v>0</v>
      </c>
      <c r="O189" s="35">
        <v>0</v>
      </c>
      <c r="P189" s="35">
        <v>1</v>
      </c>
      <c r="Q189" s="35">
        <v>0</v>
      </c>
      <c r="R189" s="35">
        <v>0</v>
      </c>
      <c r="S189" s="35">
        <v>0</v>
      </c>
      <c r="T189" s="35">
        <v>0</v>
      </c>
      <c r="U189" s="35">
        <v>14</v>
      </c>
    </row>
    <row r="190" spans="2:21" x14ac:dyDescent="0.2">
      <c r="B190" s="46" t="s">
        <v>5808</v>
      </c>
      <c r="C190" s="35">
        <v>0</v>
      </c>
      <c r="D190" s="35">
        <v>1</v>
      </c>
      <c r="E190" s="35">
        <v>2</v>
      </c>
      <c r="F190" s="35">
        <v>2</v>
      </c>
      <c r="G190" s="35">
        <v>1</v>
      </c>
      <c r="H190" s="35">
        <v>2</v>
      </c>
      <c r="I190" s="35">
        <v>1</v>
      </c>
      <c r="J190" s="35">
        <v>2</v>
      </c>
      <c r="K190" s="35">
        <v>1</v>
      </c>
      <c r="L190" s="35">
        <v>2</v>
      </c>
      <c r="M190" s="35">
        <v>3</v>
      </c>
      <c r="N190" s="35">
        <v>0</v>
      </c>
      <c r="O190" s="35">
        <v>1</v>
      </c>
      <c r="P190" s="35">
        <v>0</v>
      </c>
      <c r="Q190" s="35">
        <v>0</v>
      </c>
      <c r="R190" s="35">
        <v>0</v>
      </c>
      <c r="S190" s="35">
        <v>2</v>
      </c>
      <c r="T190" s="35">
        <v>0</v>
      </c>
      <c r="U190" s="35">
        <v>20</v>
      </c>
    </row>
    <row r="191" spans="2:21" x14ac:dyDescent="0.2">
      <c r="B191" s="46" t="s">
        <v>5658</v>
      </c>
      <c r="C191" s="35">
        <v>3</v>
      </c>
      <c r="D191" s="35">
        <v>8</v>
      </c>
      <c r="E191" s="35">
        <v>6</v>
      </c>
      <c r="F191" s="35">
        <v>6</v>
      </c>
      <c r="G191" s="35">
        <v>4</v>
      </c>
      <c r="H191" s="35">
        <v>5</v>
      </c>
      <c r="I191" s="35">
        <v>1</v>
      </c>
      <c r="J191" s="35">
        <v>10</v>
      </c>
      <c r="K191" s="35">
        <v>12</v>
      </c>
      <c r="L191" s="35">
        <v>10</v>
      </c>
      <c r="M191" s="35">
        <v>7</v>
      </c>
      <c r="N191" s="35">
        <v>5</v>
      </c>
      <c r="O191" s="35">
        <v>5</v>
      </c>
      <c r="P191" s="35">
        <v>7</v>
      </c>
      <c r="Q191" s="35">
        <v>0</v>
      </c>
      <c r="R191" s="35">
        <v>2</v>
      </c>
      <c r="S191" s="35">
        <v>0</v>
      </c>
      <c r="T191" s="35">
        <v>2</v>
      </c>
      <c r="U191" s="35">
        <v>93</v>
      </c>
    </row>
    <row r="192" spans="2:21" x14ac:dyDescent="0.2">
      <c r="B192" s="46" t="s">
        <v>5509</v>
      </c>
      <c r="C192" s="35">
        <v>10</v>
      </c>
      <c r="D192" s="35">
        <v>3</v>
      </c>
      <c r="E192" s="35">
        <v>2</v>
      </c>
      <c r="F192" s="35">
        <v>1</v>
      </c>
      <c r="G192" s="35">
        <v>2</v>
      </c>
      <c r="H192" s="35">
        <v>0</v>
      </c>
      <c r="I192" s="35">
        <v>2</v>
      </c>
      <c r="J192" s="35">
        <v>2</v>
      </c>
      <c r="K192" s="35">
        <v>3</v>
      </c>
      <c r="L192" s="35">
        <v>2</v>
      </c>
      <c r="M192" s="35">
        <v>1</v>
      </c>
      <c r="N192" s="35">
        <v>2</v>
      </c>
      <c r="O192" s="35">
        <v>1</v>
      </c>
      <c r="P192" s="35">
        <v>3</v>
      </c>
      <c r="Q192" s="35">
        <v>0</v>
      </c>
      <c r="R192" s="35">
        <v>1</v>
      </c>
      <c r="S192" s="35">
        <v>0</v>
      </c>
      <c r="T192" s="35">
        <v>1</v>
      </c>
      <c r="U192" s="35">
        <v>36</v>
      </c>
    </row>
    <row r="193" spans="2:21" x14ac:dyDescent="0.2">
      <c r="B193" s="46" t="s">
        <v>5359</v>
      </c>
      <c r="C193" s="35">
        <v>0</v>
      </c>
      <c r="D193" s="35">
        <v>0</v>
      </c>
      <c r="E193" s="35">
        <v>0</v>
      </c>
      <c r="F193" s="35">
        <v>1</v>
      </c>
      <c r="G193" s="35">
        <v>0</v>
      </c>
      <c r="H193" s="35">
        <v>1</v>
      </c>
      <c r="I193" s="35">
        <v>4</v>
      </c>
      <c r="J193" s="35">
        <v>5</v>
      </c>
      <c r="K193" s="35">
        <v>12</v>
      </c>
      <c r="L193" s="35">
        <v>6</v>
      </c>
      <c r="M193" s="35">
        <v>6</v>
      </c>
      <c r="N193" s="35">
        <v>3</v>
      </c>
      <c r="O193" s="35">
        <v>2</v>
      </c>
      <c r="P193" s="35">
        <v>3</v>
      </c>
      <c r="Q193" s="35">
        <v>1</v>
      </c>
      <c r="R193" s="35">
        <v>0</v>
      </c>
      <c r="S193" s="35">
        <v>0</v>
      </c>
      <c r="T193" s="35">
        <v>0</v>
      </c>
      <c r="U193" s="35">
        <v>44</v>
      </c>
    </row>
    <row r="194" spans="2:21" x14ac:dyDescent="0.2">
      <c r="B194" s="46" t="s">
        <v>5890</v>
      </c>
      <c r="C194" s="35">
        <v>0</v>
      </c>
      <c r="D194" s="35">
        <v>0</v>
      </c>
      <c r="E194" s="35">
        <v>0</v>
      </c>
      <c r="F194" s="35">
        <v>0</v>
      </c>
      <c r="G194" s="35">
        <v>0</v>
      </c>
      <c r="H194" s="35">
        <v>0</v>
      </c>
      <c r="I194" s="35">
        <v>1</v>
      </c>
      <c r="J194" s="35">
        <v>1</v>
      </c>
      <c r="K194" s="35">
        <v>0</v>
      </c>
      <c r="L194" s="35">
        <v>0</v>
      </c>
      <c r="M194" s="35">
        <v>0</v>
      </c>
      <c r="N194" s="35">
        <v>0</v>
      </c>
      <c r="O194" s="35">
        <v>0</v>
      </c>
      <c r="P194" s="35">
        <v>0</v>
      </c>
      <c r="Q194" s="35">
        <v>1</v>
      </c>
      <c r="R194" s="35">
        <v>0</v>
      </c>
      <c r="S194" s="35">
        <v>0</v>
      </c>
      <c r="T194" s="35">
        <v>0</v>
      </c>
      <c r="U194" s="35">
        <v>3</v>
      </c>
    </row>
    <row r="195" spans="2:21" x14ac:dyDescent="0.2">
      <c r="B195" s="46" t="s">
        <v>5592</v>
      </c>
      <c r="C195" s="35">
        <v>0</v>
      </c>
      <c r="D195" s="35">
        <v>0</v>
      </c>
      <c r="E195" s="35">
        <v>0</v>
      </c>
      <c r="F195" s="35">
        <v>0</v>
      </c>
      <c r="G195" s="35">
        <v>0</v>
      </c>
      <c r="H195" s="35">
        <v>0</v>
      </c>
      <c r="I195" s="35">
        <v>1</v>
      </c>
      <c r="J195" s="35">
        <v>0</v>
      </c>
      <c r="K195" s="35">
        <v>1</v>
      </c>
      <c r="L195" s="35">
        <v>1</v>
      </c>
      <c r="M195" s="35">
        <v>1</v>
      </c>
      <c r="N195" s="35">
        <v>0</v>
      </c>
      <c r="O195" s="35">
        <v>0</v>
      </c>
      <c r="P195" s="35">
        <v>1</v>
      </c>
      <c r="Q195" s="35">
        <v>0</v>
      </c>
      <c r="R195" s="35">
        <v>0</v>
      </c>
      <c r="S195" s="35">
        <v>0</v>
      </c>
      <c r="T195" s="35">
        <v>0</v>
      </c>
      <c r="U195" s="35">
        <v>5</v>
      </c>
    </row>
    <row r="196" spans="2:21" x14ac:dyDescent="0.2">
      <c r="B196" s="46" t="s">
        <v>5442</v>
      </c>
      <c r="C196" s="35">
        <v>0</v>
      </c>
      <c r="D196" s="35">
        <v>0</v>
      </c>
      <c r="E196" s="35">
        <v>0</v>
      </c>
      <c r="F196" s="35">
        <v>0</v>
      </c>
      <c r="G196" s="35">
        <v>1</v>
      </c>
      <c r="H196" s="35">
        <v>2</v>
      </c>
      <c r="I196" s="35">
        <v>0</v>
      </c>
      <c r="J196" s="35">
        <v>0</v>
      </c>
      <c r="K196" s="35">
        <v>0</v>
      </c>
      <c r="L196" s="35">
        <v>0</v>
      </c>
      <c r="M196" s="35">
        <v>0</v>
      </c>
      <c r="N196" s="35">
        <v>0</v>
      </c>
      <c r="O196" s="35">
        <v>0</v>
      </c>
      <c r="P196" s="35">
        <v>1</v>
      </c>
      <c r="Q196" s="35">
        <v>0</v>
      </c>
      <c r="R196" s="35">
        <v>0</v>
      </c>
      <c r="S196" s="35">
        <v>0</v>
      </c>
      <c r="T196" s="35">
        <v>0</v>
      </c>
      <c r="U196" s="35">
        <v>4</v>
      </c>
    </row>
    <row r="197" spans="2:21" x14ac:dyDescent="0.2">
      <c r="B197" s="46" t="s">
        <v>5974</v>
      </c>
      <c r="C197" s="35">
        <v>1</v>
      </c>
      <c r="D197" s="35">
        <v>0</v>
      </c>
      <c r="E197" s="35">
        <v>0</v>
      </c>
      <c r="F197" s="35">
        <v>0</v>
      </c>
      <c r="G197" s="35">
        <v>0</v>
      </c>
      <c r="H197" s="35">
        <v>0</v>
      </c>
      <c r="I197" s="35">
        <v>0</v>
      </c>
      <c r="J197" s="35">
        <v>0</v>
      </c>
      <c r="K197" s="35">
        <v>0</v>
      </c>
      <c r="L197" s="35">
        <v>0</v>
      </c>
      <c r="M197" s="35">
        <v>0</v>
      </c>
      <c r="N197" s="35">
        <v>0</v>
      </c>
      <c r="O197" s="35">
        <v>0</v>
      </c>
      <c r="P197" s="35">
        <v>0</v>
      </c>
      <c r="Q197" s="35">
        <v>0</v>
      </c>
      <c r="R197" s="35">
        <v>0</v>
      </c>
      <c r="S197" s="35">
        <v>0</v>
      </c>
      <c r="T197" s="35">
        <v>0</v>
      </c>
      <c r="U197" s="35">
        <v>1</v>
      </c>
    </row>
    <row r="198" spans="2:21" x14ac:dyDescent="0.2">
      <c r="B198" s="46" t="s">
        <v>5824</v>
      </c>
      <c r="C198" s="35">
        <v>0</v>
      </c>
      <c r="D198" s="35">
        <v>0</v>
      </c>
      <c r="E198" s="35">
        <v>0</v>
      </c>
      <c r="F198" s="35">
        <v>0</v>
      </c>
      <c r="G198" s="35">
        <v>1</v>
      </c>
      <c r="H198" s="35">
        <v>0</v>
      </c>
      <c r="I198" s="35">
        <v>0</v>
      </c>
      <c r="J198" s="35">
        <v>0</v>
      </c>
      <c r="K198" s="35">
        <v>1</v>
      </c>
      <c r="L198" s="35">
        <v>1</v>
      </c>
      <c r="M198" s="35">
        <v>3</v>
      </c>
      <c r="N198" s="35">
        <v>2</v>
      </c>
      <c r="O198" s="35">
        <v>1</v>
      </c>
      <c r="P198" s="35">
        <v>2</v>
      </c>
      <c r="Q198" s="35">
        <v>0</v>
      </c>
      <c r="R198" s="35">
        <v>1</v>
      </c>
      <c r="S198" s="35">
        <v>0</v>
      </c>
      <c r="T198" s="35">
        <v>0</v>
      </c>
      <c r="U198" s="35">
        <v>12</v>
      </c>
    </row>
    <row r="199" spans="2:21" x14ac:dyDescent="0.2">
      <c r="B199" s="46" t="s">
        <v>5674</v>
      </c>
      <c r="C199" s="35">
        <v>973</v>
      </c>
      <c r="D199" s="35">
        <v>690</v>
      </c>
      <c r="E199" s="35">
        <v>287</v>
      </c>
      <c r="F199" s="35">
        <v>382</v>
      </c>
      <c r="G199" s="35">
        <v>248</v>
      </c>
      <c r="H199" s="35">
        <v>96</v>
      </c>
      <c r="I199" s="35">
        <v>61</v>
      </c>
      <c r="J199" s="35">
        <v>63</v>
      </c>
      <c r="K199" s="35">
        <v>45</v>
      </c>
      <c r="L199" s="35">
        <v>24</v>
      </c>
      <c r="M199" s="35">
        <v>25</v>
      </c>
      <c r="N199" s="35">
        <v>15</v>
      </c>
      <c r="O199" s="35">
        <v>8</v>
      </c>
      <c r="P199" s="35">
        <v>6</v>
      </c>
      <c r="Q199" s="35">
        <v>2</v>
      </c>
      <c r="R199" s="35">
        <v>0</v>
      </c>
      <c r="S199" s="35">
        <v>0</v>
      </c>
      <c r="T199" s="35">
        <v>0</v>
      </c>
      <c r="U199" s="35">
        <v>2925</v>
      </c>
    </row>
    <row r="200" spans="2:21" x14ac:dyDescent="0.2">
      <c r="B200" s="46" t="s">
        <v>5525</v>
      </c>
      <c r="C200" s="35">
        <v>0</v>
      </c>
      <c r="D200" s="35">
        <v>0</v>
      </c>
      <c r="E200" s="35">
        <v>1</v>
      </c>
      <c r="F200" s="35">
        <v>0</v>
      </c>
      <c r="G200" s="35">
        <v>0</v>
      </c>
      <c r="H200" s="35">
        <v>0</v>
      </c>
      <c r="I200" s="35">
        <v>0</v>
      </c>
      <c r="J200" s="35">
        <v>0</v>
      </c>
      <c r="K200" s="35">
        <v>0</v>
      </c>
      <c r="L200" s="35">
        <v>0</v>
      </c>
      <c r="M200" s="35">
        <v>0</v>
      </c>
      <c r="N200" s="35">
        <v>0</v>
      </c>
      <c r="O200" s="35">
        <v>0</v>
      </c>
      <c r="P200" s="35">
        <v>0</v>
      </c>
      <c r="Q200" s="35">
        <v>0</v>
      </c>
      <c r="R200" s="35">
        <v>0</v>
      </c>
      <c r="S200" s="35">
        <v>0</v>
      </c>
      <c r="T200" s="35">
        <v>0</v>
      </c>
      <c r="U200" s="35">
        <v>1</v>
      </c>
    </row>
    <row r="201" spans="2:21" x14ac:dyDescent="0.2">
      <c r="B201" s="46" t="s">
        <v>5906</v>
      </c>
      <c r="C201" s="35">
        <v>1</v>
      </c>
      <c r="D201" s="35">
        <v>0</v>
      </c>
      <c r="E201" s="35">
        <v>0</v>
      </c>
      <c r="F201" s="35">
        <v>0</v>
      </c>
      <c r="G201" s="35">
        <v>1</v>
      </c>
      <c r="H201" s="35">
        <v>0</v>
      </c>
      <c r="I201" s="35">
        <v>1</v>
      </c>
      <c r="J201" s="35">
        <v>0</v>
      </c>
      <c r="K201" s="35">
        <v>0</v>
      </c>
      <c r="L201" s="35">
        <v>0</v>
      </c>
      <c r="M201" s="35">
        <v>0</v>
      </c>
      <c r="N201" s="35">
        <v>0</v>
      </c>
      <c r="O201" s="35">
        <v>0</v>
      </c>
      <c r="P201" s="35">
        <v>0</v>
      </c>
      <c r="Q201" s="35">
        <v>0</v>
      </c>
      <c r="R201" s="35">
        <v>0</v>
      </c>
      <c r="S201" s="35">
        <v>0</v>
      </c>
      <c r="T201" s="35">
        <v>0</v>
      </c>
      <c r="U201" s="35">
        <v>3</v>
      </c>
    </row>
    <row r="202" spans="2:21" x14ac:dyDescent="0.2">
      <c r="B202" s="46" t="s">
        <v>5756</v>
      </c>
      <c r="C202" s="35">
        <v>4</v>
      </c>
      <c r="D202" s="35">
        <v>1</v>
      </c>
      <c r="E202" s="35">
        <v>1</v>
      </c>
      <c r="F202" s="35">
        <v>1</v>
      </c>
      <c r="G202" s="35">
        <v>3</v>
      </c>
      <c r="H202" s="35">
        <v>2</v>
      </c>
      <c r="I202" s="35">
        <v>2</v>
      </c>
      <c r="J202" s="35">
        <v>3</v>
      </c>
      <c r="K202" s="35">
        <v>2</v>
      </c>
      <c r="L202" s="35">
        <v>4</v>
      </c>
      <c r="M202" s="35">
        <v>7</v>
      </c>
      <c r="N202" s="35">
        <v>8</v>
      </c>
      <c r="O202" s="35">
        <v>8</v>
      </c>
      <c r="P202" s="35">
        <v>4</v>
      </c>
      <c r="Q202" s="35">
        <v>2</v>
      </c>
      <c r="R202" s="35">
        <v>0</v>
      </c>
      <c r="S202" s="35">
        <v>1</v>
      </c>
      <c r="T202" s="35">
        <v>4</v>
      </c>
      <c r="U202" s="35">
        <v>57</v>
      </c>
    </row>
    <row r="203" spans="2:21" x14ac:dyDescent="0.2">
      <c r="B203" s="46" t="s">
        <v>5608</v>
      </c>
      <c r="C203" s="35">
        <v>0</v>
      </c>
      <c r="D203" s="35">
        <v>0</v>
      </c>
      <c r="E203" s="35">
        <v>0</v>
      </c>
      <c r="F203" s="35">
        <v>0</v>
      </c>
      <c r="G203" s="35">
        <v>0</v>
      </c>
      <c r="H203" s="35">
        <v>0</v>
      </c>
      <c r="I203" s="35">
        <v>0</v>
      </c>
      <c r="J203" s="35">
        <v>0</v>
      </c>
      <c r="K203" s="35">
        <v>0</v>
      </c>
      <c r="L203" s="35">
        <v>0</v>
      </c>
      <c r="M203" s="35">
        <v>0</v>
      </c>
      <c r="N203" s="35">
        <v>0</v>
      </c>
      <c r="O203" s="35">
        <v>1</v>
      </c>
      <c r="P203" s="35">
        <v>0</v>
      </c>
      <c r="Q203" s="35">
        <v>0</v>
      </c>
      <c r="R203" s="35">
        <v>0</v>
      </c>
      <c r="S203" s="35">
        <v>0</v>
      </c>
      <c r="T203" s="35">
        <v>0</v>
      </c>
      <c r="U203" s="35">
        <v>1</v>
      </c>
    </row>
    <row r="204" spans="2:21" x14ac:dyDescent="0.2">
      <c r="B204" s="46" t="s">
        <v>5458</v>
      </c>
      <c r="C204" s="35">
        <v>0</v>
      </c>
      <c r="D204" s="35">
        <v>0</v>
      </c>
      <c r="E204" s="35">
        <v>0</v>
      </c>
      <c r="F204" s="35">
        <v>0</v>
      </c>
      <c r="G204" s="35">
        <v>0</v>
      </c>
      <c r="H204" s="35">
        <v>0</v>
      </c>
      <c r="I204" s="35">
        <v>0</v>
      </c>
      <c r="J204" s="35">
        <v>0</v>
      </c>
      <c r="K204" s="35">
        <v>1</v>
      </c>
      <c r="L204" s="35">
        <v>1</v>
      </c>
      <c r="M204" s="35">
        <v>0</v>
      </c>
      <c r="N204" s="35">
        <v>0</v>
      </c>
      <c r="O204" s="35">
        <v>4</v>
      </c>
      <c r="P204" s="35">
        <v>1</v>
      </c>
      <c r="Q204" s="35">
        <v>1</v>
      </c>
      <c r="R204" s="35">
        <v>1</v>
      </c>
      <c r="S204" s="35">
        <v>2</v>
      </c>
      <c r="T204" s="35">
        <v>0</v>
      </c>
      <c r="U204" s="35">
        <v>11</v>
      </c>
    </row>
    <row r="205" spans="2:21" x14ac:dyDescent="0.2">
      <c r="B205" s="46" t="s">
        <v>5990</v>
      </c>
      <c r="C205" s="35">
        <v>0</v>
      </c>
      <c r="D205" s="35">
        <v>0</v>
      </c>
      <c r="E205" s="35">
        <v>0</v>
      </c>
      <c r="F205" s="35">
        <v>0</v>
      </c>
      <c r="G205" s="35">
        <v>0</v>
      </c>
      <c r="H205" s="35">
        <v>0</v>
      </c>
      <c r="I205" s="35">
        <v>1</v>
      </c>
      <c r="J205" s="35">
        <v>0</v>
      </c>
      <c r="K205" s="35">
        <v>0</v>
      </c>
      <c r="L205" s="35">
        <v>1</v>
      </c>
      <c r="M205" s="35">
        <v>0</v>
      </c>
      <c r="N205" s="35">
        <v>0</v>
      </c>
      <c r="O205" s="35">
        <v>0</v>
      </c>
      <c r="P205" s="35">
        <v>0</v>
      </c>
      <c r="Q205" s="35">
        <v>0</v>
      </c>
      <c r="R205" s="35">
        <v>0</v>
      </c>
      <c r="S205" s="35">
        <v>0</v>
      </c>
      <c r="T205" s="35">
        <v>0</v>
      </c>
      <c r="U205" s="35">
        <v>2</v>
      </c>
    </row>
    <row r="206" spans="2:21" x14ac:dyDescent="0.2">
      <c r="B206" s="46" t="s">
        <v>5841</v>
      </c>
      <c r="C206" s="35">
        <v>0</v>
      </c>
      <c r="D206" s="35">
        <v>0</v>
      </c>
      <c r="E206" s="35">
        <v>0</v>
      </c>
      <c r="F206" s="35">
        <v>0</v>
      </c>
      <c r="G206" s="35">
        <v>0</v>
      </c>
      <c r="H206" s="35">
        <v>0</v>
      </c>
      <c r="I206" s="35">
        <v>0</v>
      </c>
      <c r="J206" s="35">
        <v>0</v>
      </c>
      <c r="K206" s="35">
        <v>0</v>
      </c>
      <c r="L206" s="35">
        <v>2</v>
      </c>
      <c r="M206" s="35">
        <v>2</v>
      </c>
      <c r="N206" s="35">
        <v>1</v>
      </c>
      <c r="O206" s="35">
        <v>2</v>
      </c>
      <c r="P206" s="35">
        <v>0</v>
      </c>
      <c r="Q206" s="35">
        <v>0</v>
      </c>
      <c r="R206" s="35">
        <v>0</v>
      </c>
      <c r="S206" s="35">
        <v>0</v>
      </c>
      <c r="T206" s="35">
        <v>0</v>
      </c>
      <c r="U206" s="35">
        <v>7</v>
      </c>
    </row>
    <row r="207" spans="2:21" x14ac:dyDescent="0.2">
      <c r="B207" s="46" t="s">
        <v>5692</v>
      </c>
      <c r="C207" s="35">
        <v>2</v>
      </c>
      <c r="D207" s="35">
        <v>2</v>
      </c>
      <c r="E207" s="35">
        <v>2</v>
      </c>
      <c r="F207" s="35">
        <v>1</v>
      </c>
      <c r="G207" s="35">
        <v>0</v>
      </c>
      <c r="H207" s="35">
        <v>1</v>
      </c>
      <c r="I207" s="35">
        <v>0</v>
      </c>
      <c r="J207" s="35">
        <v>1</v>
      </c>
      <c r="K207" s="35">
        <v>2</v>
      </c>
      <c r="L207" s="35">
        <v>2</v>
      </c>
      <c r="M207" s="35">
        <v>4</v>
      </c>
      <c r="N207" s="35">
        <v>3</v>
      </c>
      <c r="O207" s="35">
        <v>7</v>
      </c>
      <c r="P207" s="35">
        <v>5</v>
      </c>
      <c r="Q207" s="35">
        <v>3</v>
      </c>
      <c r="R207" s="35">
        <v>3</v>
      </c>
      <c r="S207" s="35">
        <v>1</v>
      </c>
      <c r="T207" s="35">
        <v>1</v>
      </c>
      <c r="U207" s="35">
        <v>40</v>
      </c>
    </row>
    <row r="208" spans="2:21" x14ac:dyDescent="0.2">
      <c r="B208" s="46" t="s">
        <v>5543</v>
      </c>
      <c r="C208" s="35">
        <v>0</v>
      </c>
      <c r="D208" s="35">
        <v>0</v>
      </c>
      <c r="E208" s="35">
        <v>0</v>
      </c>
      <c r="F208" s="35">
        <v>0</v>
      </c>
      <c r="G208" s="35">
        <v>0</v>
      </c>
      <c r="H208" s="35">
        <v>0</v>
      </c>
      <c r="I208" s="35">
        <v>0</v>
      </c>
      <c r="J208" s="35">
        <v>0</v>
      </c>
      <c r="K208" s="35">
        <v>0</v>
      </c>
      <c r="L208" s="35">
        <v>0</v>
      </c>
      <c r="M208" s="35">
        <v>0</v>
      </c>
      <c r="N208" s="35">
        <v>1</v>
      </c>
      <c r="O208" s="35">
        <v>0</v>
      </c>
      <c r="P208" s="35">
        <v>1</v>
      </c>
      <c r="Q208" s="35">
        <v>0</v>
      </c>
      <c r="R208" s="35">
        <v>0</v>
      </c>
      <c r="S208" s="35">
        <v>0</v>
      </c>
      <c r="T208" s="35">
        <v>0</v>
      </c>
      <c r="U208" s="35">
        <v>2</v>
      </c>
    </row>
    <row r="209" spans="2:21" x14ac:dyDescent="0.2">
      <c r="B209" s="34" t="s">
        <v>5271</v>
      </c>
      <c r="C209" s="35">
        <v>142</v>
      </c>
      <c r="D209" s="35">
        <v>244</v>
      </c>
      <c r="E209" s="35">
        <v>179</v>
      </c>
      <c r="F209" s="35">
        <v>602</v>
      </c>
      <c r="G209" s="35">
        <v>691</v>
      </c>
      <c r="H209" s="35">
        <v>358</v>
      </c>
      <c r="I209" s="35">
        <v>207</v>
      </c>
      <c r="J209" s="35">
        <v>131</v>
      </c>
      <c r="K209" s="35">
        <v>110</v>
      </c>
      <c r="L209" s="35">
        <v>79</v>
      </c>
      <c r="M209" s="35">
        <v>67</v>
      </c>
      <c r="N209" s="35">
        <v>54</v>
      </c>
      <c r="O209" s="35">
        <v>42</v>
      </c>
      <c r="P209" s="35">
        <v>37</v>
      </c>
      <c r="Q209" s="35">
        <v>11</v>
      </c>
      <c r="R209" s="35">
        <v>12</v>
      </c>
      <c r="S209" s="35">
        <v>5</v>
      </c>
      <c r="T209" s="35">
        <v>5</v>
      </c>
      <c r="U209" s="35">
        <v>2976</v>
      </c>
    </row>
    <row r="210" spans="2:21" x14ac:dyDescent="0.2">
      <c r="B210" s="46" t="s">
        <v>5661</v>
      </c>
      <c r="C210" s="35">
        <v>0</v>
      </c>
      <c r="D210" s="35">
        <v>0</v>
      </c>
      <c r="E210" s="35">
        <v>1</v>
      </c>
      <c r="F210" s="35">
        <v>0</v>
      </c>
      <c r="G210" s="35">
        <v>0</v>
      </c>
      <c r="H210" s="35">
        <v>0</v>
      </c>
      <c r="I210" s="35">
        <v>0</v>
      </c>
      <c r="J210" s="35">
        <v>0</v>
      </c>
      <c r="K210" s="35">
        <v>0</v>
      </c>
      <c r="L210" s="35">
        <v>0</v>
      </c>
      <c r="M210" s="35">
        <v>0</v>
      </c>
      <c r="N210" s="35">
        <v>0</v>
      </c>
      <c r="O210" s="35">
        <v>0</v>
      </c>
      <c r="P210" s="35">
        <v>0</v>
      </c>
      <c r="Q210" s="35">
        <v>0</v>
      </c>
      <c r="R210" s="35">
        <v>0</v>
      </c>
      <c r="S210" s="35">
        <v>0</v>
      </c>
      <c r="T210" s="35">
        <v>0</v>
      </c>
      <c r="U210" s="35">
        <v>1</v>
      </c>
    </row>
    <row r="211" spans="2:21" x14ac:dyDescent="0.2">
      <c r="B211" s="46" t="s">
        <v>5512</v>
      </c>
      <c r="C211" s="35">
        <v>8</v>
      </c>
      <c r="D211" s="35">
        <v>12</v>
      </c>
      <c r="E211" s="35">
        <v>1</v>
      </c>
      <c r="F211" s="35">
        <v>0</v>
      </c>
      <c r="G211" s="35">
        <v>0</v>
      </c>
      <c r="H211" s="35">
        <v>0</v>
      </c>
      <c r="I211" s="35">
        <v>0</v>
      </c>
      <c r="J211" s="35">
        <v>0</v>
      </c>
      <c r="K211" s="35">
        <v>0</v>
      </c>
      <c r="L211" s="35">
        <v>0</v>
      </c>
      <c r="M211" s="35">
        <v>0</v>
      </c>
      <c r="N211" s="35">
        <v>0</v>
      </c>
      <c r="O211" s="35">
        <v>0</v>
      </c>
      <c r="P211" s="35">
        <v>0</v>
      </c>
      <c r="Q211" s="35">
        <v>0</v>
      </c>
      <c r="R211" s="35">
        <v>0</v>
      </c>
      <c r="S211" s="35">
        <v>0</v>
      </c>
      <c r="T211" s="35">
        <v>0</v>
      </c>
      <c r="U211" s="35">
        <v>21</v>
      </c>
    </row>
    <row r="212" spans="2:21" x14ac:dyDescent="0.2">
      <c r="B212" s="46" t="s">
        <v>5362</v>
      </c>
      <c r="C212" s="35">
        <v>13</v>
      </c>
      <c r="D212" s="35">
        <v>19</v>
      </c>
      <c r="E212" s="35">
        <v>13</v>
      </c>
      <c r="F212" s="35">
        <v>0</v>
      </c>
      <c r="G212" s="35">
        <v>0</v>
      </c>
      <c r="H212" s="35">
        <v>0</v>
      </c>
      <c r="I212" s="35">
        <v>0</v>
      </c>
      <c r="J212" s="35">
        <v>0</v>
      </c>
      <c r="K212" s="35">
        <v>0</v>
      </c>
      <c r="L212" s="35">
        <v>0</v>
      </c>
      <c r="M212" s="35">
        <v>0</v>
      </c>
      <c r="N212" s="35">
        <v>0</v>
      </c>
      <c r="O212" s="35">
        <v>0</v>
      </c>
      <c r="P212" s="35">
        <v>0</v>
      </c>
      <c r="Q212" s="35">
        <v>0</v>
      </c>
      <c r="R212" s="35">
        <v>0</v>
      </c>
      <c r="S212" s="35">
        <v>0</v>
      </c>
      <c r="T212" s="35">
        <v>0</v>
      </c>
      <c r="U212" s="35">
        <v>45</v>
      </c>
    </row>
    <row r="213" spans="2:21" x14ac:dyDescent="0.2">
      <c r="B213" s="46" t="s">
        <v>5893</v>
      </c>
      <c r="C213" s="35">
        <v>0</v>
      </c>
      <c r="D213" s="35">
        <v>0</v>
      </c>
      <c r="E213" s="35">
        <v>0</v>
      </c>
      <c r="F213" s="35">
        <v>3</v>
      </c>
      <c r="G213" s="35">
        <v>1</v>
      </c>
      <c r="H213" s="35">
        <v>0</v>
      </c>
      <c r="I213" s="35">
        <v>0</v>
      </c>
      <c r="J213" s="35">
        <v>0</v>
      </c>
      <c r="K213" s="35">
        <v>0</v>
      </c>
      <c r="L213" s="35">
        <v>0</v>
      </c>
      <c r="M213" s="35">
        <v>1</v>
      </c>
      <c r="N213" s="35">
        <v>1</v>
      </c>
      <c r="O213" s="35">
        <v>0</v>
      </c>
      <c r="P213" s="35">
        <v>0</v>
      </c>
      <c r="Q213" s="35">
        <v>0</v>
      </c>
      <c r="R213" s="35">
        <v>1</v>
      </c>
      <c r="S213" s="35">
        <v>0</v>
      </c>
      <c r="T213" s="35">
        <v>0</v>
      </c>
      <c r="U213" s="35">
        <v>7</v>
      </c>
    </row>
    <row r="214" spans="2:21" x14ac:dyDescent="0.2">
      <c r="B214" s="46" t="s">
        <v>5743</v>
      </c>
      <c r="C214" s="35">
        <v>5</v>
      </c>
      <c r="D214" s="35">
        <v>16</v>
      </c>
      <c r="E214" s="35">
        <v>15</v>
      </c>
      <c r="F214" s="35">
        <v>97</v>
      </c>
      <c r="G214" s="35">
        <v>114</v>
      </c>
      <c r="H214" s="35">
        <v>60</v>
      </c>
      <c r="I214" s="35">
        <v>41</v>
      </c>
      <c r="J214" s="35">
        <v>27</v>
      </c>
      <c r="K214" s="35">
        <v>23</v>
      </c>
      <c r="L214" s="35">
        <v>16</v>
      </c>
      <c r="M214" s="35">
        <v>18</v>
      </c>
      <c r="N214" s="35">
        <v>5</v>
      </c>
      <c r="O214" s="35">
        <v>4</v>
      </c>
      <c r="P214" s="35">
        <v>3</v>
      </c>
      <c r="Q214" s="35">
        <v>2</v>
      </c>
      <c r="R214" s="35">
        <v>3</v>
      </c>
      <c r="S214" s="35">
        <v>0</v>
      </c>
      <c r="T214" s="35">
        <v>1</v>
      </c>
      <c r="U214" s="35">
        <v>450</v>
      </c>
    </row>
    <row r="215" spans="2:21" x14ac:dyDescent="0.2">
      <c r="B215" s="46" t="s">
        <v>5595</v>
      </c>
      <c r="C215" s="35">
        <v>9</v>
      </c>
      <c r="D215" s="35">
        <v>67</v>
      </c>
      <c r="E215" s="35">
        <v>114</v>
      </c>
      <c r="F215" s="35">
        <v>479</v>
      </c>
      <c r="G215" s="35">
        <v>568</v>
      </c>
      <c r="H215" s="35">
        <v>296</v>
      </c>
      <c r="I215" s="35">
        <v>164</v>
      </c>
      <c r="J215" s="35">
        <v>101</v>
      </c>
      <c r="K215" s="35">
        <v>82</v>
      </c>
      <c r="L215" s="35">
        <v>60</v>
      </c>
      <c r="M215" s="35">
        <v>44</v>
      </c>
      <c r="N215" s="35">
        <v>46</v>
      </c>
      <c r="O215" s="35">
        <v>36</v>
      </c>
      <c r="P215" s="35">
        <v>27</v>
      </c>
      <c r="Q215" s="35">
        <v>9</v>
      </c>
      <c r="R215" s="35">
        <v>5</v>
      </c>
      <c r="S215" s="35">
        <v>4</v>
      </c>
      <c r="T215" s="35">
        <v>4</v>
      </c>
      <c r="U215" s="35">
        <v>2115</v>
      </c>
    </row>
    <row r="216" spans="2:21" x14ac:dyDescent="0.2">
      <c r="B216" s="46" t="s">
        <v>5977</v>
      </c>
      <c r="C216" s="35">
        <v>0</v>
      </c>
      <c r="D216" s="35">
        <v>0</v>
      </c>
      <c r="E216" s="35">
        <v>1</v>
      </c>
      <c r="F216" s="35">
        <v>0</v>
      </c>
      <c r="G216" s="35">
        <v>0</v>
      </c>
      <c r="H216" s="35">
        <v>0</v>
      </c>
      <c r="I216" s="35">
        <v>0</v>
      </c>
      <c r="J216" s="35">
        <v>0</v>
      </c>
      <c r="K216" s="35">
        <v>1</v>
      </c>
      <c r="L216" s="35">
        <v>0</v>
      </c>
      <c r="M216" s="35">
        <v>0</v>
      </c>
      <c r="N216" s="35">
        <v>0</v>
      </c>
      <c r="O216" s="35">
        <v>0</v>
      </c>
      <c r="P216" s="35">
        <v>2</v>
      </c>
      <c r="Q216" s="35">
        <v>0</v>
      </c>
      <c r="R216" s="35">
        <v>0</v>
      </c>
      <c r="S216" s="35">
        <v>0</v>
      </c>
      <c r="T216" s="35">
        <v>0</v>
      </c>
      <c r="U216" s="35">
        <v>4</v>
      </c>
    </row>
    <row r="217" spans="2:21" x14ac:dyDescent="0.2">
      <c r="B217" s="46" t="s">
        <v>5827</v>
      </c>
      <c r="C217" s="35">
        <v>0</v>
      </c>
      <c r="D217" s="35">
        <v>9</v>
      </c>
      <c r="E217" s="35">
        <v>30</v>
      </c>
      <c r="F217" s="35">
        <v>21</v>
      </c>
      <c r="G217" s="35">
        <v>2</v>
      </c>
      <c r="H217" s="35">
        <v>0</v>
      </c>
      <c r="I217" s="35">
        <v>0</v>
      </c>
      <c r="J217" s="35">
        <v>0</v>
      </c>
      <c r="K217" s="35">
        <v>0</v>
      </c>
      <c r="L217" s="35">
        <v>0</v>
      </c>
      <c r="M217" s="35">
        <v>0</v>
      </c>
      <c r="N217" s="35">
        <v>0</v>
      </c>
      <c r="O217" s="35">
        <v>0</v>
      </c>
      <c r="P217" s="35">
        <v>0</v>
      </c>
      <c r="Q217" s="35">
        <v>0</v>
      </c>
      <c r="R217" s="35">
        <v>0</v>
      </c>
      <c r="S217" s="35">
        <v>0</v>
      </c>
      <c r="T217" s="35">
        <v>0</v>
      </c>
      <c r="U217" s="35">
        <v>62</v>
      </c>
    </row>
    <row r="218" spans="2:21" x14ac:dyDescent="0.2">
      <c r="B218" s="46" t="s">
        <v>5677</v>
      </c>
      <c r="C218" s="35">
        <v>5</v>
      </c>
      <c r="D218" s="35">
        <v>2</v>
      </c>
      <c r="E218" s="35">
        <v>0</v>
      </c>
      <c r="F218" s="35">
        <v>0</v>
      </c>
      <c r="G218" s="35">
        <v>0</v>
      </c>
      <c r="H218" s="35">
        <v>0</v>
      </c>
      <c r="I218" s="35">
        <v>0</v>
      </c>
      <c r="J218" s="35">
        <v>0</v>
      </c>
      <c r="K218" s="35">
        <v>0</v>
      </c>
      <c r="L218" s="35">
        <v>0</v>
      </c>
      <c r="M218" s="35">
        <v>0</v>
      </c>
      <c r="N218" s="35">
        <v>0</v>
      </c>
      <c r="O218" s="35">
        <v>0</v>
      </c>
      <c r="P218" s="35">
        <v>0</v>
      </c>
      <c r="Q218" s="35">
        <v>0</v>
      </c>
      <c r="R218" s="35">
        <v>0</v>
      </c>
      <c r="S218" s="35">
        <v>0</v>
      </c>
      <c r="T218" s="35">
        <v>0</v>
      </c>
      <c r="U218" s="35">
        <v>7</v>
      </c>
    </row>
    <row r="219" spans="2:21" x14ac:dyDescent="0.2">
      <c r="B219" s="46" t="s">
        <v>5528</v>
      </c>
      <c r="C219" s="35">
        <v>20</v>
      </c>
      <c r="D219" s="35">
        <v>31</v>
      </c>
      <c r="E219" s="35">
        <v>0</v>
      </c>
      <c r="F219" s="35">
        <v>0</v>
      </c>
      <c r="G219" s="35">
        <v>1</v>
      </c>
      <c r="H219" s="35">
        <v>2</v>
      </c>
      <c r="I219" s="35">
        <v>1</v>
      </c>
      <c r="J219" s="35">
        <v>2</v>
      </c>
      <c r="K219" s="35">
        <v>2</v>
      </c>
      <c r="L219" s="35">
        <v>3</v>
      </c>
      <c r="M219" s="35">
        <v>4</v>
      </c>
      <c r="N219" s="35">
        <v>1</v>
      </c>
      <c r="O219" s="35">
        <v>1</v>
      </c>
      <c r="P219" s="35">
        <v>2</v>
      </c>
      <c r="Q219" s="35">
        <v>0</v>
      </c>
      <c r="R219" s="35">
        <v>2</v>
      </c>
      <c r="S219" s="35">
        <v>0</v>
      </c>
      <c r="T219" s="35">
        <v>0</v>
      </c>
      <c r="U219" s="35">
        <v>72</v>
      </c>
    </row>
    <row r="220" spans="2:21" x14ac:dyDescent="0.2">
      <c r="B220" s="46" t="s">
        <v>5909</v>
      </c>
      <c r="C220" s="35">
        <v>42</v>
      </c>
      <c r="D220" s="35">
        <v>61</v>
      </c>
      <c r="E220" s="35">
        <v>0</v>
      </c>
      <c r="F220" s="35">
        <v>0</v>
      </c>
      <c r="G220" s="35">
        <v>0</v>
      </c>
      <c r="H220" s="35">
        <v>0</v>
      </c>
      <c r="I220" s="35">
        <v>0</v>
      </c>
      <c r="J220" s="35">
        <v>0</v>
      </c>
      <c r="K220" s="35">
        <v>0</v>
      </c>
      <c r="L220" s="35">
        <v>0</v>
      </c>
      <c r="M220" s="35">
        <v>0</v>
      </c>
      <c r="N220" s="35">
        <v>0</v>
      </c>
      <c r="O220" s="35">
        <v>0</v>
      </c>
      <c r="P220" s="35">
        <v>0</v>
      </c>
      <c r="Q220" s="35">
        <v>0</v>
      </c>
      <c r="R220" s="35">
        <v>0</v>
      </c>
      <c r="S220" s="35">
        <v>0</v>
      </c>
      <c r="T220" s="35">
        <v>0</v>
      </c>
      <c r="U220" s="35">
        <v>103</v>
      </c>
    </row>
    <row r="221" spans="2:21" x14ac:dyDescent="0.2">
      <c r="B221" s="46" t="s">
        <v>5759</v>
      </c>
      <c r="C221" s="35">
        <v>7</v>
      </c>
      <c r="D221" s="35">
        <v>11</v>
      </c>
      <c r="E221" s="35">
        <v>0</v>
      </c>
      <c r="F221" s="35">
        <v>0</v>
      </c>
      <c r="G221" s="35">
        <v>0</v>
      </c>
      <c r="H221" s="35">
        <v>0</v>
      </c>
      <c r="I221" s="35">
        <v>0</v>
      </c>
      <c r="J221" s="35">
        <v>0</v>
      </c>
      <c r="K221" s="35">
        <v>0</v>
      </c>
      <c r="L221" s="35">
        <v>0</v>
      </c>
      <c r="M221" s="35">
        <v>0</v>
      </c>
      <c r="N221" s="35">
        <v>0</v>
      </c>
      <c r="O221" s="35">
        <v>0</v>
      </c>
      <c r="P221" s="35">
        <v>0</v>
      </c>
      <c r="Q221" s="35">
        <v>0</v>
      </c>
      <c r="R221" s="35">
        <v>0</v>
      </c>
      <c r="S221" s="35">
        <v>0</v>
      </c>
      <c r="T221" s="35">
        <v>0</v>
      </c>
      <c r="U221" s="35">
        <v>18</v>
      </c>
    </row>
    <row r="222" spans="2:21" x14ac:dyDescent="0.2">
      <c r="B222" s="46" t="s">
        <v>5611</v>
      </c>
      <c r="C222" s="35">
        <v>19</v>
      </c>
      <c r="D222" s="35">
        <v>12</v>
      </c>
      <c r="E222" s="35">
        <v>1</v>
      </c>
      <c r="F222" s="35">
        <v>1</v>
      </c>
      <c r="G222" s="35">
        <v>0</v>
      </c>
      <c r="H222" s="35">
        <v>0</v>
      </c>
      <c r="I222" s="35">
        <v>0</v>
      </c>
      <c r="J222" s="35">
        <v>0</v>
      </c>
      <c r="K222" s="35">
        <v>0</v>
      </c>
      <c r="L222" s="35">
        <v>0</v>
      </c>
      <c r="M222" s="35">
        <v>0</v>
      </c>
      <c r="N222" s="35">
        <v>0</v>
      </c>
      <c r="O222" s="35">
        <v>0</v>
      </c>
      <c r="P222" s="35">
        <v>0</v>
      </c>
      <c r="Q222" s="35">
        <v>0</v>
      </c>
      <c r="R222" s="35">
        <v>0</v>
      </c>
      <c r="S222" s="35">
        <v>0</v>
      </c>
      <c r="T222" s="35">
        <v>0</v>
      </c>
      <c r="U222" s="35">
        <v>33</v>
      </c>
    </row>
    <row r="223" spans="2:21" x14ac:dyDescent="0.2">
      <c r="B223" s="46" t="s">
        <v>5461</v>
      </c>
      <c r="C223" s="35">
        <v>8</v>
      </c>
      <c r="D223" s="35">
        <v>4</v>
      </c>
      <c r="E223" s="35">
        <v>1</v>
      </c>
      <c r="F223" s="35">
        <v>0</v>
      </c>
      <c r="G223" s="35">
        <v>0</v>
      </c>
      <c r="H223" s="35">
        <v>0</v>
      </c>
      <c r="I223" s="35">
        <v>0</v>
      </c>
      <c r="J223" s="35">
        <v>0</v>
      </c>
      <c r="K223" s="35">
        <v>0</v>
      </c>
      <c r="L223" s="35">
        <v>0</v>
      </c>
      <c r="M223" s="35">
        <v>0</v>
      </c>
      <c r="N223" s="35">
        <v>0</v>
      </c>
      <c r="O223" s="35">
        <v>0</v>
      </c>
      <c r="P223" s="35">
        <v>0</v>
      </c>
      <c r="Q223" s="35">
        <v>0</v>
      </c>
      <c r="R223" s="35">
        <v>0</v>
      </c>
      <c r="S223" s="35">
        <v>0</v>
      </c>
      <c r="T223" s="35">
        <v>0</v>
      </c>
      <c r="U223" s="35">
        <v>13</v>
      </c>
    </row>
    <row r="224" spans="2:21" x14ac:dyDescent="0.2">
      <c r="B224" s="46" t="s">
        <v>5844</v>
      </c>
      <c r="C224" s="35">
        <v>0</v>
      </c>
      <c r="D224" s="35">
        <v>0</v>
      </c>
      <c r="E224" s="35">
        <v>0</v>
      </c>
      <c r="F224" s="35">
        <v>1</v>
      </c>
      <c r="G224" s="35">
        <v>4</v>
      </c>
      <c r="H224" s="35">
        <v>0</v>
      </c>
      <c r="I224" s="35">
        <v>1</v>
      </c>
      <c r="J224" s="35">
        <v>1</v>
      </c>
      <c r="K224" s="35">
        <v>1</v>
      </c>
      <c r="L224" s="35">
        <v>0</v>
      </c>
      <c r="M224" s="35">
        <v>0</v>
      </c>
      <c r="N224" s="35">
        <v>1</v>
      </c>
      <c r="O224" s="35">
        <v>0</v>
      </c>
      <c r="P224" s="35">
        <v>0</v>
      </c>
      <c r="Q224" s="35">
        <v>0</v>
      </c>
      <c r="R224" s="35">
        <v>0</v>
      </c>
      <c r="S224" s="35">
        <v>0</v>
      </c>
      <c r="T224" s="35">
        <v>0</v>
      </c>
      <c r="U224" s="35">
        <v>9</v>
      </c>
    </row>
    <row r="225" spans="2:21" x14ac:dyDescent="0.2">
      <c r="B225" s="46" t="s">
        <v>5695</v>
      </c>
      <c r="C225" s="35">
        <v>1</v>
      </c>
      <c r="D225" s="35">
        <v>0</v>
      </c>
      <c r="E225" s="35">
        <v>0</v>
      </c>
      <c r="F225" s="35">
        <v>0</v>
      </c>
      <c r="G225" s="35">
        <v>0</v>
      </c>
      <c r="H225" s="35">
        <v>0</v>
      </c>
      <c r="I225" s="35">
        <v>0</v>
      </c>
      <c r="J225" s="35">
        <v>0</v>
      </c>
      <c r="K225" s="35">
        <v>0</v>
      </c>
      <c r="L225" s="35">
        <v>0</v>
      </c>
      <c r="M225" s="35">
        <v>0</v>
      </c>
      <c r="N225" s="35">
        <v>0</v>
      </c>
      <c r="O225" s="35">
        <v>0</v>
      </c>
      <c r="P225" s="35">
        <v>2</v>
      </c>
      <c r="Q225" s="35">
        <v>0</v>
      </c>
      <c r="R225" s="35">
        <v>0</v>
      </c>
      <c r="S225" s="35">
        <v>0</v>
      </c>
      <c r="T225" s="35">
        <v>0</v>
      </c>
      <c r="U225" s="35">
        <v>3</v>
      </c>
    </row>
    <row r="226" spans="2:21" x14ac:dyDescent="0.2">
      <c r="B226" s="46" t="s">
        <v>5546</v>
      </c>
      <c r="C226" s="35">
        <v>0</v>
      </c>
      <c r="D226" s="35">
        <v>0</v>
      </c>
      <c r="E226" s="35">
        <v>0</v>
      </c>
      <c r="F226" s="35">
        <v>0</v>
      </c>
      <c r="G226" s="35">
        <v>1</v>
      </c>
      <c r="H226" s="35">
        <v>0</v>
      </c>
      <c r="I226" s="35">
        <v>0</v>
      </c>
      <c r="J226" s="35">
        <v>0</v>
      </c>
      <c r="K226" s="35">
        <v>0</v>
      </c>
      <c r="L226" s="35">
        <v>0</v>
      </c>
      <c r="M226" s="35">
        <v>0</v>
      </c>
      <c r="N226" s="35">
        <v>0</v>
      </c>
      <c r="O226" s="35">
        <v>1</v>
      </c>
      <c r="P226" s="35">
        <v>1</v>
      </c>
      <c r="Q226" s="35">
        <v>0</v>
      </c>
      <c r="R226" s="35">
        <v>1</v>
      </c>
      <c r="S226" s="35">
        <v>1</v>
      </c>
      <c r="T226" s="35">
        <v>0</v>
      </c>
      <c r="U226" s="35">
        <v>5</v>
      </c>
    </row>
    <row r="227" spans="2:21" x14ac:dyDescent="0.2">
      <c r="B227" s="46" t="s">
        <v>5775</v>
      </c>
      <c r="C227" s="35">
        <v>0</v>
      </c>
      <c r="D227" s="35">
        <v>0</v>
      </c>
      <c r="E227" s="35">
        <v>0</v>
      </c>
      <c r="F227" s="35">
        <v>0</v>
      </c>
      <c r="G227" s="35">
        <v>0</v>
      </c>
      <c r="H227" s="35">
        <v>0</v>
      </c>
      <c r="I227" s="35">
        <v>0</v>
      </c>
      <c r="J227" s="35">
        <v>0</v>
      </c>
      <c r="K227" s="35">
        <v>1</v>
      </c>
      <c r="L227" s="35">
        <v>0</v>
      </c>
      <c r="M227" s="35">
        <v>0</v>
      </c>
      <c r="N227" s="35">
        <v>0</v>
      </c>
      <c r="O227" s="35">
        <v>0</v>
      </c>
      <c r="P227" s="35">
        <v>0</v>
      </c>
      <c r="Q227" s="35">
        <v>0</v>
      </c>
      <c r="R227" s="35">
        <v>0</v>
      </c>
      <c r="S227" s="35">
        <v>0</v>
      </c>
      <c r="T227" s="35">
        <v>0</v>
      </c>
      <c r="U227" s="35">
        <v>1</v>
      </c>
    </row>
    <row r="228" spans="2:21" x14ac:dyDescent="0.2">
      <c r="B228" s="46" t="s">
        <v>5627</v>
      </c>
      <c r="C228" s="35">
        <v>0</v>
      </c>
      <c r="D228" s="35">
        <v>0</v>
      </c>
      <c r="E228" s="35">
        <v>1</v>
      </c>
      <c r="F228" s="35">
        <v>0</v>
      </c>
      <c r="G228" s="35">
        <v>0</v>
      </c>
      <c r="H228" s="35">
        <v>0</v>
      </c>
      <c r="I228" s="35">
        <v>0</v>
      </c>
      <c r="J228" s="35">
        <v>0</v>
      </c>
      <c r="K228" s="35">
        <v>0</v>
      </c>
      <c r="L228" s="35">
        <v>0</v>
      </c>
      <c r="M228" s="35">
        <v>0</v>
      </c>
      <c r="N228" s="35">
        <v>0</v>
      </c>
      <c r="O228" s="35">
        <v>0</v>
      </c>
      <c r="P228" s="35">
        <v>0</v>
      </c>
      <c r="Q228" s="35">
        <v>0</v>
      </c>
      <c r="R228" s="35">
        <v>0</v>
      </c>
      <c r="S228" s="35">
        <v>0</v>
      </c>
      <c r="T228" s="35">
        <v>0</v>
      </c>
      <c r="U228" s="35">
        <v>1</v>
      </c>
    </row>
    <row r="229" spans="2:21" x14ac:dyDescent="0.2">
      <c r="B229" s="46" t="s">
        <v>5859</v>
      </c>
      <c r="C229" s="35">
        <v>0</v>
      </c>
      <c r="D229" s="35">
        <v>0</v>
      </c>
      <c r="E229" s="35">
        <v>1</v>
      </c>
      <c r="F229" s="35">
        <v>0</v>
      </c>
      <c r="G229" s="35">
        <v>0</v>
      </c>
      <c r="H229" s="35">
        <v>0</v>
      </c>
      <c r="I229" s="35">
        <v>0</v>
      </c>
      <c r="J229" s="35">
        <v>0</v>
      </c>
      <c r="K229" s="35">
        <v>0</v>
      </c>
      <c r="L229" s="35">
        <v>0</v>
      </c>
      <c r="M229" s="35">
        <v>0</v>
      </c>
      <c r="N229" s="35">
        <v>0</v>
      </c>
      <c r="O229" s="35">
        <v>0</v>
      </c>
      <c r="P229" s="35">
        <v>0</v>
      </c>
      <c r="Q229" s="35">
        <v>0</v>
      </c>
      <c r="R229" s="35">
        <v>0</v>
      </c>
      <c r="S229" s="35">
        <v>0</v>
      </c>
      <c r="T229" s="35">
        <v>0</v>
      </c>
      <c r="U229" s="35">
        <v>1</v>
      </c>
    </row>
    <row r="230" spans="2:21" x14ac:dyDescent="0.2">
      <c r="B230" s="46" t="s">
        <v>5710</v>
      </c>
      <c r="C230" s="35">
        <v>1</v>
      </c>
      <c r="D230" s="35">
        <v>0</v>
      </c>
      <c r="E230" s="35">
        <v>0</v>
      </c>
      <c r="F230" s="35">
        <v>0</v>
      </c>
      <c r="G230" s="35">
        <v>0</v>
      </c>
      <c r="H230" s="35">
        <v>0</v>
      </c>
      <c r="I230" s="35">
        <v>0</v>
      </c>
      <c r="J230" s="35">
        <v>0</v>
      </c>
      <c r="K230" s="35">
        <v>0</v>
      </c>
      <c r="L230" s="35">
        <v>0</v>
      </c>
      <c r="M230" s="35">
        <v>0</v>
      </c>
      <c r="N230" s="35">
        <v>0</v>
      </c>
      <c r="O230" s="35">
        <v>0</v>
      </c>
      <c r="P230" s="35">
        <v>0</v>
      </c>
      <c r="Q230" s="35">
        <v>0</v>
      </c>
      <c r="R230" s="35">
        <v>0</v>
      </c>
      <c r="S230" s="35">
        <v>0</v>
      </c>
      <c r="T230" s="35">
        <v>0</v>
      </c>
      <c r="U230" s="35">
        <v>1</v>
      </c>
    </row>
    <row r="231" spans="2:21" x14ac:dyDescent="0.2">
      <c r="B231" s="46" t="s">
        <v>5791</v>
      </c>
      <c r="C231" s="35">
        <v>4</v>
      </c>
      <c r="D231" s="35">
        <v>0</v>
      </c>
      <c r="E231" s="35">
        <v>0</v>
      </c>
      <c r="F231" s="35">
        <v>0</v>
      </c>
      <c r="G231" s="35">
        <v>0</v>
      </c>
      <c r="H231" s="35">
        <v>0</v>
      </c>
      <c r="I231" s="35">
        <v>0</v>
      </c>
      <c r="J231" s="35">
        <v>0</v>
      </c>
      <c r="K231" s="35">
        <v>0</v>
      </c>
      <c r="L231" s="35">
        <v>0</v>
      </c>
      <c r="M231" s="35">
        <v>0</v>
      </c>
      <c r="N231" s="35">
        <v>0</v>
      </c>
      <c r="O231" s="35">
        <v>0</v>
      </c>
      <c r="P231" s="35">
        <v>0</v>
      </c>
      <c r="Q231" s="35">
        <v>0</v>
      </c>
      <c r="R231" s="35">
        <v>0</v>
      </c>
      <c r="S231" s="35">
        <v>0</v>
      </c>
      <c r="T231" s="35">
        <v>0</v>
      </c>
      <c r="U231" s="35">
        <v>4</v>
      </c>
    </row>
    <row r="232" spans="2:21" x14ac:dyDescent="0.2">
      <c r="B232" s="34" t="s">
        <v>5272</v>
      </c>
      <c r="C232" s="35">
        <v>75</v>
      </c>
      <c r="D232" s="35">
        <v>14</v>
      </c>
      <c r="E232" s="35">
        <v>15</v>
      </c>
      <c r="F232" s="35">
        <v>11</v>
      </c>
      <c r="G232" s="35">
        <v>19</v>
      </c>
      <c r="H232" s="35">
        <v>14</v>
      </c>
      <c r="I232" s="35">
        <v>26</v>
      </c>
      <c r="J232" s="35">
        <v>18</v>
      </c>
      <c r="K232" s="35">
        <v>39</v>
      </c>
      <c r="L232" s="35">
        <v>33</v>
      </c>
      <c r="M232" s="35">
        <v>65</v>
      </c>
      <c r="N232" s="35">
        <v>64</v>
      </c>
      <c r="O232" s="35">
        <v>96</v>
      </c>
      <c r="P232" s="35">
        <v>64</v>
      </c>
      <c r="Q232" s="35">
        <v>52</v>
      </c>
      <c r="R232" s="35">
        <v>31</v>
      </c>
      <c r="S232" s="35">
        <v>13</v>
      </c>
      <c r="T232" s="35">
        <v>9</v>
      </c>
      <c r="U232" s="35">
        <v>658</v>
      </c>
    </row>
    <row r="233" spans="2:21" x14ac:dyDescent="0.2">
      <c r="B233" s="46" t="s">
        <v>5682</v>
      </c>
      <c r="C233" s="35">
        <v>18</v>
      </c>
      <c r="D233" s="35">
        <v>7</v>
      </c>
      <c r="E233" s="35">
        <v>1</v>
      </c>
      <c r="F233" s="35">
        <v>1</v>
      </c>
      <c r="G233" s="35">
        <v>1</v>
      </c>
      <c r="H233" s="35">
        <v>1</v>
      </c>
      <c r="I233" s="35">
        <v>4</v>
      </c>
      <c r="J233" s="35">
        <v>2</v>
      </c>
      <c r="K233" s="35">
        <v>7</v>
      </c>
      <c r="L233" s="35">
        <v>3</v>
      </c>
      <c r="M233" s="35">
        <v>9</v>
      </c>
      <c r="N233" s="35">
        <v>17</v>
      </c>
      <c r="O233" s="35">
        <v>15</v>
      </c>
      <c r="P233" s="35">
        <v>12</v>
      </c>
      <c r="Q233" s="35">
        <v>8</v>
      </c>
      <c r="R233" s="35">
        <v>6</v>
      </c>
      <c r="S233" s="35">
        <v>4</v>
      </c>
      <c r="T233" s="35">
        <v>3</v>
      </c>
      <c r="U233" s="35">
        <v>119</v>
      </c>
    </row>
    <row r="234" spans="2:21" x14ac:dyDescent="0.2">
      <c r="B234" s="46" t="s">
        <v>5533</v>
      </c>
      <c r="C234" s="35">
        <v>0</v>
      </c>
      <c r="D234" s="35">
        <v>1</v>
      </c>
      <c r="E234" s="35">
        <v>2</v>
      </c>
      <c r="F234" s="35">
        <v>0</v>
      </c>
      <c r="G234" s="35">
        <v>0</v>
      </c>
      <c r="H234" s="35">
        <v>0</v>
      </c>
      <c r="I234" s="35">
        <v>3</v>
      </c>
      <c r="J234" s="35">
        <v>1</v>
      </c>
      <c r="K234" s="35">
        <v>6</v>
      </c>
      <c r="L234" s="35">
        <v>2</v>
      </c>
      <c r="M234" s="35">
        <v>4</v>
      </c>
      <c r="N234" s="35">
        <v>9</v>
      </c>
      <c r="O234" s="35">
        <v>8</v>
      </c>
      <c r="P234" s="35">
        <v>3</v>
      </c>
      <c r="Q234" s="35">
        <v>4</v>
      </c>
      <c r="R234" s="35">
        <v>1</v>
      </c>
      <c r="S234" s="35">
        <v>3</v>
      </c>
      <c r="T234" s="35">
        <v>1</v>
      </c>
      <c r="U234" s="35">
        <v>48</v>
      </c>
    </row>
    <row r="235" spans="2:21" x14ac:dyDescent="0.2">
      <c r="B235" s="46" t="s">
        <v>5383</v>
      </c>
      <c r="C235" s="35">
        <v>0</v>
      </c>
      <c r="D235" s="35">
        <v>0</v>
      </c>
      <c r="E235" s="35">
        <v>0</v>
      </c>
      <c r="F235" s="35">
        <v>0</v>
      </c>
      <c r="G235" s="35">
        <v>1</v>
      </c>
      <c r="H235" s="35">
        <v>0</v>
      </c>
      <c r="I235" s="35">
        <v>0</v>
      </c>
      <c r="J235" s="35">
        <v>1</v>
      </c>
      <c r="K235" s="35">
        <v>0</v>
      </c>
      <c r="L235" s="35">
        <v>1</v>
      </c>
      <c r="M235" s="35">
        <v>0</v>
      </c>
      <c r="N235" s="35">
        <v>0</v>
      </c>
      <c r="O235" s="35">
        <v>0</v>
      </c>
      <c r="P235" s="35">
        <v>0</v>
      </c>
      <c r="Q235" s="35">
        <v>0</v>
      </c>
      <c r="R235" s="35">
        <v>0</v>
      </c>
      <c r="S235" s="35">
        <v>0</v>
      </c>
      <c r="T235" s="35">
        <v>0</v>
      </c>
      <c r="U235" s="35">
        <v>3</v>
      </c>
    </row>
    <row r="236" spans="2:21" x14ac:dyDescent="0.2">
      <c r="B236" s="46" t="s">
        <v>5914</v>
      </c>
      <c r="C236" s="35">
        <v>0</v>
      </c>
      <c r="D236" s="35">
        <v>1</v>
      </c>
      <c r="E236" s="35">
        <v>3</v>
      </c>
      <c r="F236" s="35">
        <v>0</v>
      </c>
      <c r="G236" s="35">
        <v>4</v>
      </c>
      <c r="H236" s="35">
        <v>2</v>
      </c>
      <c r="I236" s="35">
        <v>3</v>
      </c>
      <c r="J236" s="35">
        <v>2</v>
      </c>
      <c r="K236" s="35">
        <v>4</v>
      </c>
      <c r="L236" s="35">
        <v>8</v>
      </c>
      <c r="M236" s="35">
        <v>18</v>
      </c>
      <c r="N236" s="35">
        <v>8</v>
      </c>
      <c r="O236" s="35">
        <v>8</v>
      </c>
      <c r="P236" s="35">
        <v>10</v>
      </c>
      <c r="Q236" s="35">
        <v>7</v>
      </c>
      <c r="R236" s="35">
        <v>3</v>
      </c>
      <c r="S236" s="35">
        <v>1</v>
      </c>
      <c r="T236" s="35">
        <v>1</v>
      </c>
      <c r="U236" s="35">
        <v>83</v>
      </c>
    </row>
    <row r="237" spans="2:21" x14ac:dyDescent="0.2">
      <c r="B237" s="46" t="s">
        <v>5764</v>
      </c>
      <c r="C237" s="35">
        <v>0</v>
      </c>
      <c r="D237" s="35">
        <v>0</v>
      </c>
      <c r="E237" s="35">
        <v>0</v>
      </c>
      <c r="F237" s="35">
        <v>0</v>
      </c>
      <c r="G237" s="35">
        <v>0</v>
      </c>
      <c r="H237" s="35">
        <v>0</v>
      </c>
      <c r="I237" s="35">
        <v>0</v>
      </c>
      <c r="J237" s="35">
        <v>0</v>
      </c>
      <c r="K237" s="35">
        <v>0</v>
      </c>
      <c r="L237" s="35">
        <v>0</v>
      </c>
      <c r="M237" s="35">
        <v>1</v>
      </c>
      <c r="N237" s="35">
        <v>0</v>
      </c>
      <c r="O237" s="35">
        <v>0</v>
      </c>
      <c r="P237" s="35">
        <v>0</v>
      </c>
      <c r="Q237" s="35">
        <v>0</v>
      </c>
      <c r="R237" s="35">
        <v>0</v>
      </c>
      <c r="S237" s="35">
        <v>0</v>
      </c>
      <c r="T237" s="35">
        <v>0</v>
      </c>
      <c r="U237" s="35">
        <v>1</v>
      </c>
    </row>
    <row r="238" spans="2:21" x14ac:dyDescent="0.2">
      <c r="B238" s="46" t="s">
        <v>5616</v>
      </c>
      <c r="C238" s="35">
        <v>0</v>
      </c>
      <c r="D238" s="35">
        <v>0</v>
      </c>
      <c r="E238" s="35">
        <v>0</v>
      </c>
      <c r="F238" s="35">
        <v>0</v>
      </c>
      <c r="G238" s="35">
        <v>0</v>
      </c>
      <c r="H238" s="35">
        <v>0</v>
      </c>
      <c r="I238" s="35">
        <v>0</v>
      </c>
      <c r="J238" s="35">
        <v>0</v>
      </c>
      <c r="K238" s="35">
        <v>0</v>
      </c>
      <c r="L238" s="35">
        <v>0</v>
      </c>
      <c r="M238" s="35">
        <v>1</v>
      </c>
      <c r="N238" s="35">
        <v>0</v>
      </c>
      <c r="O238" s="35">
        <v>0</v>
      </c>
      <c r="P238" s="35">
        <v>0</v>
      </c>
      <c r="Q238" s="35">
        <v>0</v>
      </c>
      <c r="R238" s="35">
        <v>0</v>
      </c>
      <c r="S238" s="35">
        <v>0</v>
      </c>
      <c r="T238" s="35">
        <v>0</v>
      </c>
      <c r="U238" s="35">
        <v>1</v>
      </c>
    </row>
    <row r="239" spans="2:21" x14ac:dyDescent="0.2">
      <c r="B239" s="46" t="s">
        <v>5466</v>
      </c>
      <c r="C239" s="35">
        <v>0</v>
      </c>
      <c r="D239" s="35">
        <v>0</v>
      </c>
      <c r="E239" s="35">
        <v>0</v>
      </c>
      <c r="F239" s="35">
        <v>0</v>
      </c>
      <c r="G239" s="35">
        <v>0</v>
      </c>
      <c r="H239" s="35">
        <v>0</v>
      </c>
      <c r="I239" s="35">
        <v>0</v>
      </c>
      <c r="J239" s="35">
        <v>0</v>
      </c>
      <c r="K239" s="35">
        <v>0</v>
      </c>
      <c r="L239" s="35">
        <v>0</v>
      </c>
      <c r="M239" s="35">
        <v>1</v>
      </c>
      <c r="N239" s="35">
        <v>0</v>
      </c>
      <c r="O239" s="35">
        <v>0</v>
      </c>
      <c r="P239" s="35">
        <v>1</v>
      </c>
      <c r="Q239" s="35">
        <v>1</v>
      </c>
      <c r="R239" s="35">
        <v>0</v>
      </c>
      <c r="S239" s="35">
        <v>0</v>
      </c>
      <c r="T239" s="35">
        <v>0</v>
      </c>
      <c r="U239" s="35">
        <v>3</v>
      </c>
    </row>
    <row r="240" spans="2:21" x14ac:dyDescent="0.2">
      <c r="B240" s="46" t="s">
        <v>5399</v>
      </c>
      <c r="C240" s="35">
        <v>0</v>
      </c>
      <c r="D240" s="35">
        <v>0</v>
      </c>
      <c r="E240" s="35">
        <v>0</v>
      </c>
      <c r="F240" s="35">
        <v>0</v>
      </c>
      <c r="G240" s="35">
        <v>0</v>
      </c>
      <c r="H240" s="35">
        <v>0</v>
      </c>
      <c r="I240" s="35">
        <v>0</v>
      </c>
      <c r="J240" s="35">
        <v>2</v>
      </c>
      <c r="K240" s="35">
        <v>0</v>
      </c>
      <c r="L240" s="35">
        <v>0</v>
      </c>
      <c r="M240" s="35">
        <v>0</v>
      </c>
      <c r="N240" s="35">
        <v>1</v>
      </c>
      <c r="O240" s="35">
        <v>0</v>
      </c>
      <c r="P240" s="35">
        <v>2</v>
      </c>
      <c r="Q240" s="35">
        <v>0</v>
      </c>
      <c r="R240" s="35">
        <v>1</v>
      </c>
      <c r="S240" s="35">
        <v>0</v>
      </c>
      <c r="T240" s="35">
        <v>0</v>
      </c>
      <c r="U240" s="35">
        <v>6</v>
      </c>
    </row>
    <row r="241" spans="2:21" x14ac:dyDescent="0.2">
      <c r="B241" s="46" t="s">
        <v>5333</v>
      </c>
      <c r="C241" s="35">
        <v>0</v>
      </c>
      <c r="D241" s="35">
        <v>0</v>
      </c>
      <c r="E241" s="35">
        <v>0</v>
      </c>
      <c r="F241" s="35">
        <v>0</v>
      </c>
      <c r="G241" s="35">
        <v>1</v>
      </c>
      <c r="H241" s="35">
        <v>1</v>
      </c>
      <c r="I241" s="35">
        <v>2</v>
      </c>
      <c r="J241" s="35">
        <v>0</v>
      </c>
      <c r="K241" s="35">
        <v>0</v>
      </c>
      <c r="L241" s="35">
        <v>1</v>
      </c>
      <c r="M241" s="35">
        <v>1</v>
      </c>
      <c r="N241" s="35">
        <v>1</v>
      </c>
      <c r="O241" s="35">
        <v>2</v>
      </c>
      <c r="P241" s="35">
        <v>1</v>
      </c>
      <c r="Q241" s="35">
        <v>1</v>
      </c>
      <c r="R241" s="35">
        <v>0</v>
      </c>
      <c r="S241" s="35">
        <v>0</v>
      </c>
      <c r="T241" s="35">
        <v>0</v>
      </c>
      <c r="U241" s="35">
        <v>11</v>
      </c>
    </row>
    <row r="242" spans="2:21" x14ac:dyDescent="0.2">
      <c r="B242" s="46" t="s">
        <v>5714</v>
      </c>
      <c r="C242" s="35">
        <v>1</v>
      </c>
      <c r="D242" s="35">
        <v>0</v>
      </c>
      <c r="E242" s="35">
        <v>0</v>
      </c>
      <c r="F242" s="35">
        <v>0</v>
      </c>
      <c r="G242" s="35">
        <v>0</v>
      </c>
      <c r="H242" s="35">
        <v>0</v>
      </c>
      <c r="I242" s="35">
        <v>0</v>
      </c>
      <c r="J242" s="35">
        <v>0</v>
      </c>
      <c r="K242" s="35">
        <v>0</v>
      </c>
      <c r="L242" s="35">
        <v>0</v>
      </c>
      <c r="M242" s="35">
        <v>0</v>
      </c>
      <c r="N242" s="35">
        <v>0</v>
      </c>
      <c r="O242" s="35">
        <v>0</v>
      </c>
      <c r="P242" s="35">
        <v>0</v>
      </c>
      <c r="Q242" s="35">
        <v>0</v>
      </c>
      <c r="R242" s="35">
        <v>0</v>
      </c>
      <c r="S242" s="35">
        <v>0</v>
      </c>
      <c r="T242" s="35">
        <v>0</v>
      </c>
      <c r="U242" s="35">
        <v>1</v>
      </c>
    </row>
    <row r="243" spans="2:21" x14ac:dyDescent="0.2">
      <c r="B243" s="46" t="s">
        <v>5644</v>
      </c>
      <c r="C243" s="35">
        <v>14</v>
      </c>
      <c r="D243" s="35">
        <v>5</v>
      </c>
      <c r="E243" s="35">
        <v>2</v>
      </c>
      <c r="F243" s="35">
        <v>0</v>
      </c>
      <c r="G243" s="35">
        <v>0</v>
      </c>
      <c r="H243" s="35">
        <v>0</v>
      </c>
      <c r="I243" s="35">
        <v>3</v>
      </c>
      <c r="J243" s="35">
        <v>1</v>
      </c>
      <c r="K243" s="35">
        <v>2</v>
      </c>
      <c r="L243" s="35">
        <v>6</v>
      </c>
      <c r="M243" s="35">
        <v>5</v>
      </c>
      <c r="N243" s="35">
        <v>4</v>
      </c>
      <c r="O243" s="35">
        <v>17</v>
      </c>
      <c r="P243" s="35">
        <v>4</v>
      </c>
      <c r="Q243" s="35">
        <v>2</v>
      </c>
      <c r="R243" s="35">
        <v>2</v>
      </c>
      <c r="S243" s="35">
        <v>1</v>
      </c>
      <c r="T243" s="35">
        <v>2</v>
      </c>
      <c r="U243" s="35">
        <v>70</v>
      </c>
    </row>
    <row r="244" spans="2:21" x14ac:dyDescent="0.2">
      <c r="B244" s="46" t="s">
        <v>5493</v>
      </c>
      <c r="C244" s="35">
        <v>1</v>
      </c>
      <c r="D244" s="35">
        <v>0</v>
      </c>
      <c r="E244" s="35">
        <v>0</v>
      </c>
      <c r="F244" s="35">
        <v>1</v>
      </c>
      <c r="G244" s="35">
        <v>1</v>
      </c>
      <c r="H244" s="35">
        <v>2</v>
      </c>
      <c r="I244" s="35">
        <v>1</v>
      </c>
      <c r="J244" s="35">
        <v>0</v>
      </c>
      <c r="K244" s="35">
        <v>5</v>
      </c>
      <c r="L244" s="35">
        <v>2</v>
      </c>
      <c r="M244" s="35">
        <v>2</v>
      </c>
      <c r="N244" s="35">
        <v>4</v>
      </c>
      <c r="O244" s="35">
        <v>8</v>
      </c>
      <c r="P244" s="35">
        <v>4</v>
      </c>
      <c r="Q244" s="35">
        <v>5</v>
      </c>
      <c r="R244" s="35">
        <v>2</v>
      </c>
      <c r="S244" s="35">
        <v>1</v>
      </c>
      <c r="T244" s="35">
        <v>0</v>
      </c>
      <c r="U244" s="35">
        <v>39</v>
      </c>
    </row>
    <row r="245" spans="2:21" x14ac:dyDescent="0.2">
      <c r="B245" s="46" t="s">
        <v>5874</v>
      </c>
      <c r="C245" s="35">
        <v>3</v>
      </c>
      <c r="D245" s="35">
        <v>0</v>
      </c>
      <c r="E245" s="35">
        <v>0</v>
      </c>
      <c r="F245" s="35">
        <v>0</v>
      </c>
      <c r="G245" s="35">
        <v>0</v>
      </c>
      <c r="H245" s="35">
        <v>0</v>
      </c>
      <c r="I245" s="35">
        <v>0</v>
      </c>
      <c r="J245" s="35">
        <v>0</v>
      </c>
      <c r="K245" s="35">
        <v>0</v>
      </c>
      <c r="L245" s="35">
        <v>0</v>
      </c>
      <c r="M245" s="35">
        <v>0</v>
      </c>
      <c r="N245" s="35">
        <v>0</v>
      </c>
      <c r="O245" s="35">
        <v>0</v>
      </c>
      <c r="P245" s="35">
        <v>1</v>
      </c>
      <c r="Q245" s="35">
        <v>0</v>
      </c>
      <c r="R245" s="35">
        <v>0</v>
      </c>
      <c r="S245" s="35">
        <v>1</v>
      </c>
      <c r="T245" s="35">
        <v>0</v>
      </c>
      <c r="U245" s="35">
        <v>5</v>
      </c>
    </row>
    <row r="246" spans="2:21" x14ac:dyDescent="0.2">
      <c r="B246" s="46" t="s">
        <v>5724</v>
      </c>
      <c r="C246" s="35">
        <v>1</v>
      </c>
      <c r="D246" s="35">
        <v>0</v>
      </c>
      <c r="E246" s="35">
        <v>0</v>
      </c>
      <c r="F246" s="35">
        <v>0</v>
      </c>
      <c r="G246" s="35">
        <v>0</v>
      </c>
      <c r="H246" s="35">
        <v>0</v>
      </c>
      <c r="I246" s="35">
        <v>0</v>
      </c>
      <c r="J246" s="35">
        <v>0</v>
      </c>
      <c r="K246" s="35">
        <v>0</v>
      </c>
      <c r="L246" s="35">
        <v>0</v>
      </c>
      <c r="M246" s="35">
        <v>0</v>
      </c>
      <c r="N246" s="35">
        <v>0</v>
      </c>
      <c r="O246" s="35">
        <v>0</v>
      </c>
      <c r="P246" s="35">
        <v>0</v>
      </c>
      <c r="Q246" s="35">
        <v>0</v>
      </c>
      <c r="R246" s="35">
        <v>0</v>
      </c>
      <c r="S246" s="35">
        <v>0</v>
      </c>
      <c r="T246" s="35">
        <v>0</v>
      </c>
      <c r="U246" s="35">
        <v>1</v>
      </c>
    </row>
    <row r="247" spans="2:21" x14ac:dyDescent="0.2">
      <c r="B247" s="46" t="s">
        <v>5424</v>
      </c>
      <c r="C247" s="35">
        <v>0</v>
      </c>
      <c r="D247" s="35">
        <v>0</v>
      </c>
      <c r="E247" s="35">
        <v>0</v>
      </c>
      <c r="F247" s="35">
        <v>0</v>
      </c>
      <c r="G247" s="35">
        <v>2</v>
      </c>
      <c r="H247" s="35">
        <v>0</v>
      </c>
      <c r="I247" s="35">
        <v>0</v>
      </c>
      <c r="J247" s="35">
        <v>0</v>
      </c>
      <c r="K247" s="35">
        <v>0</v>
      </c>
      <c r="L247" s="35">
        <v>0</v>
      </c>
      <c r="M247" s="35">
        <v>0</v>
      </c>
      <c r="N247" s="35">
        <v>0</v>
      </c>
      <c r="O247" s="35">
        <v>1</v>
      </c>
      <c r="P247" s="35">
        <v>0</v>
      </c>
      <c r="Q247" s="35">
        <v>0</v>
      </c>
      <c r="R247" s="35">
        <v>0</v>
      </c>
      <c r="S247" s="35">
        <v>0</v>
      </c>
      <c r="T247" s="35">
        <v>0</v>
      </c>
      <c r="U247" s="35">
        <v>3</v>
      </c>
    </row>
    <row r="248" spans="2:21" x14ac:dyDescent="0.2">
      <c r="B248" s="46" t="s">
        <v>5956</v>
      </c>
      <c r="C248" s="35">
        <v>1</v>
      </c>
      <c r="D248" s="35">
        <v>0</v>
      </c>
      <c r="E248" s="35">
        <v>0</v>
      </c>
      <c r="F248" s="35">
        <v>0</v>
      </c>
      <c r="G248" s="35">
        <v>0</v>
      </c>
      <c r="H248" s="35">
        <v>1</v>
      </c>
      <c r="I248" s="35">
        <v>1</v>
      </c>
      <c r="J248" s="35">
        <v>0</v>
      </c>
      <c r="K248" s="35">
        <v>0</v>
      </c>
      <c r="L248" s="35">
        <v>0</v>
      </c>
      <c r="M248" s="35">
        <v>2</v>
      </c>
      <c r="N248" s="35">
        <v>1</v>
      </c>
      <c r="O248" s="35">
        <v>4</v>
      </c>
      <c r="P248" s="35">
        <v>4</v>
      </c>
      <c r="Q248" s="35">
        <v>3</v>
      </c>
      <c r="R248" s="35">
        <v>1</v>
      </c>
      <c r="S248" s="35">
        <v>0</v>
      </c>
      <c r="T248" s="35">
        <v>1</v>
      </c>
      <c r="U248" s="35">
        <v>19</v>
      </c>
    </row>
    <row r="249" spans="2:21" x14ac:dyDescent="0.2">
      <c r="B249" s="46" t="s">
        <v>5805</v>
      </c>
      <c r="C249" s="35">
        <v>0</v>
      </c>
      <c r="D249" s="35">
        <v>0</v>
      </c>
      <c r="E249" s="35">
        <v>0</v>
      </c>
      <c r="F249" s="35">
        <v>0</v>
      </c>
      <c r="G249" s="35">
        <v>0</v>
      </c>
      <c r="H249" s="35">
        <v>0</v>
      </c>
      <c r="I249" s="35">
        <v>0</v>
      </c>
      <c r="J249" s="35">
        <v>1</v>
      </c>
      <c r="K249" s="35">
        <v>0</v>
      </c>
      <c r="L249" s="35">
        <v>1</v>
      </c>
      <c r="M249" s="35">
        <v>4</v>
      </c>
      <c r="N249" s="35">
        <v>1</v>
      </c>
      <c r="O249" s="35">
        <v>3</v>
      </c>
      <c r="P249" s="35">
        <v>0</v>
      </c>
      <c r="Q249" s="35">
        <v>3</v>
      </c>
      <c r="R249" s="35">
        <v>2</v>
      </c>
      <c r="S249" s="35">
        <v>1</v>
      </c>
      <c r="T249" s="35">
        <v>0</v>
      </c>
      <c r="U249" s="35">
        <v>16</v>
      </c>
    </row>
    <row r="250" spans="2:21" x14ac:dyDescent="0.2">
      <c r="B250" s="46" t="s">
        <v>5655</v>
      </c>
      <c r="C250" s="35">
        <v>0</v>
      </c>
      <c r="D250" s="35">
        <v>0</v>
      </c>
      <c r="E250" s="35">
        <v>0</v>
      </c>
      <c r="F250" s="35">
        <v>0</v>
      </c>
      <c r="G250" s="35">
        <v>0</v>
      </c>
      <c r="H250" s="35">
        <v>0</v>
      </c>
      <c r="I250" s="35">
        <v>0</v>
      </c>
      <c r="J250" s="35">
        <v>2</v>
      </c>
      <c r="K250" s="35">
        <v>1</v>
      </c>
      <c r="L250" s="35">
        <v>1</v>
      </c>
      <c r="M250" s="35">
        <v>1</v>
      </c>
      <c r="N250" s="35">
        <v>2</v>
      </c>
      <c r="O250" s="35">
        <v>6</v>
      </c>
      <c r="P250" s="35">
        <v>4</v>
      </c>
      <c r="Q250" s="35">
        <v>7</v>
      </c>
      <c r="R250" s="35">
        <v>1</v>
      </c>
      <c r="S250" s="35">
        <v>0</v>
      </c>
      <c r="T250" s="35">
        <v>0</v>
      </c>
      <c r="U250" s="35">
        <v>25</v>
      </c>
    </row>
    <row r="251" spans="2:21" x14ac:dyDescent="0.2">
      <c r="B251" s="46" t="s">
        <v>5506</v>
      </c>
      <c r="C251" s="35">
        <v>0</v>
      </c>
      <c r="D251" s="35">
        <v>0</v>
      </c>
      <c r="E251" s="35">
        <v>0</v>
      </c>
      <c r="F251" s="35">
        <v>1</v>
      </c>
      <c r="G251" s="35">
        <v>0</v>
      </c>
      <c r="H251" s="35">
        <v>0</v>
      </c>
      <c r="I251" s="35">
        <v>0</v>
      </c>
      <c r="J251" s="35">
        <v>0</v>
      </c>
      <c r="K251" s="35">
        <v>0</v>
      </c>
      <c r="L251" s="35">
        <v>0</v>
      </c>
      <c r="M251" s="35">
        <v>0</v>
      </c>
      <c r="N251" s="35">
        <v>2</v>
      </c>
      <c r="O251" s="35">
        <v>0</v>
      </c>
      <c r="P251" s="35">
        <v>0</v>
      </c>
      <c r="Q251" s="35">
        <v>2</v>
      </c>
      <c r="R251" s="35">
        <v>1</v>
      </c>
      <c r="S251" s="35">
        <v>0</v>
      </c>
      <c r="T251" s="35">
        <v>0</v>
      </c>
      <c r="U251" s="35">
        <v>6</v>
      </c>
    </row>
    <row r="252" spans="2:21" x14ac:dyDescent="0.2">
      <c r="B252" s="46" t="s">
        <v>5356</v>
      </c>
      <c r="C252" s="35">
        <v>0</v>
      </c>
      <c r="D252" s="35">
        <v>0</v>
      </c>
      <c r="E252" s="35">
        <v>0</v>
      </c>
      <c r="F252" s="35">
        <v>0</v>
      </c>
      <c r="G252" s="35">
        <v>1</v>
      </c>
      <c r="H252" s="35">
        <v>0</v>
      </c>
      <c r="I252" s="35">
        <v>0</v>
      </c>
      <c r="J252" s="35">
        <v>0</v>
      </c>
      <c r="K252" s="35">
        <v>0</v>
      </c>
      <c r="L252" s="35">
        <v>0</v>
      </c>
      <c r="M252" s="35">
        <v>2</v>
      </c>
      <c r="N252" s="35">
        <v>0</v>
      </c>
      <c r="O252" s="35">
        <v>0</v>
      </c>
      <c r="P252" s="35">
        <v>0</v>
      </c>
      <c r="Q252" s="35">
        <v>0</v>
      </c>
      <c r="R252" s="35">
        <v>2</v>
      </c>
      <c r="S252" s="35">
        <v>0</v>
      </c>
      <c r="T252" s="35">
        <v>0</v>
      </c>
      <c r="U252" s="35">
        <v>5</v>
      </c>
    </row>
    <row r="253" spans="2:21" x14ac:dyDescent="0.2">
      <c r="B253" s="46" t="s">
        <v>5737</v>
      </c>
      <c r="C253" s="35">
        <v>0</v>
      </c>
      <c r="D253" s="35">
        <v>0</v>
      </c>
      <c r="E253" s="35">
        <v>0</v>
      </c>
      <c r="F253" s="35">
        <v>2</v>
      </c>
      <c r="G253" s="35">
        <v>1</v>
      </c>
      <c r="H253" s="35">
        <v>0</v>
      </c>
      <c r="I253" s="35">
        <v>0</v>
      </c>
      <c r="J253" s="35">
        <v>1</v>
      </c>
      <c r="K253" s="35">
        <v>1</v>
      </c>
      <c r="L253" s="35">
        <v>1</v>
      </c>
      <c r="M253" s="35">
        <v>4</v>
      </c>
      <c r="N253" s="35">
        <v>2</v>
      </c>
      <c r="O253" s="35">
        <v>0</v>
      </c>
      <c r="P253" s="35">
        <v>1</v>
      </c>
      <c r="Q253" s="35">
        <v>0</v>
      </c>
      <c r="R253" s="35">
        <v>1</v>
      </c>
      <c r="S253" s="35">
        <v>1</v>
      </c>
      <c r="T253" s="35">
        <v>0</v>
      </c>
      <c r="U253" s="35">
        <v>15</v>
      </c>
    </row>
    <row r="254" spans="2:21" x14ac:dyDescent="0.2">
      <c r="B254" s="46" t="s">
        <v>5439</v>
      </c>
      <c r="C254" s="35">
        <v>0</v>
      </c>
      <c r="D254" s="35">
        <v>0</v>
      </c>
      <c r="E254" s="35">
        <v>0</v>
      </c>
      <c r="F254" s="35">
        <v>0</v>
      </c>
      <c r="G254" s="35">
        <v>0</v>
      </c>
      <c r="H254" s="35">
        <v>0</v>
      </c>
      <c r="I254" s="35">
        <v>0</v>
      </c>
      <c r="J254" s="35">
        <v>0</v>
      </c>
      <c r="K254" s="35">
        <v>0</v>
      </c>
      <c r="L254" s="35">
        <v>0</v>
      </c>
      <c r="M254" s="35">
        <v>0</v>
      </c>
      <c r="N254" s="35">
        <v>0</v>
      </c>
      <c r="O254" s="35">
        <v>0</v>
      </c>
      <c r="P254" s="35">
        <v>2</v>
      </c>
      <c r="Q254" s="35">
        <v>0</v>
      </c>
      <c r="R254" s="35">
        <v>0</v>
      </c>
      <c r="S254" s="35">
        <v>0</v>
      </c>
      <c r="T254" s="35">
        <v>0</v>
      </c>
      <c r="U254" s="35">
        <v>2</v>
      </c>
    </row>
    <row r="255" spans="2:21" x14ac:dyDescent="0.2">
      <c r="B255" s="46" t="s">
        <v>5971</v>
      </c>
      <c r="C255" s="35">
        <v>1</v>
      </c>
      <c r="D255" s="35">
        <v>0</v>
      </c>
      <c r="E255" s="35">
        <v>0</v>
      </c>
      <c r="F255" s="35">
        <v>0</v>
      </c>
      <c r="G255" s="35">
        <v>0</v>
      </c>
      <c r="H255" s="35">
        <v>0</v>
      </c>
      <c r="I255" s="35">
        <v>0</v>
      </c>
      <c r="J255" s="35">
        <v>0</v>
      </c>
      <c r="K255" s="35">
        <v>0</v>
      </c>
      <c r="L255" s="35">
        <v>0</v>
      </c>
      <c r="M255" s="35">
        <v>1</v>
      </c>
      <c r="N255" s="35">
        <v>1</v>
      </c>
      <c r="O255" s="35">
        <v>5</v>
      </c>
      <c r="P255" s="35">
        <v>2</v>
      </c>
      <c r="Q255" s="35">
        <v>0</v>
      </c>
      <c r="R255" s="35">
        <v>0</v>
      </c>
      <c r="S255" s="35">
        <v>0</v>
      </c>
      <c r="T255" s="35">
        <v>0</v>
      </c>
      <c r="U255" s="35">
        <v>10</v>
      </c>
    </row>
    <row r="256" spans="2:21" ht="24" x14ac:dyDescent="0.2">
      <c r="B256" s="46" t="s">
        <v>5821</v>
      </c>
      <c r="C256" s="35">
        <v>1</v>
      </c>
      <c r="D256" s="35">
        <v>0</v>
      </c>
      <c r="E256" s="35">
        <v>2</v>
      </c>
      <c r="F256" s="35">
        <v>1</v>
      </c>
      <c r="G256" s="35">
        <v>0</v>
      </c>
      <c r="H256" s="35">
        <v>0</v>
      </c>
      <c r="I256" s="35">
        <v>1</v>
      </c>
      <c r="J256" s="35">
        <v>0</v>
      </c>
      <c r="K256" s="35">
        <v>0</v>
      </c>
      <c r="L256" s="35">
        <v>0</v>
      </c>
      <c r="M256" s="35">
        <v>1</v>
      </c>
      <c r="N256" s="35">
        <v>2</v>
      </c>
      <c r="O256" s="35">
        <v>1</v>
      </c>
      <c r="P256" s="35">
        <v>0</v>
      </c>
      <c r="Q256" s="35">
        <v>3</v>
      </c>
      <c r="R256" s="35">
        <v>5</v>
      </c>
      <c r="S256" s="35">
        <v>0</v>
      </c>
      <c r="T256" s="35">
        <v>0</v>
      </c>
      <c r="U256" s="35">
        <v>17</v>
      </c>
    </row>
    <row r="257" spans="2:21" x14ac:dyDescent="0.2">
      <c r="B257" s="46" t="s">
        <v>5671</v>
      </c>
      <c r="C257" s="35">
        <v>0</v>
      </c>
      <c r="D257" s="35">
        <v>0</v>
      </c>
      <c r="E257" s="35">
        <v>0</v>
      </c>
      <c r="F257" s="35">
        <v>0</v>
      </c>
      <c r="G257" s="35">
        <v>2</v>
      </c>
      <c r="H257" s="35">
        <v>0</v>
      </c>
      <c r="I257" s="35">
        <v>0</v>
      </c>
      <c r="J257" s="35">
        <v>0</v>
      </c>
      <c r="K257" s="35">
        <v>1</v>
      </c>
      <c r="L257" s="35">
        <v>0</v>
      </c>
      <c r="M257" s="35">
        <v>1</v>
      </c>
      <c r="N257" s="35">
        <v>0</v>
      </c>
      <c r="O257" s="35">
        <v>4</v>
      </c>
      <c r="P257" s="35">
        <v>1</v>
      </c>
      <c r="Q257" s="35">
        <v>0</v>
      </c>
      <c r="R257" s="35">
        <v>0</v>
      </c>
      <c r="S257" s="35">
        <v>0</v>
      </c>
      <c r="T257" s="35">
        <v>0</v>
      </c>
      <c r="U257" s="35">
        <v>9</v>
      </c>
    </row>
    <row r="258" spans="2:21" x14ac:dyDescent="0.2">
      <c r="B258" s="46" t="s">
        <v>5522</v>
      </c>
      <c r="C258" s="35">
        <v>0</v>
      </c>
      <c r="D258" s="35">
        <v>0</v>
      </c>
      <c r="E258" s="35">
        <v>0</v>
      </c>
      <c r="F258" s="35">
        <v>0</v>
      </c>
      <c r="G258" s="35">
        <v>0</v>
      </c>
      <c r="H258" s="35">
        <v>3</v>
      </c>
      <c r="I258" s="35">
        <v>1</v>
      </c>
      <c r="J258" s="35">
        <v>0</v>
      </c>
      <c r="K258" s="35">
        <v>1</v>
      </c>
      <c r="L258" s="35">
        <v>2</v>
      </c>
      <c r="M258" s="35">
        <v>1</v>
      </c>
      <c r="N258" s="35">
        <v>0</v>
      </c>
      <c r="O258" s="35">
        <v>4</v>
      </c>
      <c r="P258" s="35">
        <v>2</v>
      </c>
      <c r="Q258" s="35">
        <v>1</v>
      </c>
      <c r="R258" s="35">
        <v>0</v>
      </c>
      <c r="S258" s="35">
        <v>0</v>
      </c>
      <c r="T258" s="35">
        <v>0</v>
      </c>
      <c r="U258" s="35">
        <v>15</v>
      </c>
    </row>
    <row r="259" spans="2:21" x14ac:dyDescent="0.2">
      <c r="B259" s="46" t="s">
        <v>5372</v>
      </c>
      <c r="C259" s="35">
        <v>0</v>
      </c>
      <c r="D259" s="35">
        <v>0</v>
      </c>
      <c r="E259" s="35">
        <v>0</v>
      </c>
      <c r="F259" s="35">
        <v>0</v>
      </c>
      <c r="G259" s="35">
        <v>0</v>
      </c>
      <c r="H259" s="35">
        <v>0</v>
      </c>
      <c r="I259" s="35">
        <v>1</v>
      </c>
      <c r="J259" s="35">
        <v>0</v>
      </c>
      <c r="K259" s="35">
        <v>1</v>
      </c>
      <c r="L259" s="35">
        <v>0</v>
      </c>
      <c r="M259" s="35">
        <v>0</v>
      </c>
      <c r="N259" s="35">
        <v>1</v>
      </c>
      <c r="O259" s="35">
        <v>0</v>
      </c>
      <c r="P259" s="35">
        <v>1</v>
      </c>
      <c r="Q259" s="35">
        <v>1</v>
      </c>
      <c r="R259" s="35">
        <v>0</v>
      </c>
      <c r="S259" s="35">
        <v>0</v>
      </c>
      <c r="T259" s="35">
        <v>0</v>
      </c>
      <c r="U259" s="35">
        <v>5</v>
      </c>
    </row>
    <row r="260" spans="2:21" x14ac:dyDescent="0.2">
      <c r="B260" s="46" t="s">
        <v>5903</v>
      </c>
      <c r="C260" s="35">
        <v>0</v>
      </c>
      <c r="D260" s="35">
        <v>0</v>
      </c>
      <c r="E260" s="35">
        <v>0</v>
      </c>
      <c r="F260" s="35">
        <v>3</v>
      </c>
      <c r="G260" s="35">
        <v>0</v>
      </c>
      <c r="H260" s="35">
        <v>1</v>
      </c>
      <c r="I260" s="35">
        <v>0</v>
      </c>
      <c r="J260" s="35">
        <v>1</v>
      </c>
      <c r="K260" s="35">
        <v>1</v>
      </c>
      <c r="L260" s="35">
        <v>1</v>
      </c>
      <c r="M260" s="35">
        <v>0</v>
      </c>
      <c r="N260" s="35">
        <v>0</v>
      </c>
      <c r="O260" s="35">
        <v>1</v>
      </c>
      <c r="P260" s="35">
        <v>0</v>
      </c>
      <c r="Q260" s="35">
        <v>0</v>
      </c>
      <c r="R260" s="35">
        <v>0</v>
      </c>
      <c r="S260" s="35">
        <v>0</v>
      </c>
      <c r="T260" s="35">
        <v>0</v>
      </c>
      <c r="U260" s="35">
        <v>8</v>
      </c>
    </row>
    <row r="261" spans="2:21" x14ac:dyDescent="0.2">
      <c r="B261" s="46" t="s">
        <v>5605</v>
      </c>
      <c r="C261" s="35">
        <v>2</v>
      </c>
      <c r="D261" s="35">
        <v>0</v>
      </c>
      <c r="E261" s="35">
        <v>1</v>
      </c>
      <c r="F261" s="35">
        <v>0</v>
      </c>
      <c r="G261" s="35">
        <v>0</v>
      </c>
      <c r="H261" s="35">
        <v>0</v>
      </c>
      <c r="I261" s="35">
        <v>0</v>
      </c>
      <c r="J261" s="35">
        <v>0</v>
      </c>
      <c r="K261" s="35">
        <v>0</v>
      </c>
      <c r="L261" s="35">
        <v>0</v>
      </c>
      <c r="M261" s="35">
        <v>0</v>
      </c>
      <c r="N261" s="35">
        <v>0</v>
      </c>
      <c r="O261" s="35">
        <v>1</v>
      </c>
      <c r="P261" s="35">
        <v>0</v>
      </c>
      <c r="Q261" s="35">
        <v>0</v>
      </c>
      <c r="R261" s="35">
        <v>0</v>
      </c>
      <c r="S261" s="35">
        <v>0</v>
      </c>
      <c r="T261" s="35">
        <v>0</v>
      </c>
      <c r="U261" s="35">
        <v>4</v>
      </c>
    </row>
    <row r="262" spans="2:21" x14ac:dyDescent="0.2">
      <c r="B262" s="46" t="s">
        <v>5455</v>
      </c>
      <c r="C262" s="35">
        <v>0</v>
      </c>
      <c r="D262" s="35">
        <v>0</v>
      </c>
      <c r="E262" s="35">
        <v>0</v>
      </c>
      <c r="F262" s="35">
        <v>0</v>
      </c>
      <c r="G262" s="35">
        <v>0</v>
      </c>
      <c r="H262" s="35">
        <v>0</v>
      </c>
      <c r="I262" s="35">
        <v>0</v>
      </c>
      <c r="J262" s="35">
        <v>0</v>
      </c>
      <c r="K262" s="35">
        <v>0</v>
      </c>
      <c r="L262" s="35">
        <v>0</v>
      </c>
      <c r="M262" s="35">
        <v>0</v>
      </c>
      <c r="N262" s="35">
        <v>0</v>
      </c>
      <c r="O262" s="35">
        <v>0</v>
      </c>
      <c r="P262" s="35">
        <v>1</v>
      </c>
      <c r="Q262" s="35">
        <v>0</v>
      </c>
      <c r="R262" s="35">
        <v>0</v>
      </c>
      <c r="S262" s="35">
        <v>0</v>
      </c>
      <c r="T262" s="35">
        <v>0</v>
      </c>
      <c r="U262" s="35">
        <v>1</v>
      </c>
    </row>
    <row r="263" spans="2:21" x14ac:dyDescent="0.2">
      <c r="B263" s="46" t="s">
        <v>5987</v>
      </c>
      <c r="C263" s="35">
        <v>4</v>
      </c>
      <c r="D263" s="35">
        <v>0</v>
      </c>
      <c r="E263" s="35">
        <v>0</v>
      </c>
      <c r="F263" s="35">
        <v>0</v>
      </c>
      <c r="G263" s="35">
        <v>1</v>
      </c>
      <c r="H263" s="35">
        <v>0</v>
      </c>
      <c r="I263" s="35">
        <v>2</v>
      </c>
      <c r="J263" s="35">
        <v>0</v>
      </c>
      <c r="K263" s="35">
        <v>0</v>
      </c>
      <c r="L263" s="35">
        <v>0</v>
      </c>
      <c r="M263" s="35">
        <v>0</v>
      </c>
      <c r="N263" s="35">
        <v>1</v>
      </c>
      <c r="O263" s="35">
        <v>0</v>
      </c>
      <c r="P263" s="35">
        <v>0</v>
      </c>
      <c r="Q263" s="35">
        <v>0</v>
      </c>
      <c r="R263" s="35">
        <v>0</v>
      </c>
      <c r="S263" s="35">
        <v>0</v>
      </c>
      <c r="T263" s="35">
        <v>0</v>
      </c>
      <c r="U263" s="35">
        <v>8</v>
      </c>
    </row>
    <row r="264" spans="2:21" x14ac:dyDescent="0.2">
      <c r="B264" s="46" t="s">
        <v>5838</v>
      </c>
      <c r="C264" s="35">
        <v>14</v>
      </c>
      <c r="D264" s="35">
        <v>0</v>
      </c>
      <c r="E264" s="35">
        <v>2</v>
      </c>
      <c r="F264" s="35">
        <v>2</v>
      </c>
      <c r="G264" s="35">
        <v>1</v>
      </c>
      <c r="H264" s="35">
        <v>2</v>
      </c>
      <c r="I264" s="35">
        <v>4</v>
      </c>
      <c r="J264" s="35">
        <v>2</v>
      </c>
      <c r="K264" s="35">
        <v>3</v>
      </c>
      <c r="L264" s="35">
        <v>2</v>
      </c>
      <c r="M264" s="35">
        <v>4</v>
      </c>
      <c r="N264" s="35">
        <v>4</v>
      </c>
      <c r="O264" s="35">
        <v>6</v>
      </c>
      <c r="P264" s="35">
        <v>4</v>
      </c>
      <c r="Q264" s="35">
        <v>3</v>
      </c>
      <c r="R264" s="35">
        <v>1</v>
      </c>
      <c r="S264" s="35">
        <v>0</v>
      </c>
      <c r="T264" s="35">
        <v>0</v>
      </c>
      <c r="U264" s="35">
        <v>54</v>
      </c>
    </row>
    <row r="265" spans="2:21" x14ac:dyDescent="0.2">
      <c r="B265" s="46" t="s">
        <v>5689</v>
      </c>
      <c r="C265" s="35">
        <v>12</v>
      </c>
      <c r="D265" s="35">
        <v>0</v>
      </c>
      <c r="E265" s="35">
        <v>2</v>
      </c>
      <c r="F265" s="35">
        <v>0</v>
      </c>
      <c r="G265" s="35">
        <v>3</v>
      </c>
      <c r="H265" s="35">
        <v>1</v>
      </c>
      <c r="I265" s="35">
        <v>0</v>
      </c>
      <c r="J265" s="35">
        <v>2</v>
      </c>
      <c r="K265" s="35">
        <v>6</v>
      </c>
      <c r="L265" s="35">
        <v>2</v>
      </c>
      <c r="M265" s="35">
        <v>2</v>
      </c>
      <c r="N265" s="35">
        <v>3</v>
      </c>
      <c r="O265" s="35">
        <v>2</v>
      </c>
      <c r="P265" s="35">
        <v>4</v>
      </c>
      <c r="Q265" s="35">
        <v>1</v>
      </c>
      <c r="R265" s="35">
        <v>2</v>
      </c>
      <c r="S265" s="35">
        <v>0</v>
      </c>
      <c r="T265" s="35">
        <v>1</v>
      </c>
      <c r="U265" s="35">
        <v>43</v>
      </c>
    </row>
    <row r="266" spans="2:21" x14ac:dyDescent="0.2">
      <c r="B266" s="46" t="s">
        <v>5540</v>
      </c>
      <c r="C266" s="35">
        <v>2</v>
      </c>
      <c r="D266" s="35">
        <v>0</v>
      </c>
      <c r="E266" s="35">
        <v>0</v>
      </c>
      <c r="F266" s="35">
        <v>0</v>
      </c>
      <c r="G266" s="35">
        <v>0</v>
      </c>
      <c r="H266" s="35">
        <v>0</v>
      </c>
      <c r="I266" s="35">
        <v>0</v>
      </c>
      <c r="J266" s="35">
        <v>0</v>
      </c>
      <c r="K266" s="35">
        <v>0</v>
      </c>
      <c r="L266" s="35">
        <v>0</v>
      </c>
      <c r="M266" s="35">
        <v>0</v>
      </c>
      <c r="N266" s="35">
        <v>0</v>
      </c>
      <c r="O266" s="35">
        <v>0</v>
      </c>
      <c r="P266" s="35">
        <v>0</v>
      </c>
      <c r="Q266" s="35">
        <v>0</v>
      </c>
      <c r="R266" s="35">
        <v>0</v>
      </c>
      <c r="S266" s="35">
        <v>0</v>
      </c>
      <c r="T266" s="35">
        <v>0</v>
      </c>
      <c r="U266" s="35">
        <v>2</v>
      </c>
    </row>
    <row r="267" spans="2:21" x14ac:dyDescent="0.2">
      <c r="B267" s="34" t="s">
        <v>5273</v>
      </c>
      <c r="C267" s="35">
        <v>154</v>
      </c>
      <c r="D267" s="35">
        <v>24</v>
      </c>
      <c r="E267" s="35">
        <v>55</v>
      </c>
      <c r="F267" s="35">
        <v>27</v>
      </c>
      <c r="G267" s="35">
        <v>36</v>
      </c>
      <c r="H267" s="35">
        <v>50</v>
      </c>
      <c r="I267" s="35">
        <v>95</v>
      </c>
      <c r="J267" s="35">
        <v>180</v>
      </c>
      <c r="K267" s="35">
        <v>245</v>
      </c>
      <c r="L267" s="35">
        <v>339</v>
      </c>
      <c r="M267" s="35">
        <v>445</v>
      </c>
      <c r="N267" s="35">
        <v>469</v>
      </c>
      <c r="O267" s="35">
        <v>625</v>
      </c>
      <c r="P267" s="35">
        <v>620</v>
      </c>
      <c r="Q267" s="35">
        <v>464</v>
      </c>
      <c r="R267" s="35">
        <v>319</v>
      </c>
      <c r="S267" s="35">
        <v>127</v>
      </c>
      <c r="T267" s="35">
        <v>73</v>
      </c>
      <c r="U267" s="35">
        <v>4347</v>
      </c>
    </row>
    <row r="268" spans="2:21" x14ac:dyDescent="0.2">
      <c r="B268" s="46" t="s">
        <v>5669</v>
      </c>
      <c r="C268" s="35">
        <v>0</v>
      </c>
      <c r="D268" s="35">
        <v>0</v>
      </c>
      <c r="E268" s="35">
        <v>0</v>
      </c>
      <c r="F268" s="35">
        <v>4</v>
      </c>
      <c r="G268" s="35">
        <v>1</v>
      </c>
      <c r="H268" s="35">
        <v>0</v>
      </c>
      <c r="I268" s="35">
        <v>2</v>
      </c>
      <c r="J268" s="35">
        <v>2</v>
      </c>
      <c r="K268" s="35">
        <v>9</v>
      </c>
      <c r="L268" s="35">
        <v>8</v>
      </c>
      <c r="M268" s="35">
        <v>12</v>
      </c>
      <c r="N268" s="35">
        <v>13</v>
      </c>
      <c r="O268" s="35">
        <v>17</v>
      </c>
      <c r="P268" s="35">
        <v>12</v>
      </c>
      <c r="Q268" s="35">
        <v>9</v>
      </c>
      <c r="R268" s="35">
        <v>4</v>
      </c>
      <c r="S268" s="35">
        <v>1</v>
      </c>
      <c r="T268" s="35">
        <v>0</v>
      </c>
      <c r="U268" s="35">
        <v>94</v>
      </c>
    </row>
    <row r="269" spans="2:21" x14ac:dyDescent="0.2">
      <c r="B269" s="46" t="s">
        <v>5520</v>
      </c>
      <c r="C269" s="35">
        <v>0</v>
      </c>
      <c r="D269" s="35">
        <v>0</v>
      </c>
      <c r="E269" s="35">
        <v>0</v>
      </c>
      <c r="F269" s="35">
        <v>0</v>
      </c>
      <c r="G269" s="35">
        <v>0</v>
      </c>
      <c r="H269" s="35">
        <v>0</v>
      </c>
      <c r="I269" s="35">
        <v>0</v>
      </c>
      <c r="J269" s="35">
        <v>0</v>
      </c>
      <c r="K269" s="35">
        <v>1</v>
      </c>
      <c r="L269" s="35">
        <v>1</v>
      </c>
      <c r="M269" s="35">
        <v>0</v>
      </c>
      <c r="N269" s="35">
        <v>0</v>
      </c>
      <c r="O269" s="35">
        <v>0</v>
      </c>
      <c r="P269" s="35">
        <v>1</v>
      </c>
      <c r="Q269" s="35">
        <v>1</v>
      </c>
      <c r="R269" s="35">
        <v>0</v>
      </c>
      <c r="S269" s="35">
        <v>0</v>
      </c>
      <c r="T269" s="35">
        <v>0</v>
      </c>
      <c r="U269" s="35">
        <v>4</v>
      </c>
    </row>
    <row r="270" spans="2:21" x14ac:dyDescent="0.2">
      <c r="B270" s="46" t="s">
        <v>5370</v>
      </c>
      <c r="C270" s="35">
        <v>9</v>
      </c>
      <c r="D270" s="35">
        <v>0</v>
      </c>
      <c r="E270" s="35">
        <v>0</v>
      </c>
      <c r="F270" s="35">
        <v>0</v>
      </c>
      <c r="G270" s="35">
        <v>0</v>
      </c>
      <c r="H270" s="35">
        <v>0</v>
      </c>
      <c r="I270" s="35">
        <v>0</v>
      </c>
      <c r="J270" s="35">
        <v>0</v>
      </c>
      <c r="K270" s="35">
        <v>0</v>
      </c>
      <c r="L270" s="35">
        <v>0</v>
      </c>
      <c r="M270" s="35">
        <v>0</v>
      </c>
      <c r="N270" s="35">
        <v>0</v>
      </c>
      <c r="O270" s="35">
        <v>0</v>
      </c>
      <c r="P270" s="35">
        <v>0</v>
      </c>
      <c r="Q270" s="35">
        <v>0</v>
      </c>
      <c r="R270" s="35">
        <v>0</v>
      </c>
      <c r="S270" s="35">
        <v>0</v>
      </c>
      <c r="T270" s="35">
        <v>0</v>
      </c>
      <c r="U270" s="35">
        <v>9</v>
      </c>
    </row>
    <row r="271" spans="2:21" x14ac:dyDescent="0.2">
      <c r="B271" s="46" t="s">
        <v>5602</v>
      </c>
      <c r="C271" s="35">
        <v>0</v>
      </c>
      <c r="D271" s="35">
        <v>0</v>
      </c>
      <c r="E271" s="35">
        <v>0</v>
      </c>
      <c r="F271" s="35">
        <v>0</v>
      </c>
      <c r="G271" s="35">
        <v>0</v>
      </c>
      <c r="H271" s="35">
        <v>0</v>
      </c>
      <c r="I271" s="35">
        <v>1</v>
      </c>
      <c r="J271" s="35">
        <v>1</v>
      </c>
      <c r="K271" s="35">
        <v>2</v>
      </c>
      <c r="L271" s="35">
        <v>0</v>
      </c>
      <c r="M271" s="35">
        <v>1</v>
      </c>
      <c r="N271" s="35">
        <v>1</v>
      </c>
      <c r="O271" s="35">
        <v>0</v>
      </c>
      <c r="P271" s="35">
        <v>0</v>
      </c>
      <c r="Q271" s="35">
        <v>1</v>
      </c>
      <c r="R271" s="35">
        <v>0</v>
      </c>
      <c r="S271" s="35">
        <v>0</v>
      </c>
      <c r="T271" s="35">
        <v>0</v>
      </c>
      <c r="U271" s="35">
        <v>7</v>
      </c>
    </row>
    <row r="272" spans="2:21" x14ac:dyDescent="0.2">
      <c r="B272" s="46" t="s">
        <v>5452</v>
      </c>
      <c r="C272" s="35">
        <v>0</v>
      </c>
      <c r="D272" s="35">
        <v>1</v>
      </c>
      <c r="E272" s="35">
        <v>0</v>
      </c>
      <c r="F272" s="35">
        <v>0</v>
      </c>
      <c r="G272" s="35">
        <v>0</v>
      </c>
      <c r="H272" s="35">
        <v>0</v>
      </c>
      <c r="I272" s="35">
        <v>0</v>
      </c>
      <c r="J272" s="35">
        <v>1</v>
      </c>
      <c r="K272" s="35">
        <v>3</v>
      </c>
      <c r="L272" s="35">
        <v>6</v>
      </c>
      <c r="M272" s="35">
        <v>8</v>
      </c>
      <c r="N272" s="35">
        <v>13</v>
      </c>
      <c r="O272" s="35">
        <v>21</v>
      </c>
      <c r="P272" s="35">
        <v>20</v>
      </c>
      <c r="Q272" s="35">
        <v>22</v>
      </c>
      <c r="R272" s="35">
        <v>11</v>
      </c>
      <c r="S272" s="35">
        <v>5</v>
      </c>
      <c r="T272" s="35">
        <v>2</v>
      </c>
      <c r="U272" s="35">
        <v>113</v>
      </c>
    </row>
    <row r="273" spans="2:21" x14ac:dyDescent="0.2">
      <c r="B273" s="46" t="s">
        <v>5835</v>
      </c>
      <c r="C273" s="35">
        <v>0</v>
      </c>
      <c r="D273" s="35">
        <v>0</v>
      </c>
      <c r="E273" s="35">
        <v>0</v>
      </c>
      <c r="F273" s="35">
        <v>0</v>
      </c>
      <c r="G273" s="35">
        <v>0</v>
      </c>
      <c r="H273" s="35">
        <v>0</v>
      </c>
      <c r="I273" s="35">
        <v>0</v>
      </c>
      <c r="J273" s="35">
        <v>0</v>
      </c>
      <c r="K273" s="35">
        <v>0</v>
      </c>
      <c r="L273" s="35">
        <v>0</v>
      </c>
      <c r="M273" s="35">
        <v>0</v>
      </c>
      <c r="N273" s="35">
        <v>0</v>
      </c>
      <c r="O273" s="35">
        <v>0</v>
      </c>
      <c r="P273" s="35">
        <v>0</v>
      </c>
      <c r="Q273" s="35">
        <v>0</v>
      </c>
      <c r="R273" s="35">
        <v>1</v>
      </c>
      <c r="S273" s="35">
        <v>0</v>
      </c>
      <c r="T273" s="35">
        <v>0</v>
      </c>
      <c r="U273" s="35">
        <v>1</v>
      </c>
    </row>
    <row r="274" spans="2:21" x14ac:dyDescent="0.2">
      <c r="B274" s="46" t="s">
        <v>5686</v>
      </c>
      <c r="C274" s="35">
        <v>1</v>
      </c>
      <c r="D274" s="35">
        <v>0</v>
      </c>
      <c r="E274" s="35">
        <v>1</v>
      </c>
      <c r="F274" s="35">
        <v>0</v>
      </c>
      <c r="G274" s="35">
        <v>0</v>
      </c>
      <c r="H274" s="35">
        <v>0</v>
      </c>
      <c r="I274" s="35">
        <v>0</v>
      </c>
      <c r="J274" s="35">
        <v>0</v>
      </c>
      <c r="K274" s="35">
        <v>0</v>
      </c>
      <c r="L274" s="35">
        <v>0</v>
      </c>
      <c r="M274" s="35">
        <v>0</v>
      </c>
      <c r="N274" s="35">
        <v>0</v>
      </c>
      <c r="O274" s="35">
        <v>0</v>
      </c>
      <c r="P274" s="35">
        <v>0</v>
      </c>
      <c r="Q274" s="35">
        <v>0</v>
      </c>
      <c r="R274" s="35">
        <v>0</v>
      </c>
      <c r="S274" s="35">
        <v>0</v>
      </c>
      <c r="T274" s="35">
        <v>0</v>
      </c>
      <c r="U274" s="35">
        <v>2</v>
      </c>
    </row>
    <row r="275" spans="2:21" x14ac:dyDescent="0.2">
      <c r="B275" s="46" t="s">
        <v>5918</v>
      </c>
      <c r="C275" s="35">
        <v>0</v>
      </c>
      <c r="D275" s="35">
        <v>0</v>
      </c>
      <c r="E275" s="35">
        <v>1</v>
      </c>
      <c r="F275" s="35">
        <v>0</v>
      </c>
      <c r="G275" s="35">
        <v>0</v>
      </c>
      <c r="H275" s="35">
        <v>0</v>
      </c>
      <c r="I275" s="35">
        <v>0</v>
      </c>
      <c r="J275" s="35">
        <v>0</v>
      </c>
      <c r="K275" s="35">
        <v>0</v>
      </c>
      <c r="L275" s="35">
        <v>0</v>
      </c>
      <c r="M275" s="35">
        <v>0</v>
      </c>
      <c r="N275" s="35">
        <v>0</v>
      </c>
      <c r="O275" s="35">
        <v>0</v>
      </c>
      <c r="P275" s="35">
        <v>0</v>
      </c>
      <c r="Q275" s="35">
        <v>0</v>
      </c>
      <c r="R275" s="35">
        <v>0</v>
      </c>
      <c r="S275" s="35">
        <v>0</v>
      </c>
      <c r="T275" s="35">
        <v>0</v>
      </c>
      <c r="U275" s="35">
        <v>1</v>
      </c>
    </row>
    <row r="276" spans="2:21" x14ac:dyDescent="0.2">
      <c r="B276" s="46" t="s">
        <v>5768</v>
      </c>
      <c r="C276" s="35">
        <v>2</v>
      </c>
      <c r="D276" s="35">
        <v>0</v>
      </c>
      <c r="E276" s="35">
        <v>0</v>
      </c>
      <c r="F276" s="35">
        <v>0</v>
      </c>
      <c r="G276" s="35">
        <v>0</v>
      </c>
      <c r="H276" s="35">
        <v>0</v>
      </c>
      <c r="I276" s="35">
        <v>0</v>
      </c>
      <c r="J276" s="35">
        <v>0</v>
      </c>
      <c r="K276" s="35">
        <v>0</v>
      </c>
      <c r="L276" s="35">
        <v>0</v>
      </c>
      <c r="M276" s="35">
        <v>0</v>
      </c>
      <c r="N276" s="35">
        <v>0</v>
      </c>
      <c r="O276" s="35">
        <v>0</v>
      </c>
      <c r="P276" s="35">
        <v>0</v>
      </c>
      <c r="Q276" s="35">
        <v>0</v>
      </c>
      <c r="R276" s="35">
        <v>0</v>
      </c>
      <c r="S276" s="35">
        <v>0</v>
      </c>
      <c r="T276" s="35">
        <v>0</v>
      </c>
      <c r="U276" s="35">
        <v>2</v>
      </c>
    </row>
    <row r="277" spans="2:21" x14ac:dyDescent="0.2">
      <c r="B277" s="46" t="s">
        <v>5620</v>
      </c>
      <c r="C277" s="35">
        <v>0</v>
      </c>
      <c r="D277" s="35">
        <v>0</v>
      </c>
      <c r="E277" s="35">
        <v>0</v>
      </c>
      <c r="F277" s="35">
        <v>0</v>
      </c>
      <c r="G277" s="35">
        <v>0</v>
      </c>
      <c r="H277" s="35">
        <v>0</v>
      </c>
      <c r="I277" s="35">
        <v>1</v>
      </c>
      <c r="J277" s="35">
        <v>0</v>
      </c>
      <c r="K277" s="35">
        <v>0</v>
      </c>
      <c r="L277" s="35">
        <v>0</v>
      </c>
      <c r="M277" s="35">
        <v>0</v>
      </c>
      <c r="N277" s="35">
        <v>0</v>
      </c>
      <c r="O277" s="35">
        <v>0</v>
      </c>
      <c r="P277" s="35">
        <v>0</v>
      </c>
      <c r="Q277" s="35">
        <v>0</v>
      </c>
      <c r="R277" s="35">
        <v>0</v>
      </c>
      <c r="S277" s="35">
        <v>0</v>
      </c>
      <c r="T277" s="35">
        <v>0</v>
      </c>
      <c r="U277" s="35">
        <v>1</v>
      </c>
    </row>
    <row r="278" spans="2:21" x14ac:dyDescent="0.2">
      <c r="B278" s="46" t="s">
        <v>5321</v>
      </c>
      <c r="C278" s="35">
        <v>14</v>
      </c>
      <c r="D278" s="35">
        <v>2</v>
      </c>
      <c r="E278" s="35">
        <v>0</v>
      </c>
      <c r="F278" s="35">
        <v>0</v>
      </c>
      <c r="G278" s="35">
        <v>0</v>
      </c>
      <c r="H278" s="35">
        <v>2</v>
      </c>
      <c r="I278" s="35">
        <v>0</v>
      </c>
      <c r="J278" s="35">
        <v>1</v>
      </c>
      <c r="K278" s="35">
        <v>0</v>
      </c>
      <c r="L278" s="35">
        <v>0</v>
      </c>
      <c r="M278" s="35">
        <v>1</v>
      </c>
      <c r="N278" s="35">
        <v>2</v>
      </c>
      <c r="O278" s="35">
        <v>1</v>
      </c>
      <c r="P278" s="35">
        <v>0</v>
      </c>
      <c r="Q278" s="35">
        <v>0</v>
      </c>
      <c r="R278" s="35">
        <v>0</v>
      </c>
      <c r="S278" s="35">
        <v>0</v>
      </c>
      <c r="T278" s="35">
        <v>0</v>
      </c>
      <c r="U278" s="35">
        <v>23</v>
      </c>
    </row>
    <row r="279" spans="2:21" x14ac:dyDescent="0.2">
      <c r="B279" s="46" t="s">
        <v>5853</v>
      </c>
      <c r="C279" s="35">
        <v>12</v>
      </c>
      <c r="D279" s="35">
        <v>0</v>
      </c>
      <c r="E279" s="35">
        <v>0</v>
      </c>
      <c r="F279" s="35">
        <v>0</v>
      </c>
      <c r="G279" s="35">
        <v>0</v>
      </c>
      <c r="H279" s="35">
        <v>0</v>
      </c>
      <c r="I279" s="35">
        <v>0</v>
      </c>
      <c r="J279" s="35">
        <v>0</v>
      </c>
      <c r="K279" s="35">
        <v>0</v>
      </c>
      <c r="L279" s="35">
        <v>0</v>
      </c>
      <c r="M279" s="35">
        <v>0</v>
      </c>
      <c r="N279" s="35">
        <v>0</v>
      </c>
      <c r="O279" s="35">
        <v>0</v>
      </c>
      <c r="P279" s="35">
        <v>0</v>
      </c>
      <c r="Q279" s="35">
        <v>0</v>
      </c>
      <c r="R279" s="35">
        <v>0</v>
      </c>
      <c r="S279" s="35">
        <v>0</v>
      </c>
      <c r="T279" s="35">
        <v>0</v>
      </c>
      <c r="U279" s="35">
        <v>12</v>
      </c>
    </row>
    <row r="280" spans="2:21" x14ac:dyDescent="0.2">
      <c r="B280" s="46" t="s">
        <v>5704</v>
      </c>
      <c r="C280" s="35">
        <v>3</v>
      </c>
      <c r="D280" s="35">
        <v>0</v>
      </c>
      <c r="E280" s="35">
        <v>0</v>
      </c>
      <c r="F280" s="35">
        <v>0</v>
      </c>
      <c r="G280" s="35">
        <v>0</v>
      </c>
      <c r="H280" s="35">
        <v>0</v>
      </c>
      <c r="I280" s="35">
        <v>0</v>
      </c>
      <c r="J280" s="35">
        <v>0</v>
      </c>
      <c r="K280" s="35">
        <v>0</v>
      </c>
      <c r="L280" s="35">
        <v>0</v>
      </c>
      <c r="M280" s="35">
        <v>0</v>
      </c>
      <c r="N280" s="35">
        <v>0</v>
      </c>
      <c r="O280" s="35">
        <v>0</v>
      </c>
      <c r="P280" s="35">
        <v>0</v>
      </c>
      <c r="Q280" s="35">
        <v>0</v>
      </c>
      <c r="R280" s="35">
        <v>0</v>
      </c>
      <c r="S280" s="35">
        <v>0</v>
      </c>
      <c r="T280" s="35">
        <v>0</v>
      </c>
      <c r="U280" s="35">
        <v>3</v>
      </c>
    </row>
    <row r="281" spans="2:21" x14ac:dyDescent="0.2">
      <c r="B281" s="46" t="s">
        <v>5935</v>
      </c>
      <c r="C281" s="35">
        <v>1</v>
      </c>
      <c r="D281" s="35">
        <v>0</v>
      </c>
      <c r="E281" s="35">
        <v>2</v>
      </c>
      <c r="F281" s="35">
        <v>0</v>
      </c>
      <c r="G281" s="35">
        <v>0</v>
      </c>
      <c r="H281" s="35">
        <v>0</v>
      </c>
      <c r="I281" s="35">
        <v>0</v>
      </c>
      <c r="J281" s="35">
        <v>0</v>
      </c>
      <c r="K281" s="35">
        <v>0</v>
      </c>
      <c r="L281" s="35">
        <v>0</v>
      </c>
      <c r="M281" s="35">
        <v>0</v>
      </c>
      <c r="N281" s="35">
        <v>0</v>
      </c>
      <c r="O281" s="35">
        <v>0</v>
      </c>
      <c r="P281" s="35">
        <v>0</v>
      </c>
      <c r="Q281" s="35">
        <v>0</v>
      </c>
      <c r="R281" s="35">
        <v>0</v>
      </c>
      <c r="S281" s="35">
        <v>0</v>
      </c>
      <c r="T281" s="35">
        <v>1</v>
      </c>
      <c r="U281" s="35">
        <v>4</v>
      </c>
    </row>
    <row r="282" spans="2:21" x14ac:dyDescent="0.2">
      <c r="B282" s="46" t="s">
        <v>5785</v>
      </c>
      <c r="C282" s="35">
        <v>0</v>
      </c>
      <c r="D282" s="35">
        <v>0</v>
      </c>
      <c r="E282" s="35">
        <v>1</v>
      </c>
      <c r="F282" s="35">
        <v>3</v>
      </c>
      <c r="G282" s="35">
        <v>2</v>
      </c>
      <c r="H282" s="35">
        <v>3</v>
      </c>
      <c r="I282" s="35">
        <v>0</v>
      </c>
      <c r="J282" s="35">
        <v>3</v>
      </c>
      <c r="K282" s="35">
        <v>1</v>
      </c>
      <c r="L282" s="35">
        <v>6</v>
      </c>
      <c r="M282" s="35">
        <v>2</v>
      </c>
      <c r="N282" s="35">
        <v>3</v>
      </c>
      <c r="O282" s="35">
        <v>17</v>
      </c>
      <c r="P282" s="35">
        <v>15</v>
      </c>
      <c r="Q282" s="35">
        <v>17</v>
      </c>
      <c r="R282" s="35">
        <v>14</v>
      </c>
      <c r="S282" s="35">
        <v>8</v>
      </c>
      <c r="T282" s="35">
        <v>6</v>
      </c>
      <c r="U282" s="35">
        <v>101</v>
      </c>
    </row>
    <row r="283" spans="2:21" x14ac:dyDescent="0.2">
      <c r="B283" s="46" t="s">
        <v>5637</v>
      </c>
      <c r="C283" s="35">
        <v>0</v>
      </c>
      <c r="D283" s="35">
        <v>0</v>
      </c>
      <c r="E283" s="35">
        <v>0</v>
      </c>
      <c r="F283" s="35">
        <v>0</v>
      </c>
      <c r="G283" s="35">
        <v>0</v>
      </c>
      <c r="H283" s="35">
        <v>0</v>
      </c>
      <c r="I283" s="35">
        <v>0</v>
      </c>
      <c r="J283" s="35">
        <v>0</v>
      </c>
      <c r="K283" s="35">
        <v>0</v>
      </c>
      <c r="L283" s="35">
        <v>1</v>
      </c>
      <c r="M283" s="35">
        <v>0</v>
      </c>
      <c r="N283" s="35">
        <v>0</v>
      </c>
      <c r="O283" s="35">
        <v>0</v>
      </c>
      <c r="P283" s="35">
        <v>0</v>
      </c>
      <c r="Q283" s="35">
        <v>0</v>
      </c>
      <c r="R283" s="35">
        <v>0</v>
      </c>
      <c r="S283" s="35">
        <v>0</v>
      </c>
      <c r="T283" s="35">
        <v>0</v>
      </c>
      <c r="U283" s="35">
        <v>1</v>
      </c>
    </row>
    <row r="284" spans="2:21" x14ac:dyDescent="0.2">
      <c r="B284" s="46" t="s">
        <v>5336</v>
      </c>
      <c r="C284" s="35">
        <v>1</v>
      </c>
      <c r="D284" s="35">
        <v>4</v>
      </c>
      <c r="E284" s="35">
        <v>5</v>
      </c>
      <c r="F284" s="35">
        <v>0</v>
      </c>
      <c r="G284" s="35">
        <v>0</v>
      </c>
      <c r="H284" s="35">
        <v>0</v>
      </c>
      <c r="I284" s="35">
        <v>0</v>
      </c>
      <c r="J284" s="35">
        <v>0</v>
      </c>
      <c r="K284" s="35">
        <v>0</v>
      </c>
      <c r="L284" s="35">
        <v>0</v>
      </c>
      <c r="M284" s="35">
        <v>5</v>
      </c>
      <c r="N284" s="35">
        <v>1</v>
      </c>
      <c r="O284" s="35">
        <v>2</v>
      </c>
      <c r="P284" s="35">
        <v>2</v>
      </c>
      <c r="Q284" s="35">
        <v>1</v>
      </c>
      <c r="R284" s="35">
        <v>1</v>
      </c>
      <c r="S284" s="35">
        <v>1</v>
      </c>
      <c r="T284" s="35">
        <v>0</v>
      </c>
      <c r="U284" s="35">
        <v>23</v>
      </c>
    </row>
    <row r="285" spans="2:21" x14ac:dyDescent="0.2">
      <c r="B285" s="46" t="s">
        <v>5867</v>
      </c>
      <c r="C285" s="35">
        <v>1</v>
      </c>
      <c r="D285" s="35">
        <v>3</v>
      </c>
      <c r="E285" s="35">
        <v>8</v>
      </c>
      <c r="F285" s="35">
        <v>1</v>
      </c>
      <c r="G285" s="35">
        <v>0</v>
      </c>
      <c r="H285" s="35">
        <v>1</v>
      </c>
      <c r="I285" s="35">
        <v>1</v>
      </c>
      <c r="J285" s="35">
        <v>0</v>
      </c>
      <c r="K285" s="35">
        <v>0</v>
      </c>
      <c r="L285" s="35">
        <v>1</v>
      </c>
      <c r="M285" s="35">
        <v>3</v>
      </c>
      <c r="N285" s="35">
        <v>2</v>
      </c>
      <c r="O285" s="35">
        <v>3</v>
      </c>
      <c r="P285" s="35">
        <v>2</v>
      </c>
      <c r="Q285" s="35">
        <v>2</v>
      </c>
      <c r="R285" s="35">
        <v>0</v>
      </c>
      <c r="S285" s="35">
        <v>0</v>
      </c>
      <c r="T285" s="35">
        <v>0</v>
      </c>
      <c r="U285" s="35">
        <v>28</v>
      </c>
    </row>
    <row r="286" spans="2:21" x14ac:dyDescent="0.2">
      <c r="B286" s="46" t="s">
        <v>5717</v>
      </c>
      <c r="C286" s="35">
        <v>0</v>
      </c>
      <c r="D286" s="35">
        <v>0</v>
      </c>
      <c r="E286" s="35">
        <v>0</v>
      </c>
      <c r="F286" s="35">
        <v>1</v>
      </c>
      <c r="G286" s="35">
        <v>1</v>
      </c>
      <c r="H286" s="35">
        <v>0</v>
      </c>
      <c r="I286" s="35">
        <v>2</v>
      </c>
      <c r="J286" s="35">
        <v>1</v>
      </c>
      <c r="K286" s="35">
        <v>5</v>
      </c>
      <c r="L286" s="35">
        <v>6</v>
      </c>
      <c r="M286" s="35">
        <v>3</v>
      </c>
      <c r="N286" s="35">
        <v>3</v>
      </c>
      <c r="O286" s="35">
        <v>6</v>
      </c>
      <c r="P286" s="35">
        <v>3</v>
      </c>
      <c r="Q286" s="35">
        <v>2</v>
      </c>
      <c r="R286" s="35">
        <v>6</v>
      </c>
      <c r="S286" s="35">
        <v>1</v>
      </c>
      <c r="T286" s="35">
        <v>0</v>
      </c>
      <c r="U286" s="35">
        <v>40</v>
      </c>
    </row>
    <row r="287" spans="2:21" x14ac:dyDescent="0.2">
      <c r="B287" s="46" t="s">
        <v>5416</v>
      </c>
      <c r="C287" s="35">
        <v>0</v>
      </c>
      <c r="D287" s="35">
        <v>0</v>
      </c>
      <c r="E287" s="35">
        <v>0</v>
      </c>
      <c r="F287" s="35">
        <v>0</v>
      </c>
      <c r="G287" s="35">
        <v>0</v>
      </c>
      <c r="H287" s="35">
        <v>1</v>
      </c>
      <c r="I287" s="35">
        <v>0</v>
      </c>
      <c r="J287" s="35">
        <v>0</v>
      </c>
      <c r="K287" s="35">
        <v>0</v>
      </c>
      <c r="L287" s="35">
        <v>0</v>
      </c>
      <c r="M287" s="35">
        <v>0</v>
      </c>
      <c r="N287" s="35">
        <v>0</v>
      </c>
      <c r="O287" s="35">
        <v>0</v>
      </c>
      <c r="P287" s="35">
        <v>0</v>
      </c>
      <c r="Q287" s="35">
        <v>0</v>
      </c>
      <c r="R287" s="35">
        <v>0</v>
      </c>
      <c r="S287" s="35">
        <v>0</v>
      </c>
      <c r="T287" s="35">
        <v>0</v>
      </c>
      <c r="U287" s="35">
        <v>1</v>
      </c>
    </row>
    <row r="288" spans="2:21" x14ac:dyDescent="0.2">
      <c r="B288" s="46" t="s">
        <v>5797</v>
      </c>
      <c r="C288" s="35">
        <v>4</v>
      </c>
      <c r="D288" s="35">
        <v>0</v>
      </c>
      <c r="E288" s="35">
        <v>1</v>
      </c>
      <c r="F288" s="35">
        <v>0</v>
      </c>
      <c r="G288" s="35">
        <v>0</v>
      </c>
      <c r="H288" s="35">
        <v>0</v>
      </c>
      <c r="I288" s="35">
        <v>0</v>
      </c>
      <c r="J288" s="35">
        <v>0</v>
      </c>
      <c r="K288" s="35">
        <v>0</v>
      </c>
      <c r="L288" s="35">
        <v>1</v>
      </c>
      <c r="M288" s="35">
        <v>0</v>
      </c>
      <c r="N288" s="35">
        <v>0</v>
      </c>
      <c r="O288" s="35">
        <v>0</v>
      </c>
      <c r="P288" s="35">
        <v>2</v>
      </c>
      <c r="Q288" s="35">
        <v>0</v>
      </c>
      <c r="R288" s="35">
        <v>1</v>
      </c>
      <c r="S288" s="35">
        <v>1</v>
      </c>
      <c r="T288" s="35">
        <v>0</v>
      </c>
      <c r="U288" s="35">
        <v>10</v>
      </c>
    </row>
    <row r="289" spans="2:21" x14ac:dyDescent="0.2">
      <c r="B289" s="46" t="s">
        <v>5647</v>
      </c>
      <c r="C289" s="35">
        <v>3</v>
      </c>
      <c r="D289" s="35">
        <v>0</v>
      </c>
      <c r="E289" s="35">
        <v>2</v>
      </c>
      <c r="F289" s="35">
        <v>0</v>
      </c>
      <c r="G289" s="35">
        <v>1</v>
      </c>
      <c r="H289" s="35">
        <v>1</v>
      </c>
      <c r="I289" s="35">
        <v>1</v>
      </c>
      <c r="J289" s="35">
        <v>0</v>
      </c>
      <c r="K289" s="35">
        <v>4</v>
      </c>
      <c r="L289" s="35">
        <v>3</v>
      </c>
      <c r="M289" s="35">
        <v>3</v>
      </c>
      <c r="N289" s="35">
        <v>1</v>
      </c>
      <c r="O289" s="35">
        <v>3</v>
      </c>
      <c r="P289" s="35">
        <v>1</v>
      </c>
      <c r="Q289" s="35">
        <v>0</v>
      </c>
      <c r="R289" s="35">
        <v>0</v>
      </c>
      <c r="S289" s="35">
        <v>0</v>
      </c>
      <c r="T289" s="35">
        <v>0</v>
      </c>
      <c r="U289" s="35">
        <v>23</v>
      </c>
    </row>
    <row r="290" spans="2:21" x14ac:dyDescent="0.2">
      <c r="B290" s="46" t="s">
        <v>5497</v>
      </c>
      <c r="C290" s="35">
        <v>0</v>
      </c>
      <c r="D290" s="35">
        <v>0</v>
      </c>
      <c r="E290" s="35">
        <v>0</v>
      </c>
      <c r="F290" s="35">
        <v>0</v>
      </c>
      <c r="G290" s="35">
        <v>0</v>
      </c>
      <c r="H290" s="35">
        <v>0</v>
      </c>
      <c r="I290" s="35">
        <v>0</v>
      </c>
      <c r="J290" s="35">
        <v>0</v>
      </c>
      <c r="K290" s="35">
        <v>0</v>
      </c>
      <c r="L290" s="35">
        <v>0</v>
      </c>
      <c r="M290" s="35">
        <v>0</v>
      </c>
      <c r="N290" s="35">
        <v>0</v>
      </c>
      <c r="O290" s="35">
        <v>0</v>
      </c>
      <c r="P290" s="35">
        <v>0</v>
      </c>
      <c r="Q290" s="35">
        <v>0</v>
      </c>
      <c r="R290" s="35">
        <v>1</v>
      </c>
      <c r="S290" s="35">
        <v>0</v>
      </c>
      <c r="T290" s="35">
        <v>0</v>
      </c>
      <c r="U290" s="35">
        <v>1</v>
      </c>
    </row>
    <row r="291" spans="2:21" x14ac:dyDescent="0.2">
      <c r="B291" s="46" t="s">
        <v>5878</v>
      </c>
      <c r="C291" s="35">
        <v>2</v>
      </c>
      <c r="D291" s="35">
        <v>0</v>
      </c>
      <c r="E291" s="35">
        <v>0</v>
      </c>
      <c r="F291" s="35">
        <v>0</v>
      </c>
      <c r="G291" s="35">
        <v>0</v>
      </c>
      <c r="H291" s="35">
        <v>0</v>
      </c>
      <c r="I291" s="35">
        <v>0</v>
      </c>
      <c r="J291" s="35">
        <v>0</v>
      </c>
      <c r="K291" s="35">
        <v>0</v>
      </c>
      <c r="L291" s="35">
        <v>0</v>
      </c>
      <c r="M291" s="35">
        <v>0</v>
      </c>
      <c r="N291" s="35">
        <v>0</v>
      </c>
      <c r="O291" s="35">
        <v>0</v>
      </c>
      <c r="P291" s="35">
        <v>0</v>
      </c>
      <c r="Q291" s="35">
        <v>0</v>
      </c>
      <c r="R291" s="35">
        <v>0</v>
      </c>
      <c r="S291" s="35">
        <v>0</v>
      </c>
      <c r="T291" s="35">
        <v>0</v>
      </c>
      <c r="U291" s="35">
        <v>2</v>
      </c>
    </row>
    <row r="292" spans="2:21" x14ac:dyDescent="0.2">
      <c r="B292" s="46" t="s">
        <v>5728</v>
      </c>
      <c r="C292" s="35">
        <v>2</v>
      </c>
      <c r="D292" s="35">
        <v>0</v>
      </c>
      <c r="E292" s="35">
        <v>1</v>
      </c>
      <c r="F292" s="35">
        <v>0</v>
      </c>
      <c r="G292" s="35">
        <v>0</v>
      </c>
      <c r="H292" s="35">
        <v>1</v>
      </c>
      <c r="I292" s="35">
        <v>0</v>
      </c>
      <c r="J292" s="35">
        <v>0</v>
      </c>
      <c r="K292" s="35">
        <v>0</v>
      </c>
      <c r="L292" s="35">
        <v>0</v>
      </c>
      <c r="M292" s="35">
        <v>0</v>
      </c>
      <c r="N292" s="35">
        <v>0</v>
      </c>
      <c r="O292" s="35">
        <v>1</v>
      </c>
      <c r="P292" s="35">
        <v>0</v>
      </c>
      <c r="Q292" s="35">
        <v>0</v>
      </c>
      <c r="R292" s="35">
        <v>0</v>
      </c>
      <c r="S292" s="35">
        <v>0</v>
      </c>
      <c r="T292" s="35">
        <v>0</v>
      </c>
      <c r="U292" s="35">
        <v>5</v>
      </c>
    </row>
    <row r="293" spans="2:21" x14ac:dyDescent="0.2">
      <c r="B293" s="46" t="s">
        <v>5580</v>
      </c>
      <c r="C293" s="35">
        <v>2</v>
      </c>
      <c r="D293" s="35">
        <v>0</v>
      </c>
      <c r="E293" s="35">
        <v>0</v>
      </c>
      <c r="F293" s="35">
        <v>0</v>
      </c>
      <c r="G293" s="35">
        <v>0</v>
      </c>
      <c r="H293" s="35">
        <v>0</v>
      </c>
      <c r="I293" s="35">
        <v>0</v>
      </c>
      <c r="J293" s="35">
        <v>0</v>
      </c>
      <c r="K293" s="35">
        <v>0</v>
      </c>
      <c r="L293" s="35">
        <v>0</v>
      </c>
      <c r="M293" s="35">
        <v>0</v>
      </c>
      <c r="N293" s="35">
        <v>0</v>
      </c>
      <c r="O293" s="35">
        <v>0</v>
      </c>
      <c r="P293" s="35">
        <v>0</v>
      </c>
      <c r="Q293" s="35">
        <v>0</v>
      </c>
      <c r="R293" s="35">
        <v>0</v>
      </c>
      <c r="S293" s="35">
        <v>0</v>
      </c>
      <c r="T293" s="35">
        <v>0</v>
      </c>
      <c r="U293" s="35">
        <v>2</v>
      </c>
    </row>
    <row r="294" spans="2:21" x14ac:dyDescent="0.2">
      <c r="B294" s="46" t="s">
        <v>5960</v>
      </c>
      <c r="C294" s="35">
        <v>1</v>
      </c>
      <c r="D294" s="35">
        <v>0</v>
      </c>
      <c r="E294" s="35">
        <v>0</v>
      </c>
      <c r="F294" s="35">
        <v>0</v>
      </c>
      <c r="G294" s="35">
        <v>0</v>
      </c>
      <c r="H294" s="35">
        <v>0</v>
      </c>
      <c r="I294" s="35">
        <v>0</v>
      </c>
      <c r="J294" s="35">
        <v>0</v>
      </c>
      <c r="K294" s="35">
        <v>0</v>
      </c>
      <c r="L294" s="35">
        <v>0</v>
      </c>
      <c r="M294" s="35">
        <v>0</v>
      </c>
      <c r="N294" s="35">
        <v>0</v>
      </c>
      <c r="O294" s="35">
        <v>1</v>
      </c>
      <c r="P294" s="35">
        <v>0</v>
      </c>
      <c r="Q294" s="35">
        <v>0</v>
      </c>
      <c r="R294" s="35">
        <v>0</v>
      </c>
      <c r="S294" s="35">
        <v>1</v>
      </c>
      <c r="T294" s="35">
        <v>0</v>
      </c>
      <c r="U294" s="35">
        <v>3</v>
      </c>
    </row>
    <row r="295" spans="2:21" x14ac:dyDescent="0.2">
      <c r="B295" s="46" t="s">
        <v>5659</v>
      </c>
      <c r="C295" s="35">
        <v>24</v>
      </c>
      <c r="D295" s="35">
        <v>4</v>
      </c>
      <c r="E295" s="35">
        <v>12</v>
      </c>
      <c r="F295" s="35">
        <v>5</v>
      </c>
      <c r="G295" s="35">
        <v>4</v>
      </c>
      <c r="H295" s="35">
        <v>10</v>
      </c>
      <c r="I295" s="35">
        <v>3</v>
      </c>
      <c r="J295" s="35">
        <v>4</v>
      </c>
      <c r="K295" s="35">
        <v>9</v>
      </c>
      <c r="L295" s="35">
        <v>17</v>
      </c>
      <c r="M295" s="35">
        <v>26</v>
      </c>
      <c r="N295" s="35">
        <v>13</v>
      </c>
      <c r="O295" s="35">
        <v>31</v>
      </c>
      <c r="P295" s="35">
        <v>37</v>
      </c>
      <c r="Q295" s="35">
        <v>33</v>
      </c>
      <c r="R295" s="35">
        <v>30</v>
      </c>
      <c r="S295" s="35">
        <v>6</v>
      </c>
      <c r="T295" s="35">
        <v>2</v>
      </c>
      <c r="U295" s="35">
        <v>270</v>
      </c>
    </row>
    <row r="296" spans="2:21" x14ac:dyDescent="0.2">
      <c r="B296" s="46" t="s">
        <v>5510</v>
      </c>
      <c r="C296" s="35">
        <v>1</v>
      </c>
      <c r="D296" s="35">
        <v>0</v>
      </c>
      <c r="E296" s="35">
        <v>1</v>
      </c>
      <c r="F296" s="35">
        <v>2</v>
      </c>
      <c r="G296" s="35">
        <v>2</v>
      </c>
      <c r="H296" s="35">
        <v>0</v>
      </c>
      <c r="I296" s="35">
        <v>0</v>
      </c>
      <c r="J296" s="35">
        <v>0</v>
      </c>
      <c r="K296" s="35">
        <v>1</v>
      </c>
      <c r="L296" s="35">
        <v>1</v>
      </c>
      <c r="M296" s="35">
        <v>1</v>
      </c>
      <c r="N296" s="35">
        <v>0</v>
      </c>
      <c r="O296" s="35">
        <v>0</v>
      </c>
      <c r="P296" s="35">
        <v>0</v>
      </c>
      <c r="Q296" s="35">
        <v>0</v>
      </c>
      <c r="R296" s="35">
        <v>0</v>
      </c>
      <c r="S296" s="35">
        <v>0</v>
      </c>
      <c r="T296" s="35">
        <v>0</v>
      </c>
      <c r="U296" s="35">
        <v>9</v>
      </c>
    </row>
    <row r="297" spans="2:21" x14ac:dyDescent="0.2">
      <c r="B297" s="46" t="s">
        <v>5360</v>
      </c>
      <c r="C297" s="35">
        <v>1</v>
      </c>
      <c r="D297" s="35">
        <v>0</v>
      </c>
      <c r="E297" s="35">
        <v>1</v>
      </c>
      <c r="F297" s="35">
        <v>1</v>
      </c>
      <c r="G297" s="35">
        <v>0</v>
      </c>
      <c r="H297" s="35">
        <v>0</v>
      </c>
      <c r="I297" s="35">
        <v>0</v>
      </c>
      <c r="J297" s="35">
        <v>0</v>
      </c>
      <c r="K297" s="35">
        <v>2</v>
      </c>
      <c r="L297" s="35">
        <v>0</v>
      </c>
      <c r="M297" s="35">
        <v>0</v>
      </c>
      <c r="N297" s="35">
        <v>1</v>
      </c>
      <c r="O297" s="35">
        <v>0</v>
      </c>
      <c r="P297" s="35">
        <v>1</v>
      </c>
      <c r="Q297" s="35">
        <v>0</v>
      </c>
      <c r="R297" s="35">
        <v>0</v>
      </c>
      <c r="S297" s="35">
        <v>0</v>
      </c>
      <c r="T297" s="35">
        <v>0</v>
      </c>
      <c r="U297" s="35">
        <v>7</v>
      </c>
    </row>
    <row r="298" spans="2:21" x14ac:dyDescent="0.2">
      <c r="B298" s="46" t="s">
        <v>5891</v>
      </c>
      <c r="C298" s="35">
        <v>0</v>
      </c>
      <c r="D298" s="35">
        <v>0</v>
      </c>
      <c r="E298" s="35">
        <v>0</v>
      </c>
      <c r="F298" s="35">
        <v>0</v>
      </c>
      <c r="G298" s="35">
        <v>0</v>
      </c>
      <c r="H298" s="35">
        <v>0</v>
      </c>
      <c r="I298" s="35">
        <v>0</v>
      </c>
      <c r="J298" s="35">
        <v>0</v>
      </c>
      <c r="K298" s="35">
        <v>0</v>
      </c>
      <c r="L298" s="35">
        <v>0</v>
      </c>
      <c r="M298" s="35">
        <v>0</v>
      </c>
      <c r="N298" s="35">
        <v>0</v>
      </c>
      <c r="O298" s="35">
        <v>0</v>
      </c>
      <c r="P298" s="35">
        <v>0</v>
      </c>
      <c r="Q298" s="35">
        <v>1</v>
      </c>
      <c r="R298" s="35">
        <v>0</v>
      </c>
      <c r="S298" s="35">
        <v>0</v>
      </c>
      <c r="T298" s="35">
        <v>0</v>
      </c>
      <c r="U298" s="35">
        <v>1</v>
      </c>
    </row>
    <row r="299" spans="2:21" x14ac:dyDescent="0.2">
      <c r="B299" s="46" t="s">
        <v>5741</v>
      </c>
      <c r="C299" s="35">
        <v>0</v>
      </c>
      <c r="D299" s="35">
        <v>0</v>
      </c>
      <c r="E299" s="35">
        <v>1</v>
      </c>
      <c r="F299" s="35">
        <v>0</v>
      </c>
      <c r="G299" s="35">
        <v>0</v>
      </c>
      <c r="H299" s="35">
        <v>0</v>
      </c>
      <c r="I299" s="35">
        <v>0</v>
      </c>
      <c r="J299" s="35">
        <v>0</v>
      </c>
      <c r="K299" s="35">
        <v>0</v>
      </c>
      <c r="L299" s="35">
        <v>0</v>
      </c>
      <c r="M299" s="35">
        <v>0</v>
      </c>
      <c r="N299" s="35">
        <v>0</v>
      </c>
      <c r="O299" s="35">
        <v>1</v>
      </c>
      <c r="P299" s="35">
        <v>0</v>
      </c>
      <c r="Q299" s="35">
        <v>1</v>
      </c>
      <c r="R299" s="35">
        <v>0</v>
      </c>
      <c r="S299" s="35">
        <v>0</v>
      </c>
      <c r="T299" s="35">
        <v>0</v>
      </c>
      <c r="U299" s="35">
        <v>3</v>
      </c>
    </row>
    <row r="300" spans="2:21" ht="24" x14ac:dyDescent="0.2">
      <c r="B300" s="46" t="s">
        <v>5593</v>
      </c>
      <c r="C300" s="35">
        <v>0</v>
      </c>
      <c r="D300" s="35">
        <v>0</v>
      </c>
      <c r="E300" s="35">
        <v>0</v>
      </c>
      <c r="F300" s="35">
        <v>0</v>
      </c>
      <c r="G300" s="35">
        <v>0</v>
      </c>
      <c r="H300" s="35">
        <v>0</v>
      </c>
      <c r="I300" s="35">
        <v>0</v>
      </c>
      <c r="J300" s="35">
        <v>0</v>
      </c>
      <c r="K300" s="35">
        <v>0</v>
      </c>
      <c r="L300" s="35">
        <v>0</v>
      </c>
      <c r="M300" s="35">
        <v>0</v>
      </c>
      <c r="N300" s="35">
        <v>0</v>
      </c>
      <c r="O300" s="35">
        <v>0</v>
      </c>
      <c r="P300" s="35">
        <v>1</v>
      </c>
      <c r="Q300" s="35">
        <v>0</v>
      </c>
      <c r="R300" s="35">
        <v>0</v>
      </c>
      <c r="S300" s="35">
        <v>1</v>
      </c>
      <c r="T300" s="35">
        <v>0</v>
      </c>
      <c r="U300" s="35">
        <v>2</v>
      </c>
    </row>
    <row r="301" spans="2:21" ht="24" x14ac:dyDescent="0.2">
      <c r="B301" s="46" t="s">
        <v>5443</v>
      </c>
      <c r="C301" s="35">
        <v>0</v>
      </c>
      <c r="D301" s="35">
        <v>0</v>
      </c>
      <c r="E301" s="35">
        <v>0</v>
      </c>
      <c r="F301" s="35">
        <v>0</v>
      </c>
      <c r="G301" s="35">
        <v>1</v>
      </c>
      <c r="H301" s="35">
        <v>0</v>
      </c>
      <c r="I301" s="35">
        <v>0</v>
      </c>
      <c r="J301" s="35">
        <v>0</v>
      </c>
      <c r="K301" s="35">
        <v>0</v>
      </c>
      <c r="L301" s="35">
        <v>1</v>
      </c>
      <c r="M301" s="35">
        <v>2</v>
      </c>
      <c r="N301" s="35">
        <v>0</v>
      </c>
      <c r="O301" s="35">
        <v>2</v>
      </c>
      <c r="P301" s="35">
        <v>1</v>
      </c>
      <c r="Q301" s="35">
        <v>2</v>
      </c>
      <c r="R301" s="35">
        <v>0</v>
      </c>
      <c r="S301" s="35">
        <v>5</v>
      </c>
      <c r="T301" s="35">
        <v>0</v>
      </c>
      <c r="U301" s="35">
        <v>14</v>
      </c>
    </row>
    <row r="302" spans="2:21" x14ac:dyDescent="0.2">
      <c r="B302" s="46" t="s">
        <v>5975</v>
      </c>
      <c r="C302" s="35">
        <v>0</v>
      </c>
      <c r="D302" s="35">
        <v>0</v>
      </c>
      <c r="E302" s="35">
        <v>0</v>
      </c>
      <c r="F302" s="35">
        <v>0</v>
      </c>
      <c r="G302" s="35">
        <v>0</v>
      </c>
      <c r="H302" s="35">
        <v>0</v>
      </c>
      <c r="I302" s="35">
        <v>0</v>
      </c>
      <c r="J302" s="35">
        <v>0</v>
      </c>
      <c r="K302" s="35">
        <v>0</v>
      </c>
      <c r="L302" s="35">
        <v>0</v>
      </c>
      <c r="M302" s="35">
        <v>0</v>
      </c>
      <c r="N302" s="35">
        <v>0</v>
      </c>
      <c r="O302" s="35">
        <v>1</v>
      </c>
      <c r="P302" s="35">
        <v>2</v>
      </c>
      <c r="Q302" s="35">
        <v>0</v>
      </c>
      <c r="R302" s="35">
        <v>0</v>
      </c>
      <c r="S302" s="35">
        <v>0</v>
      </c>
      <c r="T302" s="35">
        <v>0</v>
      </c>
      <c r="U302" s="35">
        <v>3</v>
      </c>
    </row>
    <row r="303" spans="2:21" x14ac:dyDescent="0.2">
      <c r="B303" s="46" t="s">
        <v>5825</v>
      </c>
      <c r="C303" s="35">
        <v>0</v>
      </c>
      <c r="D303" s="35">
        <v>0</v>
      </c>
      <c r="E303" s="35">
        <v>0</v>
      </c>
      <c r="F303" s="35">
        <v>0</v>
      </c>
      <c r="G303" s="35">
        <v>1</v>
      </c>
      <c r="H303" s="35">
        <v>0</v>
      </c>
      <c r="I303" s="35">
        <v>0</v>
      </c>
      <c r="J303" s="35">
        <v>0</v>
      </c>
      <c r="K303" s="35">
        <v>0</v>
      </c>
      <c r="L303" s="35">
        <v>0</v>
      </c>
      <c r="M303" s="35">
        <v>2</v>
      </c>
      <c r="N303" s="35">
        <v>1</v>
      </c>
      <c r="O303" s="35">
        <v>2</v>
      </c>
      <c r="P303" s="35">
        <v>2</v>
      </c>
      <c r="Q303" s="35">
        <v>2</v>
      </c>
      <c r="R303" s="35">
        <v>1</v>
      </c>
      <c r="S303" s="35">
        <v>6</v>
      </c>
      <c r="T303" s="35">
        <v>1</v>
      </c>
      <c r="U303" s="35">
        <v>18</v>
      </c>
    </row>
    <row r="304" spans="2:21" x14ac:dyDescent="0.2">
      <c r="B304" s="46" t="s">
        <v>5675</v>
      </c>
      <c r="C304" s="35">
        <v>0</v>
      </c>
      <c r="D304" s="35">
        <v>0</v>
      </c>
      <c r="E304" s="35">
        <v>0</v>
      </c>
      <c r="F304" s="35">
        <v>0</v>
      </c>
      <c r="G304" s="35">
        <v>0</v>
      </c>
      <c r="H304" s="35">
        <v>0</v>
      </c>
      <c r="I304" s="35">
        <v>0</v>
      </c>
      <c r="J304" s="35">
        <v>0</v>
      </c>
      <c r="K304" s="35">
        <v>0</v>
      </c>
      <c r="L304" s="35">
        <v>1</v>
      </c>
      <c r="M304" s="35">
        <v>0</v>
      </c>
      <c r="N304" s="35">
        <v>0</v>
      </c>
      <c r="O304" s="35">
        <v>0</v>
      </c>
      <c r="P304" s="35">
        <v>0</v>
      </c>
      <c r="Q304" s="35">
        <v>1</v>
      </c>
      <c r="R304" s="35">
        <v>0</v>
      </c>
      <c r="S304" s="35">
        <v>0</v>
      </c>
      <c r="T304" s="35">
        <v>0</v>
      </c>
      <c r="U304" s="35">
        <v>2</v>
      </c>
    </row>
    <row r="305" spans="2:21" ht="24" x14ac:dyDescent="0.2">
      <c r="B305" s="46" t="s">
        <v>5526</v>
      </c>
      <c r="C305" s="35">
        <v>0</v>
      </c>
      <c r="D305" s="35">
        <v>0</v>
      </c>
      <c r="E305" s="35">
        <v>0</v>
      </c>
      <c r="F305" s="35">
        <v>0</v>
      </c>
      <c r="G305" s="35">
        <v>0</v>
      </c>
      <c r="H305" s="35">
        <v>0</v>
      </c>
      <c r="I305" s="35">
        <v>0</v>
      </c>
      <c r="J305" s="35">
        <v>0</v>
      </c>
      <c r="K305" s="35">
        <v>0</v>
      </c>
      <c r="L305" s="35">
        <v>0</v>
      </c>
      <c r="M305" s="35">
        <v>0</v>
      </c>
      <c r="N305" s="35">
        <v>0</v>
      </c>
      <c r="O305" s="35">
        <v>0</v>
      </c>
      <c r="P305" s="35">
        <v>1</v>
      </c>
      <c r="Q305" s="35">
        <v>0</v>
      </c>
      <c r="R305" s="35">
        <v>0</v>
      </c>
      <c r="S305" s="35">
        <v>0</v>
      </c>
      <c r="T305" s="35">
        <v>0</v>
      </c>
      <c r="U305" s="35">
        <v>1</v>
      </c>
    </row>
    <row r="306" spans="2:21" x14ac:dyDescent="0.2">
      <c r="B306" s="46" t="s">
        <v>5376</v>
      </c>
      <c r="C306" s="35">
        <v>0</v>
      </c>
      <c r="D306" s="35">
        <v>0</v>
      </c>
      <c r="E306" s="35">
        <v>0</v>
      </c>
      <c r="F306" s="35">
        <v>0</v>
      </c>
      <c r="G306" s="35">
        <v>0</v>
      </c>
      <c r="H306" s="35">
        <v>0</v>
      </c>
      <c r="I306" s="35">
        <v>0</v>
      </c>
      <c r="J306" s="35">
        <v>0</v>
      </c>
      <c r="K306" s="35">
        <v>0</v>
      </c>
      <c r="L306" s="35">
        <v>0</v>
      </c>
      <c r="M306" s="35">
        <v>0</v>
      </c>
      <c r="N306" s="35">
        <v>0</v>
      </c>
      <c r="O306" s="35">
        <v>0</v>
      </c>
      <c r="P306" s="35">
        <v>0</v>
      </c>
      <c r="Q306" s="35">
        <v>0</v>
      </c>
      <c r="R306" s="35">
        <v>1</v>
      </c>
      <c r="S306" s="35">
        <v>0</v>
      </c>
      <c r="T306" s="35">
        <v>0</v>
      </c>
      <c r="U306" s="35">
        <v>1</v>
      </c>
    </row>
    <row r="307" spans="2:21" x14ac:dyDescent="0.2">
      <c r="B307" s="46" t="s">
        <v>5757</v>
      </c>
      <c r="C307" s="35">
        <v>0</v>
      </c>
      <c r="D307" s="35">
        <v>0</v>
      </c>
      <c r="E307" s="35">
        <v>0</v>
      </c>
      <c r="F307" s="35">
        <v>0</v>
      </c>
      <c r="G307" s="35">
        <v>0</v>
      </c>
      <c r="H307" s="35">
        <v>0</v>
      </c>
      <c r="I307" s="35">
        <v>0</v>
      </c>
      <c r="J307" s="35">
        <v>0</v>
      </c>
      <c r="K307" s="35">
        <v>1</v>
      </c>
      <c r="L307" s="35">
        <v>0</v>
      </c>
      <c r="M307" s="35">
        <v>3</v>
      </c>
      <c r="N307" s="35">
        <v>1</v>
      </c>
      <c r="O307" s="35">
        <v>9</v>
      </c>
      <c r="P307" s="35">
        <v>5</v>
      </c>
      <c r="Q307" s="35">
        <v>4</v>
      </c>
      <c r="R307" s="35">
        <v>2</v>
      </c>
      <c r="S307" s="35">
        <v>1</v>
      </c>
      <c r="T307" s="35">
        <v>0</v>
      </c>
      <c r="U307" s="35">
        <v>26</v>
      </c>
    </row>
    <row r="308" spans="2:21" x14ac:dyDescent="0.2">
      <c r="B308" s="46" t="s">
        <v>5609</v>
      </c>
      <c r="C308" s="35">
        <v>0</v>
      </c>
      <c r="D308" s="35">
        <v>0</v>
      </c>
      <c r="E308" s="35">
        <v>0</v>
      </c>
      <c r="F308" s="35">
        <v>0</v>
      </c>
      <c r="G308" s="35">
        <v>0</v>
      </c>
      <c r="H308" s="35">
        <v>0</v>
      </c>
      <c r="I308" s="35">
        <v>0</v>
      </c>
      <c r="J308" s="35">
        <v>0</v>
      </c>
      <c r="K308" s="35">
        <v>0</v>
      </c>
      <c r="L308" s="35">
        <v>0</v>
      </c>
      <c r="M308" s="35">
        <v>1</v>
      </c>
      <c r="N308" s="35">
        <v>0</v>
      </c>
      <c r="O308" s="35">
        <v>0</v>
      </c>
      <c r="P308" s="35">
        <v>0</v>
      </c>
      <c r="Q308" s="35">
        <v>0</v>
      </c>
      <c r="R308" s="35">
        <v>0</v>
      </c>
      <c r="S308" s="35">
        <v>0</v>
      </c>
      <c r="T308" s="35">
        <v>0</v>
      </c>
      <c r="U308" s="35">
        <v>1</v>
      </c>
    </row>
    <row r="309" spans="2:21" x14ac:dyDescent="0.2">
      <c r="B309" s="46" t="s">
        <v>5842</v>
      </c>
      <c r="C309" s="35">
        <v>1</v>
      </c>
      <c r="D309" s="35">
        <v>1</v>
      </c>
      <c r="E309" s="35">
        <v>3</v>
      </c>
      <c r="F309" s="35">
        <v>0</v>
      </c>
      <c r="G309" s="35">
        <v>0</v>
      </c>
      <c r="H309" s="35">
        <v>0</v>
      </c>
      <c r="I309" s="35">
        <v>0</v>
      </c>
      <c r="J309" s="35">
        <v>0</v>
      </c>
      <c r="K309" s="35">
        <v>0</v>
      </c>
      <c r="L309" s="35">
        <v>0</v>
      </c>
      <c r="M309" s="35">
        <v>0</v>
      </c>
      <c r="N309" s="35">
        <v>0</v>
      </c>
      <c r="O309" s="35">
        <v>0</v>
      </c>
      <c r="P309" s="35">
        <v>0</v>
      </c>
      <c r="Q309" s="35">
        <v>0</v>
      </c>
      <c r="R309" s="35">
        <v>0</v>
      </c>
      <c r="S309" s="35">
        <v>0</v>
      </c>
      <c r="T309" s="35">
        <v>0</v>
      </c>
      <c r="U309" s="35">
        <v>5</v>
      </c>
    </row>
    <row r="310" spans="2:21" x14ac:dyDescent="0.2">
      <c r="B310" s="46" t="s">
        <v>5544</v>
      </c>
      <c r="C310" s="35">
        <v>1</v>
      </c>
      <c r="D310" s="35">
        <v>0</v>
      </c>
      <c r="E310" s="35">
        <v>0</v>
      </c>
      <c r="F310" s="35">
        <v>1</v>
      </c>
      <c r="G310" s="35">
        <v>0</v>
      </c>
      <c r="H310" s="35">
        <v>0</v>
      </c>
      <c r="I310" s="35">
        <v>0</v>
      </c>
      <c r="J310" s="35">
        <v>0</v>
      </c>
      <c r="K310" s="35">
        <v>0</v>
      </c>
      <c r="L310" s="35">
        <v>0</v>
      </c>
      <c r="M310" s="35">
        <v>0</v>
      </c>
      <c r="N310" s="35">
        <v>0</v>
      </c>
      <c r="O310" s="35">
        <v>0</v>
      </c>
      <c r="P310" s="35">
        <v>0</v>
      </c>
      <c r="Q310" s="35">
        <v>1</v>
      </c>
      <c r="R310" s="35">
        <v>0</v>
      </c>
      <c r="S310" s="35">
        <v>0</v>
      </c>
      <c r="T310" s="35">
        <v>0</v>
      </c>
      <c r="U310" s="35">
        <v>3</v>
      </c>
    </row>
    <row r="311" spans="2:21" x14ac:dyDescent="0.2">
      <c r="B311" s="46" t="s">
        <v>5392</v>
      </c>
      <c r="C311" s="35">
        <v>0</v>
      </c>
      <c r="D311" s="35">
        <v>0</v>
      </c>
      <c r="E311" s="35">
        <v>0</v>
      </c>
      <c r="F311" s="35">
        <v>1</v>
      </c>
      <c r="G311" s="35">
        <v>1</v>
      </c>
      <c r="H311" s="35">
        <v>0</v>
      </c>
      <c r="I311" s="35">
        <v>0</v>
      </c>
      <c r="J311" s="35">
        <v>0</v>
      </c>
      <c r="K311" s="35">
        <v>0</v>
      </c>
      <c r="L311" s="35">
        <v>1</v>
      </c>
      <c r="M311" s="35">
        <v>0</v>
      </c>
      <c r="N311" s="35">
        <v>1</v>
      </c>
      <c r="O311" s="35">
        <v>5</v>
      </c>
      <c r="P311" s="35">
        <v>1</v>
      </c>
      <c r="Q311" s="35">
        <v>2</v>
      </c>
      <c r="R311" s="35">
        <v>1</v>
      </c>
      <c r="S311" s="35">
        <v>0</v>
      </c>
      <c r="T311" s="35">
        <v>0</v>
      </c>
      <c r="U311" s="35">
        <v>13</v>
      </c>
    </row>
    <row r="312" spans="2:21" x14ac:dyDescent="0.2">
      <c r="B312" s="46" t="s">
        <v>5773</v>
      </c>
      <c r="C312" s="35">
        <v>5</v>
      </c>
      <c r="D312" s="35">
        <v>1</v>
      </c>
      <c r="E312" s="35">
        <v>1</v>
      </c>
      <c r="F312" s="35">
        <v>0</v>
      </c>
      <c r="G312" s="35">
        <v>0</v>
      </c>
      <c r="H312" s="35">
        <v>0</v>
      </c>
      <c r="I312" s="35">
        <v>1</v>
      </c>
      <c r="J312" s="35">
        <v>0</v>
      </c>
      <c r="K312" s="35">
        <v>6</v>
      </c>
      <c r="L312" s="35">
        <v>12</v>
      </c>
      <c r="M312" s="35">
        <v>27</v>
      </c>
      <c r="N312" s="35">
        <v>38</v>
      </c>
      <c r="O312" s="35">
        <v>66</v>
      </c>
      <c r="P312" s="35">
        <v>68</v>
      </c>
      <c r="Q312" s="35">
        <v>50</v>
      </c>
      <c r="R312" s="35">
        <v>33</v>
      </c>
      <c r="S312" s="35">
        <v>13</v>
      </c>
      <c r="T312" s="35">
        <v>6</v>
      </c>
      <c r="U312" s="35">
        <v>327</v>
      </c>
    </row>
    <row r="313" spans="2:21" x14ac:dyDescent="0.2">
      <c r="B313" s="46" t="s">
        <v>5625</v>
      </c>
      <c r="C313" s="35">
        <v>0</v>
      </c>
      <c r="D313" s="35">
        <v>0</v>
      </c>
      <c r="E313" s="35">
        <v>0</v>
      </c>
      <c r="F313" s="35">
        <v>0</v>
      </c>
      <c r="G313" s="35">
        <v>0</v>
      </c>
      <c r="H313" s="35">
        <v>0</v>
      </c>
      <c r="I313" s="35">
        <v>1</v>
      </c>
      <c r="J313" s="35">
        <v>5</v>
      </c>
      <c r="K313" s="35">
        <v>10</v>
      </c>
      <c r="L313" s="35">
        <v>29</v>
      </c>
      <c r="M313" s="35">
        <v>37</v>
      </c>
      <c r="N313" s="35">
        <v>67</v>
      </c>
      <c r="O313" s="35">
        <v>102</v>
      </c>
      <c r="P313" s="35">
        <v>102</v>
      </c>
      <c r="Q313" s="35">
        <v>77</v>
      </c>
      <c r="R313" s="35">
        <v>61</v>
      </c>
      <c r="S313" s="35">
        <v>22</v>
      </c>
      <c r="T313" s="35">
        <v>15</v>
      </c>
      <c r="U313" s="35">
        <v>528</v>
      </c>
    </row>
    <row r="314" spans="2:21" x14ac:dyDescent="0.2">
      <c r="B314" s="46" t="s">
        <v>5475</v>
      </c>
      <c r="C314" s="35">
        <v>0</v>
      </c>
      <c r="D314" s="35">
        <v>0</v>
      </c>
      <c r="E314" s="35">
        <v>0</v>
      </c>
      <c r="F314" s="35">
        <v>0</v>
      </c>
      <c r="G314" s="35">
        <v>0</v>
      </c>
      <c r="H314" s="35">
        <v>0</v>
      </c>
      <c r="I314" s="35">
        <v>0</v>
      </c>
      <c r="J314" s="35">
        <v>0</v>
      </c>
      <c r="K314" s="35">
        <v>0</v>
      </c>
      <c r="L314" s="35">
        <v>2</v>
      </c>
      <c r="M314" s="35">
        <v>0</v>
      </c>
      <c r="N314" s="35">
        <v>1</v>
      </c>
      <c r="O314" s="35">
        <v>0</v>
      </c>
      <c r="P314" s="35">
        <v>0</v>
      </c>
      <c r="Q314" s="35">
        <v>1</v>
      </c>
      <c r="R314" s="35">
        <v>0</v>
      </c>
      <c r="S314" s="35">
        <v>0</v>
      </c>
      <c r="T314" s="35">
        <v>0</v>
      </c>
      <c r="U314" s="35">
        <v>4</v>
      </c>
    </row>
    <row r="315" spans="2:21" x14ac:dyDescent="0.2">
      <c r="B315" s="46" t="s">
        <v>5326</v>
      </c>
      <c r="C315" s="35">
        <v>0</v>
      </c>
      <c r="D315" s="35">
        <v>0</v>
      </c>
      <c r="E315" s="35">
        <v>0</v>
      </c>
      <c r="F315" s="35">
        <v>0</v>
      </c>
      <c r="G315" s="35">
        <v>0</v>
      </c>
      <c r="H315" s="35">
        <v>0</v>
      </c>
      <c r="I315" s="35">
        <v>0</v>
      </c>
      <c r="J315" s="35">
        <v>0</v>
      </c>
      <c r="K315" s="35">
        <v>3</v>
      </c>
      <c r="L315" s="35">
        <v>3</v>
      </c>
      <c r="M315" s="35">
        <v>5</v>
      </c>
      <c r="N315" s="35">
        <v>6</v>
      </c>
      <c r="O315" s="35">
        <v>7</v>
      </c>
      <c r="P315" s="35">
        <v>13</v>
      </c>
      <c r="Q315" s="35">
        <v>12</v>
      </c>
      <c r="R315" s="35">
        <v>10</v>
      </c>
      <c r="S315" s="35">
        <v>3</v>
      </c>
      <c r="T315" s="35">
        <v>4</v>
      </c>
      <c r="U315" s="35">
        <v>66</v>
      </c>
    </row>
    <row r="316" spans="2:21" x14ac:dyDescent="0.2">
      <c r="B316" s="46" t="s">
        <v>5857</v>
      </c>
      <c r="C316" s="35">
        <v>0</v>
      </c>
      <c r="D316" s="35">
        <v>0</v>
      </c>
      <c r="E316" s="35">
        <v>0</v>
      </c>
      <c r="F316" s="35">
        <v>0</v>
      </c>
      <c r="G316" s="35">
        <v>0</v>
      </c>
      <c r="H316" s="35">
        <v>0</v>
      </c>
      <c r="I316" s="35">
        <v>1</v>
      </c>
      <c r="J316" s="35">
        <v>1</v>
      </c>
      <c r="K316" s="35">
        <v>3</v>
      </c>
      <c r="L316" s="35">
        <v>13</v>
      </c>
      <c r="M316" s="35">
        <v>21</v>
      </c>
      <c r="N316" s="35">
        <v>33</v>
      </c>
      <c r="O316" s="35">
        <v>47</v>
      </c>
      <c r="P316" s="35">
        <v>43</v>
      </c>
      <c r="Q316" s="35">
        <v>25</v>
      </c>
      <c r="R316" s="35">
        <v>20</v>
      </c>
      <c r="S316" s="35">
        <v>3</v>
      </c>
      <c r="T316" s="35">
        <v>6</v>
      </c>
      <c r="U316" s="35">
        <v>216</v>
      </c>
    </row>
    <row r="317" spans="2:21" x14ac:dyDescent="0.2">
      <c r="B317" s="46" t="s">
        <v>5708</v>
      </c>
      <c r="C317" s="35">
        <v>0</v>
      </c>
      <c r="D317" s="35">
        <v>0</v>
      </c>
      <c r="E317" s="35">
        <v>0</v>
      </c>
      <c r="F317" s="35">
        <v>0</v>
      </c>
      <c r="G317" s="35">
        <v>1</v>
      </c>
      <c r="H317" s="35">
        <v>1</v>
      </c>
      <c r="I317" s="35">
        <v>0</v>
      </c>
      <c r="J317" s="35">
        <v>0</v>
      </c>
      <c r="K317" s="35">
        <v>0</v>
      </c>
      <c r="L317" s="35">
        <v>4</v>
      </c>
      <c r="M317" s="35">
        <v>8</v>
      </c>
      <c r="N317" s="35">
        <v>7</v>
      </c>
      <c r="O317" s="35">
        <v>14</v>
      </c>
      <c r="P317" s="35">
        <v>17</v>
      </c>
      <c r="Q317" s="35">
        <v>15</v>
      </c>
      <c r="R317" s="35">
        <v>8</v>
      </c>
      <c r="S317" s="35">
        <v>3</v>
      </c>
      <c r="T317" s="35">
        <v>0</v>
      </c>
      <c r="U317" s="35">
        <v>78</v>
      </c>
    </row>
    <row r="318" spans="2:21" x14ac:dyDescent="0.2">
      <c r="B318" s="46" t="s">
        <v>5559</v>
      </c>
      <c r="C318" s="35">
        <v>0</v>
      </c>
      <c r="D318" s="35">
        <v>0</v>
      </c>
      <c r="E318" s="35">
        <v>0</v>
      </c>
      <c r="F318" s="35">
        <v>0</v>
      </c>
      <c r="G318" s="35">
        <v>0</v>
      </c>
      <c r="H318" s="35">
        <v>0</v>
      </c>
      <c r="I318" s="35">
        <v>0</v>
      </c>
      <c r="J318" s="35">
        <v>0</v>
      </c>
      <c r="K318" s="35">
        <v>0</v>
      </c>
      <c r="L318" s="35">
        <v>1</v>
      </c>
      <c r="M318" s="35">
        <v>0</v>
      </c>
      <c r="N318" s="35">
        <v>0</v>
      </c>
      <c r="O318" s="35">
        <v>1</v>
      </c>
      <c r="P318" s="35">
        <v>4</v>
      </c>
      <c r="Q318" s="35">
        <v>0</v>
      </c>
      <c r="R318" s="35">
        <v>4</v>
      </c>
      <c r="S318" s="35">
        <v>0</v>
      </c>
      <c r="T318" s="35">
        <v>0</v>
      </c>
      <c r="U318" s="35">
        <v>10</v>
      </c>
    </row>
    <row r="319" spans="2:21" x14ac:dyDescent="0.2">
      <c r="B319" s="46" t="s">
        <v>5407</v>
      </c>
      <c r="C319" s="35">
        <v>0</v>
      </c>
      <c r="D319" s="35">
        <v>0</v>
      </c>
      <c r="E319" s="35">
        <v>0</v>
      </c>
      <c r="F319" s="35">
        <v>0</v>
      </c>
      <c r="G319" s="35">
        <v>0</v>
      </c>
      <c r="H319" s="35">
        <v>0</v>
      </c>
      <c r="I319" s="35">
        <v>0</v>
      </c>
      <c r="J319" s="35">
        <v>0</v>
      </c>
      <c r="K319" s="35">
        <v>2</v>
      </c>
      <c r="L319" s="35">
        <v>5</v>
      </c>
      <c r="M319" s="35">
        <v>10</v>
      </c>
      <c r="N319" s="35">
        <v>9</v>
      </c>
      <c r="O319" s="35">
        <v>19</v>
      </c>
      <c r="P319" s="35">
        <v>19</v>
      </c>
      <c r="Q319" s="35">
        <v>19</v>
      </c>
      <c r="R319" s="35">
        <v>10</v>
      </c>
      <c r="S319" s="35">
        <v>2</v>
      </c>
      <c r="T319" s="35">
        <v>0</v>
      </c>
      <c r="U319" s="35">
        <v>95</v>
      </c>
    </row>
    <row r="320" spans="2:21" x14ac:dyDescent="0.2">
      <c r="B320" s="46" t="s">
        <v>5939</v>
      </c>
      <c r="C320" s="35">
        <v>0</v>
      </c>
      <c r="D320" s="35">
        <v>0</v>
      </c>
      <c r="E320" s="35">
        <v>0</v>
      </c>
      <c r="F320" s="35">
        <v>0</v>
      </c>
      <c r="G320" s="35">
        <v>0</v>
      </c>
      <c r="H320" s="35">
        <v>0</v>
      </c>
      <c r="I320" s="35">
        <v>0</v>
      </c>
      <c r="J320" s="35">
        <v>0</v>
      </c>
      <c r="K320" s="35">
        <v>0</v>
      </c>
      <c r="L320" s="35">
        <v>0</v>
      </c>
      <c r="M320" s="35">
        <v>4</v>
      </c>
      <c r="N320" s="35">
        <v>2</v>
      </c>
      <c r="O320" s="35">
        <v>3</v>
      </c>
      <c r="P320" s="35">
        <v>1</v>
      </c>
      <c r="Q320" s="35">
        <v>2</v>
      </c>
      <c r="R320" s="35">
        <v>0</v>
      </c>
      <c r="S320" s="35">
        <v>0</v>
      </c>
      <c r="T320" s="35">
        <v>0</v>
      </c>
      <c r="U320" s="35">
        <v>12</v>
      </c>
    </row>
    <row r="321" spans="2:21" x14ac:dyDescent="0.2">
      <c r="B321" s="46" t="s">
        <v>5789</v>
      </c>
      <c r="C321" s="35">
        <v>0</v>
      </c>
      <c r="D321" s="35">
        <v>0</v>
      </c>
      <c r="E321" s="35">
        <v>0</v>
      </c>
      <c r="F321" s="35">
        <v>0</v>
      </c>
      <c r="G321" s="35">
        <v>0</v>
      </c>
      <c r="H321" s="35">
        <v>0</v>
      </c>
      <c r="I321" s="35">
        <v>0</v>
      </c>
      <c r="J321" s="35">
        <v>0</v>
      </c>
      <c r="K321" s="35">
        <v>0</v>
      </c>
      <c r="L321" s="35">
        <v>3</v>
      </c>
      <c r="M321" s="35">
        <v>4</v>
      </c>
      <c r="N321" s="35">
        <v>1</v>
      </c>
      <c r="O321" s="35">
        <v>4</v>
      </c>
      <c r="P321" s="35">
        <v>2</v>
      </c>
      <c r="Q321" s="35">
        <v>2</v>
      </c>
      <c r="R321" s="35">
        <v>2</v>
      </c>
      <c r="S321" s="35">
        <v>0</v>
      </c>
      <c r="T321" s="35">
        <v>0</v>
      </c>
      <c r="U321" s="35">
        <v>18</v>
      </c>
    </row>
    <row r="322" spans="2:21" x14ac:dyDescent="0.2">
      <c r="B322" s="46" t="s">
        <v>5489</v>
      </c>
      <c r="C322" s="35">
        <v>0</v>
      </c>
      <c r="D322" s="35">
        <v>0</v>
      </c>
      <c r="E322" s="35">
        <v>0</v>
      </c>
      <c r="F322" s="35">
        <v>0</v>
      </c>
      <c r="G322" s="35">
        <v>0</v>
      </c>
      <c r="H322" s="35">
        <v>0</v>
      </c>
      <c r="I322" s="35">
        <v>0</v>
      </c>
      <c r="J322" s="35">
        <v>0</v>
      </c>
      <c r="K322" s="35">
        <v>1</v>
      </c>
      <c r="L322" s="35">
        <v>2</v>
      </c>
      <c r="M322" s="35">
        <v>7</v>
      </c>
      <c r="N322" s="35">
        <v>3</v>
      </c>
      <c r="O322" s="35">
        <v>4</v>
      </c>
      <c r="P322" s="35">
        <v>17</v>
      </c>
      <c r="Q322" s="35">
        <v>3</v>
      </c>
      <c r="R322" s="35">
        <v>6</v>
      </c>
      <c r="S322" s="35">
        <v>0</v>
      </c>
      <c r="T322" s="35">
        <v>0</v>
      </c>
      <c r="U322" s="35">
        <v>43</v>
      </c>
    </row>
    <row r="323" spans="2:21" x14ac:dyDescent="0.2">
      <c r="B323" s="46" t="s">
        <v>5339</v>
      </c>
      <c r="C323" s="35">
        <v>0</v>
      </c>
      <c r="D323" s="35">
        <v>0</v>
      </c>
      <c r="E323" s="35">
        <v>0</v>
      </c>
      <c r="F323" s="35">
        <v>0</v>
      </c>
      <c r="G323" s="35">
        <v>0</v>
      </c>
      <c r="H323" s="35">
        <v>0</v>
      </c>
      <c r="I323" s="35">
        <v>0</v>
      </c>
      <c r="J323" s="35">
        <v>0</v>
      </c>
      <c r="K323" s="35">
        <v>0</v>
      </c>
      <c r="L323" s="35">
        <v>0</v>
      </c>
      <c r="M323" s="35">
        <v>0</v>
      </c>
      <c r="N323" s="35">
        <v>0</v>
      </c>
      <c r="O323" s="35">
        <v>1</v>
      </c>
      <c r="P323" s="35">
        <v>1</v>
      </c>
      <c r="Q323" s="35">
        <v>0</v>
      </c>
      <c r="R323" s="35">
        <v>0</v>
      </c>
      <c r="S323" s="35">
        <v>0</v>
      </c>
      <c r="T323" s="35">
        <v>0</v>
      </c>
      <c r="U323" s="35">
        <v>2</v>
      </c>
    </row>
    <row r="324" spans="2:21" x14ac:dyDescent="0.2">
      <c r="B324" s="46" t="s">
        <v>5720</v>
      </c>
      <c r="C324" s="35">
        <v>1</v>
      </c>
      <c r="D324" s="35">
        <v>0</v>
      </c>
      <c r="E324" s="35">
        <v>0</v>
      </c>
      <c r="F324" s="35">
        <v>0</v>
      </c>
      <c r="G324" s="35">
        <v>0</v>
      </c>
      <c r="H324" s="35">
        <v>0</v>
      </c>
      <c r="I324" s="35">
        <v>0</v>
      </c>
      <c r="J324" s="35">
        <v>0</v>
      </c>
      <c r="K324" s="35">
        <v>0</v>
      </c>
      <c r="L324" s="35">
        <v>1</v>
      </c>
      <c r="M324" s="35">
        <v>0</v>
      </c>
      <c r="N324" s="35">
        <v>0</v>
      </c>
      <c r="O324" s="35">
        <v>0</v>
      </c>
      <c r="P324" s="35">
        <v>0</v>
      </c>
      <c r="Q324" s="35">
        <v>0</v>
      </c>
      <c r="R324" s="35">
        <v>0</v>
      </c>
      <c r="S324" s="35">
        <v>0</v>
      </c>
      <c r="T324" s="35">
        <v>0</v>
      </c>
      <c r="U324" s="35">
        <v>2</v>
      </c>
    </row>
    <row r="325" spans="2:21" x14ac:dyDescent="0.2">
      <c r="B325" s="46" t="s">
        <v>5571</v>
      </c>
      <c r="C325" s="35">
        <v>0</v>
      </c>
      <c r="D325" s="35">
        <v>0</v>
      </c>
      <c r="E325" s="35">
        <v>0</v>
      </c>
      <c r="F325" s="35">
        <v>0</v>
      </c>
      <c r="G325" s="35">
        <v>0</v>
      </c>
      <c r="H325" s="35">
        <v>0</v>
      </c>
      <c r="I325" s="35">
        <v>0</v>
      </c>
      <c r="J325" s="35">
        <v>0</v>
      </c>
      <c r="K325" s="35">
        <v>0</v>
      </c>
      <c r="L325" s="35">
        <v>1</v>
      </c>
      <c r="M325" s="35">
        <v>1</v>
      </c>
      <c r="N325" s="35">
        <v>0</v>
      </c>
      <c r="O325" s="35">
        <v>1</v>
      </c>
      <c r="P325" s="35">
        <v>0</v>
      </c>
      <c r="Q325" s="35">
        <v>0</v>
      </c>
      <c r="R325" s="35">
        <v>0</v>
      </c>
      <c r="S325" s="35">
        <v>0</v>
      </c>
      <c r="T325" s="35">
        <v>0</v>
      </c>
      <c r="U325" s="35">
        <v>3</v>
      </c>
    </row>
    <row r="326" spans="2:21" x14ac:dyDescent="0.2">
      <c r="B326" s="46" t="s">
        <v>5650</v>
      </c>
      <c r="C326" s="35">
        <v>0</v>
      </c>
      <c r="D326" s="35">
        <v>0</v>
      </c>
      <c r="E326" s="35">
        <v>2</v>
      </c>
      <c r="F326" s="35">
        <v>1</v>
      </c>
      <c r="G326" s="35">
        <v>0</v>
      </c>
      <c r="H326" s="35">
        <v>3</v>
      </c>
      <c r="I326" s="35">
        <v>0</v>
      </c>
      <c r="J326" s="35">
        <v>1</v>
      </c>
      <c r="K326" s="35">
        <v>1</v>
      </c>
      <c r="L326" s="35">
        <v>0</v>
      </c>
      <c r="M326" s="35">
        <v>3</v>
      </c>
      <c r="N326" s="35">
        <v>0</v>
      </c>
      <c r="O326" s="35">
        <v>0</v>
      </c>
      <c r="P326" s="35">
        <v>2</v>
      </c>
      <c r="Q326" s="35">
        <v>2</v>
      </c>
      <c r="R326" s="35">
        <v>0</v>
      </c>
      <c r="S326" s="35">
        <v>0</v>
      </c>
      <c r="T326" s="35">
        <v>0</v>
      </c>
      <c r="U326" s="35">
        <v>15</v>
      </c>
    </row>
    <row r="327" spans="2:21" x14ac:dyDescent="0.2">
      <c r="B327" s="46" t="s">
        <v>5501</v>
      </c>
      <c r="C327" s="35">
        <v>0</v>
      </c>
      <c r="D327" s="35">
        <v>0</v>
      </c>
      <c r="E327" s="35">
        <v>0</v>
      </c>
      <c r="F327" s="35">
        <v>1</v>
      </c>
      <c r="G327" s="35">
        <v>1</v>
      </c>
      <c r="H327" s="35">
        <v>0</v>
      </c>
      <c r="I327" s="35">
        <v>0</v>
      </c>
      <c r="J327" s="35">
        <v>0</v>
      </c>
      <c r="K327" s="35">
        <v>1</v>
      </c>
      <c r="L327" s="35">
        <v>2</v>
      </c>
      <c r="M327" s="35">
        <v>0</v>
      </c>
      <c r="N327" s="35">
        <v>0</v>
      </c>
      <c r="O327" s="35">
        <v>2</v>
      </c>
      <c r="P327" s="35">
        <v>3</v>
      </c>
      <c r="Q327" s="35">
        <v>3</v>
      </c>
      <c r="R327" s="35">
        <v>0</v>
      </c>
      <c r="S327" s="35">
        <v>0</v>
      </c>
      <c r="T327" s="35">
        <v>0</v>
      </c>
      <c r="U327" s="35">
        <v>13</v>
      </c>
    </row>
    <row r="328" spans="2:21" x14ac:dyDescent="0.2">
      <c r="B328" s="46" t="s">
        <v>5882</v>
      </c>
      <c r="C328" s="35">
        <v>12</v>
      </c>
      <c r="D328" s="35">
        <v>0</v>
      </c>
      <c r="E328" s="35">
        <v>1</v>
      </c>
      <c r="F328" s="35">
        <v>0</v>
      </c>
      <c r="G328" s="35">
        <v>1</v>
      </c>
      <c r="H328" s="35">
        <v>0</v>
      </c>
      <c r="I328" s="35">
        <v>0</v>
      </c>
      <c r="J328" s="35">
        <v>0</v>
      </c>
      <c r="K328" s="35">
        <v>0</v>
      </c>
      <c r="L328" s="35">
        <v>0</v>
      </c>
      <c r="M328" s="35">
        <v>2</v>
      </c>
      <c r="N328" s="35">
        <v>0</v>
      </c>
      <c r="O328" s="35">
        <v>0</v>
      </c>
      <c r="P328" s="35">
        <v>0</v>
      </c>
      <c r="Q328" s="35">
        <v>0</v>
      </c>
      <c r="R328" s="35">
        <v>0</v>
      </c>
      <c r="S328" s="35">
        <v>0</v>
      </c>
      <c r="T328" s="35">
        <v>0</v>
      </c>
      <c r="U328" s="35">
        <v>16</v>
      </c>
    </row>
    <row r="329" spans="2:21" x14ac:dyDescent="0.2">
      <c r="B329" s="46" t="s">
        <v>5584</v>
      </c>
      <c r="C329" s="35">
        <v>2</v>
      </c>
      <c r="D329" s="35">
        <v>0</v>
      </c>
      <c r="E329" s="35">
        <v>0</v>
      </c>
      <c r="F329" s="35">
        <v>0</v>
      </c>
      <c r="G329" s="35">
        <v>0</v>
      </c>
      <c r="H329" s="35">
        <v>0</v>
      </c>
      <c r="I329" s="35">
        <v>0</v>
      </c>
      <c r="J329" s="35">
        <v>0</v>
      </c>
      <c r="K329" s="35">
        <v>0</v>
      </c>
      <c r="L329" s="35">
        <v>1</v>
      </c>
      <c r="M329" s="35">
        <v>0</v>
      </c>
      <c r="N329" s="35">
        <v>1</v>
      </c>
      <c r="O329" s="35">
        <v>0</v>
      </c>
      <c r="P329" s="35">
        <v>1</v>
      </c>
      <c r="Q329" s="35">
        <v>0</v>
      </c>
      <c r="R329" s="35">
        <v>0</v>
      </c>
      <c r="S329" s="35">
        <v>0</v>
      </c>
      <c r="T329" s="35">
        <v>0</v>
      </c>
      <c r="U329" s="35">
        <v>5</v>
      </c>
    </row>
    <row r="330" spans="2:21" x14ac:dyDescent="0.2">
      <c r="B330" s="46" t="s">
        <v>5433</v>
      </c>
      <c r="C330" s="35">
        <v>3</v>
      </c>
      <c r="D330" s="35">
        <v>0</v>
      </c>
      <c r="E330" s="35">
        <v>0</v>
      </c>
      <c r="F330" s="35">
        <v>0</v>
      </c>
      <c r="G330" s="35">
        <v>0</v>
      </c>
      <c r="H330" s="35">
        <v>0</v>
      </c>
      <c r="I330" s="35">
        <v>0</v>
      </c>
      <c r="J330" s="35">
        <v>0</v>
      </c>
      <c r="K330" s="35">
        <v>0</v>
      </c>
      <c r="L330" s="35">
        <v>0</v>
      </c>
      <c r="M330" s="35">
        <v>0</v>
      </c>
      <c r="N330" s="35">
        <v>0</v>
      </c>
      <c r="O330" s="35">
        <v>0</v>
      </c>
      <c r="P330" s="35">
        <v>1</v>
      </c>
      <c r="Q330" s="35">
        <v>0</v>
      </c>
      <c r="R330" s="35">
        <v>0</v>
      </c>
      <c r="S330" s="35">
        <v>0</v>
      </c>
      <c r="T330" s="35">
        <v>0</v>
      </c>
      <c r="U330" s="35">
        <v>4</v>
      </c>
    </row>
    <row r="331" spans="2:21" x14ac:dyDescent="0.2">
      <c r="B331" s="46" t="s">
        <v>5965</v>
      </c>
      <c r="C331" s="35">
        <v>0</v>
      </c>
      <c r="D331" s="35">
        <v>0</v>
      </c>
      <c r="E331" s="35">
        <v>0</v>
      </c>
      <c r="F331" s="35">
        <v>0</v>
      </c>
      <c r="G331" s="35">
        <v>0</v>
      </c>
      <c r="H331" s="35">
        <v>0</v>
      </c>
      <c r="I331" s="35">
        <v>0</v>
      </c>
      <c r="J331" s="35">
        <v>0</v>
      </c>
      <c r="K331" s="35">
        <v>0</v>
      </c>
      <c r="L331" s="35">
        <v>0</v>
      </c>
      <c r="M331" s="35">
        <v>0</v>
      </c>
      <c r="N331" s="35">
        <v>0</v>
      </c>
      <c r="O331" s="35">
        <v>0</v>
      </c>
      <c r="P331" s="35">
        <v>0</v>
      </c>
      <c r="Q331" s="35">
        <v>1</v>
      </c>
      <c r="R331" s="35">
        <v>0</v>
      </c>
      <c r="S331" s="35">
        <v>0</v>
      </c>
      <c r="T331" s="35">
        <v>0</v>
      </c>
      <c r="U331" s="35">
        <v>1</v>
      </c>
    </row>
    <row r="332" spans="2:21" x14ac:dyDescent="0.2">
      <c r="B332" s="46" t="s">
        <v>5814</v>
      </c>
      <c r="C332" s="35">
        <v>0</v>
      </c>
      <c r="D332" s="35">
        <v>0</v>
      </c>
      <c r="E332" s="35">
        <v>0</v>
      </c>
      <c r="F332" s="35">
        <v>0</v>
      </c>
      <c r="G332" s="35">
        <v>0</v>
      </c>
      <c r="H332" s="35">
        <v>0</v>
      </c>
      <c r="I332" s="35">
        <v>1</v>
      </c>
      <c r="J332" s="35">
        <v>0</v>
      </c>
      <c r="K332" s="35">
        <v>0</v>
      </c>
      <c r="L332" s="35">
        <v>0</v>
      </c>
      <c r="M332" s="35">
        <v>0</v>
      </c>
      <c r="N332" s="35">
        <v>1</v>
      </c>
      <c r="O332" s="35">
        <v>0</v>
      </c>
      <c r="P332" s="35">
        <v>0</v>
      </c>
      <c r="Q332" s="35">
        <v>0</v>
      </c>
      <c r="R332" s="35">
        <v>0</v>
      </c>
      <c r="S332" s="35">
        <v>0</v>
      </c>
      <c r="T332" s="35">
        <v>0</v>
      </c>
      <c r="U332" s="35">
        <v>2</v>
      </c>
    </row>
    <row r="333" spans="2:21" x14ac:dyDescent="0.2">
      <c r="B333" s="46" t="s">
        <v>5664</v>
      </c>
      <c r="C333" s="35">
        <v>0</v>
      </c>
      <c r="D333" s="35">
        <v>0</v>
      </c>
      <c r="E333" s="35">
        <v>0</v>
      </c>
      <c r="F333" s="35">
        <v>0</v>
      </c>
      <c r="G333" s="35">
        <v>0</v>
      </c>
      <c r="H333" s="35">
        <v>0</v>
      </c>
      <c r="I333" s="35">
        <v>0</v>
      </c>
      <c r="J333" s="35">
        <v>0</v>
      </c>
      <c r="K333" s="35">
        <v>0</v>
      </c>
      <c r="L333" s="35">
        <v>2</v>
      </c>
      <c r="M333" s="35">
        <v>1</v>
      </c>
      <c r="N333" s="35">
        <v>2</v>
      </c>
      <c r="O333" s="35">
        <v>1</v>
      </c>
      <c r="P333" s="35">
        <v>1</v>
      </c>
      <c r="Q333" s="35">
        <v>1</v>
      </c>
      <c r="R333" s="35">
        <v>0</v>
      </c>
      <c r="S333" s="35">
        <v>0</v>
      </c>
      <c r="T333" s="35">
        <v>0</v>
      </c>
      <c r="U333" s="35">
        <v>8</v>
      </c>
    </row>
    <row r="334" spans="2:21" x14ac:dyDescent="0.2">
      <c r="B334" s="46" t="s">
        <v>5365</v>
      </c>
      <c r="C334" s="35">
        <v>0</v>
      </c>
      <c r="D334" s="35">
        <v>0</v>
      </c>
      <c r="E334" s="35">
        <v>0</v>
      </c>
      <c r="F334" s="35">
        <v>0</v>
      </c>
      <c r="G334" s="35">
        <v>0</v>
      </c>
      <c r="H334" s="35">
        <v>0</v>
      </c>
      <c r="I334" s="35">
        <v>0</v>
      </c>
      <c r="J334" s="35">
        <v>1</v>
      </c>
      <c r="K334" s="35">
        <v>0</v>
      </c>
      <c r="L334" s="35">
        <v>0</v>
      </c>
      <c r="M334" s="35">
        <v>0</v>
      </c>
      <c r="N334" s="35">
        <v>0</v>
      </c>
      <c r="O334" s="35">
        <v>0</v>
      </c>
      <c r="P334" s="35">
        <v>0</v>
      </c>
      <c r="Q334" s="35">
        <v>0</v>
      </c>
      <c r="R334" s="35">
        <v>1</v>
      </c>
      <c r="S334" s="35">
        <v>0</v>
      </c>
      <c r="T334" s="35">
        <v>0</v>
      </c>
      <c r="U334" s="35">
        <v>2</v>
      </c>
    </row>
    <row r="335" spans="2:21" x14ac:dyDescent="0.2">
      <c r="B335" s="46" t="s">
        <v>5896</v>
      </c>
      <c r="C335" s="35">
        <v>0</v>
      </c>
      <c r="D335" s="35">
        <v>0</v>
      </c>
      <c r="E335" s="35">
        <v>0</v>
      </c>
      <c r="F335" s="35">
        <v>0</v>
      </c>
      <c r="G335" s="35">
        <v>0</v>
      </c>
      <c r="H335" s="35">
        <v>0</v>
      </c>
      <c r="I335" s="35">
        <v>0</v>
      </c>
      <c r="J335" s="35">
        <v>0</v>
      </c>
      <c r="K335" s="35">
        <v>3</v>
      </c>
      <c r="L335" s="35">
        <v>3</v>
      </c>
      <c r="M335" s="35">
        <v>1</v>
      </c>
      <c r="N335" s="35">
        <v>2</v>
      </c>
      <c r="O335" s="35">
        <v>5</v>
      </c>
      <c r="P335" s="35">
        <v>9</v>
      </c>
      <c r="Q335" s="35">
        <v>12</v>
      </c>
      <c r="R335" s="35">
        <v>13</v>
      </c>
      <c r="S335" s="35">
        <v>4</v>
      </c>
      <c r="T335" s="35">
        <v>6</v>
      </c>
      <c r="U335" s="35">
        <v>58</v>
      </c>
    </row>
    <row r="336" spans="2:21" x14ac:dyDescent="0.2">
      <c r="B336" s="46" t="s">
        <v>5746</v>
      </c>
      <c r="C336" s="35">
        <v>0</v>
      </c>
      <c r="D336" s="35">
        <v>0</v>
      </c>
      <c r="E336" s="35">
        <v>0</v>
      </c>
      <c r="F336" s="35">
        <v>0</v>
      </c>
      <c r="G336" s="35">
        <v>0</v>
      </c>
      <c r="H336" s="35">
        <v>0</v>
      </c>
      <c r="I336" s="35">
        <v>0</v>
      </c>
      <c r="J336" s="35">
        <v>0</v>
      </c>
      <c r="K336" s="35">
        <v>1</v>
      </c>
      <c r="L336" s="35">
        <v>0</v>
      </c>
      <c r="M336" s="35">
        <v>0</v>
      </c>
      <c r="N336" s="35">
        <v>0</v>
      </c>
      <c r="O336" s="35">
        <v>0</v>
      </c>
      <c r="P336" s="35">
        <v>2</v>
      </c>
      <c r="Q336" s="35">
        <v>0</v>
      </c>
      <c r="R336" s="35">
        <v>0</v>
      </c>
      <c r="S336" s="35">
        <v>0</v>
      </c>
      <c r="T336" s="35">
        <v>0</v>
      </c>
      <c r="U336" s="35">
        <v>3</v>
      </c>
    </row>
    <row r="337" spans="2:21" x14ac:dyDescent="0.2">
      <c r="B337" s="46" t="s">
        <v>5598</v>
      </c>
      <c r="C337" s="35">
        <v>0</v>
      </c>
      <c r="D337" s="35">
        <v>0</v>
      </c>
      <c r="E337" s="35">
        <v>0</v>
      </c>
      <c r="F337" s="35">
        <v>0</v>
      </c>
      <c r="G337" s="35">
        <v>0</v>
      </c>
      <c r="H337" s="35">
        <v>0</v>
      </c>
      <c r="I337" s="35">
        <v>0</v>
      </c>
      <c r="J337" s="35">
        <v>0</v>
      </c>
      <c r="K337" s="35">
        <v>0</v>
      </c>
      <c r="L337" s="35">
        <v>0</v>
      </c>
      <c r="M337" s="35">
        <v>0</v>
      </c>
      <c r="N337" s="35">
        <v>1</v>
      </c>
      <c r="O337" s="35">
        <v>0</v>
      </c>
      <c r="P337" s="35">
        <v>0</v>
      </c>
      <c r="Q337" s="35">
        <v>0</v>
      </c>
      <c r="R337" s="35">
        <v>0</v>
      </c>
      <c r="S337" s="35">
        <v>0</v>
      </c>
      <c r="T337" s="35">
        <v>0</v>
      </c>
      <c r="U337" s="35">
        <v>1</v>
      </c>
    </row>
    <row r="338" spans="2:21" x14ac:dyDescent="0.2">
      <c r="B338" s="46" t="s">
        <v>5830</v>
      </c>
      <c r="C338" s="35">
        <v>0</v>
      </c>
      <c r="D338" s="35">
        <v>0</v>
      </c>
      <c r="E338" s="35">
        <v>0</v>
      </c>
      <c r="F338" s="35">
        <v>0</v>
      </c>
      <c r="G338" s="35">
        <v>0</v>
      </c>
      <c r="H338" s="35">
        <v>0</v>
      </c>
      <c r="I338" s="35">
        <v>0</v>
      </c>
      <c r="J338" s="35">
        <v>0</v>
      </c>
      <c r="K338" s="35">
        <v>0</v>
      </c>
      <c r="L338" s="35">
        <v>0</v>
      </c>
      <c r="M338" s="35">
        <v>1</v>
      </c>
      <c r="N338" s="35">
        <v>0</v>
      </c>
      <c r="O338" s="35">
        <v>0</v>
      </c>
      <c r="P338" s="35">
        <v>0</v>
      </c>
      <c r="Q338" s="35">
        <v>0</v>
      </c>
      <c r="R338" s="35">
        <v>0</v>
      </c>
      <c r="S338" s="35">
        <v>0</v>
      </c>
      <c r="T338" s="35">
        <v>0</v>
      </c>
      <c r="U338" s="35">
        <v>1</v>
      </c>
    </row>
    <row r="339" spans="2:21" x14ac:dyDescent="0.2">
      <c r="B339" s="46" t="s">
        <v>5531</v>
      </c>
      <c r="C339" s="35">
        <v>4</v>
      </c>
      <c r="D339" s="35">
        <v>0</v>
      </c>
      <c r="E339" s="35">
        <v>0</v>
      </c>
      <c r="F339" s="35">
        <v>1</v>
      </c>
      <c r="G339" s="35">
        <v>0</v>
      </c>
      <c r="H339" s="35">
        <v>0</v>
      </c>
      <c r="I339" s="35">
        <v>1</v>
      </c>
      <c r="J339" s="35">
        <v>0</v>
      </c>
      <c r="K339" s="35">
        <v>1</v>
      </c>
      <c r="L339" s="35">
        <v>3</v>
      </c>
      <c r="M339" s="35">
        <v>1</v>
      </c>
      <c r="N339" s="35">
        <v>0</v>
      </c>
      <c r="O339" s="35">
        <v>2</v>
      </c>
      <c r="P339" s="35">
        <v>4</v>
      </c>
      <c r="Q339" s="35">
        <v>5</v>
      </c>
      <c r="R339" s="35">
        <v>6</v>
      </c>
      <c r="S339" s="35">
        <v>2</v>
      </c>
      <c r="T339" s="35">
        <v>2</v>
      </c>
      <c r="U339" s="35">
        <v>32</v>
      </c>
    </row>
    <row r="340" spans="2:21" x14ac:dyDescent="0.2">
      <c r="B340" s="46" t="s">
        <v>5381</v>
      </c>
      <c r="C340" s="35">
        <v>1</v>
      </c>
      <c r="D340" s="35">
        <v>0</v>
      </c>
      <c r="E340" s="35">
        <v>0</v>
      </c>
      <c r="F340" s="35">
        <v>0</v>
      </c>
      <c r="G340" s="35">
        <v>1</v>
      </c>
      <c r="H340" s="35">
        <v>0</v>
      </c>
      <c r="I340" s="35">
        <v>0</v>
      </c>
      <c r="J340" s="35">
        <v>0</v>
      </c>
      <c r="K340" s="35">
        <v>0</v>
      </c>
      <c r="L340" s="35">
        <v>0</v>
      </c>
      <c r="M340" s="35">
        <v>0</v>
      </c>
      <c r="N340" s="35">
        <v>1</v>
      </c>
      <c r="O340" s="35">
        <v>1</v>
      </c>
      <c r="P340" s="35">
        <v>2</v>
      </c>
      <c r="Q340" s="35">
        <v>0</v>
      </c>
      <c r="R340" s="35">
        <v>0</v>
      </c>
      <c r="S340" s="35">
        <v>0</v>
      </c>
      <c r="T340" s="35">
        <v>0</v>
      </c>
      <c r="U340" s="35">
        <v>6</v>
      </c>
    </row>
    <row r="341" spans="2:21" x14ac:dyDescent="0.2">
      <c r="B341" s="46" t="s">
        <v>5614</v>
      </c>
      <c r="C341" s="35">
        <v>0</v>
      </c>
      <c r="D341" s="35">
        <v>0</v>
      </c>
      <c r="E341" s="35">
        <v>0</v>
      </c>
      <c r="F341" s="35">
        <v>0</v>
      </c>
      <c r="G341" s="35">
        <v>1</v>
      </c>
      <c r="H341" s="35">
        <v>0</v>
      </c>
      <c r="I341" s="35">
        <v>0</v>
      </c>
      <c r="J341" s="35">
        <v>0</v>
      </c>
      <c r="K341" s="35">
        <v>1</v>
      </c>
      <c r="L341" s="35">
        <v>0</v>
      </c>
      <c r="M341" s="35">
        <v>1</v>
      </c>
      <c r="N341" s="35">
        <v>0</v>
      </c>
      <c r="O341" s="35">
        <v>6</v>
      </c>
      <c r="P341" s="35">
        <v>6</v>
      </c>
      <c r="Q341" s="35">
        <v>4</v>
      </c>
      <c r="R341" s="35">
        <v>5</v>
      </c>
      <c r="S341" s="35">
        <v>3</v>
      </c>
      <c r="T341" s="35">
        <v>1</v>
      </c>
      <c r="U341" s="35">
        <v>28</v>
      </c>
    </row>
    <row r="342" spans="2:21" x14ac:dyDescent="0.2">
      <c r="B342" s="46" t="s">
        <v>5464</v>
      </c>
      <c r="C342" s="35">
        <v>0</v>
      </c>
      <c r="D342" s="35">
        <v>0</v>
      </c>
      <c r="E342" s="35">
        <v>0</v>
      </c>
      <c r="F342" s="35">
        <v>0</v>
      </c>
      <c r="G342" s="35">
        <v>0</v>
      </c>
      <c r="H342" s="35">
        <v>0</v>
      </c>
      <c r="I342" s="35">
        <v>0</v>
      </c>
      <c r="J342" s="35">
        <v>0</v>
      </c>
      <c r="K342" s="35">
        <v>0</v>
      </c>
      <c r="L342" s="35">
        <v>0</v>
      </c>
      <c r="M342" s="35">
        <v>0</v>
      </c>
      <c r="N342" s="35">
        <v>0</v>
      </c>
      <c r="O342" s="35">
        <v>0</v>
      </c>
      <c r="P342" s="35">
        <v>1</v>
      </c>
      <c r="Q342" s="35">
        <v>3</v>
      </c>
      <c r="R342" s="35">
        <v>1</v>
      </c>
      <c r="S342" s="35">
        <v>0</v>
      </c>
      <c r="T342" s="35">
        <v>0</v>
      </c>
      <c r="U342" s="35">
        <v>5</v>
      </c>
    </row>
    <row r="343" spans="2:21" x14ac:dyDescent="0.2">
      <c r="B343" s="46" t="s">
        <v>5315</v>
      </c>
      <c r="C343" s="35">
        <v>0</v>
      </c>
      <c r="D343" s="35">
        <v>0</v>
      </c>
      <c r="E343" s="35">
        <v>0</v>
      </c>
      <c r="F343" s="35">
        <v>0</v>
      </c>
      <c r="G343" s="35">
        <v>0</v>
      </c>
      <c r="H343" s="35">
        <v>0</v>
      </c>
      <c r="I343" s="35">
        <v>1</v>
      </c>
      <c r="J343" s="35">
        <v>0</v>
      </c>
      <c r="K343" s="35">
        <v>0</v>
      </c>
      <c r="L343" s="35">
        <v>0</v>
      </c>
      <c r="M343" s="35">
        <v>0</v>
      </c>
      <c r="N343" s="35">
        <v>3</v>
      </c>
      <c r="O343" s="35">
        <v>2</v>
      </c>
      <c r="P343" s="35">
        <v>2</v>
      </c>
      <c r="Q343" s="35">
        <v>4</v>
      </c>
      <c r="R343" s="35">
        <v>1</v>
      </c>
      <c r="S343" s="35">
        <v>2</v>
      </c>
      <c r="T343" s="35">
        <v>0</v>
      </c>
      <c r="U343" s="35">
        <v>15</v>
      </c>
    </row>
    <row r="344" spans="2:21" x14ac:dyDescent="0.2">
      <c r="B344" s="46" t="s">
        <v>5847</v>
      </c>
      <c r="C344" s="35">
        <v>0</v>
      </c>
      <c r="D344" s="35">
        <v>0</v>
      </c>
      <c r="E344" s="35">
        <v>0</v>
      </c>
      <c r="F344" s="35">
        <v>0</v>
      </c>
      <c r="G344" s="35">
        <v>0</v>
      </c>
      <c r="H344" s="35">
        <v>0</v>
      </c>
      <c r="I344" s="35">
        <v>0</v>
      </c>
      <c r="J344" s="35">
        <v>0</v>
      </c>
      <c r="K344" s="35">
        <v>0</v>
      </c>
      <c r="L344" s="35">
        <v>1</v>
      </c>
      <c r="M344" s="35">
        <v>0</v>
      </c>
      <c r="N344" s="35">
        <v>0</v>
      </c>
      <c r="O344" s="35">
        <v>1</v>
      </c>
      <c r="P344" s="35">
        <v>1</v>
      </c>
      <c r="Q344" s="35">
        <v>1</v>
      </c>
      <c r="R344" s="35">
        <v>1</v>
      </c>
      <c r="S344" s="35">
        <v>0</v>
      </c>
      <c r="T344" s="35">
        <v>0</v>
      </c>
      <c r="U344" s="35">
        <v>5</v>
      </c>
    </row>
    <row r="345" spans="2:21" x14ac:dyDescent="0.2">
      <c r="B345" s="46" t="s">
        <v>5698</v>
      </c>
      <c r="C345" s="35">
        <v>0</v>
      </c>
      <c r="D345" s="35">
        <v>0</v>
      </c>
      <c r="E345" s="35">
        <v>0</v>
      </c>
      <c r="F345" s="35">
        <v>0</v>
      </c>
      <c r="G345" s="35">
        <v>1</v>
      </c>
      <c r="H345" s="35">
        <v>0</v>
      </c>
      <c r="I345" s="35">
        <v>0</v>
      </c>
      <c r="J345" s="35">
        <v>0</v>
      </c>
      <c r="K345" s="35">
        <v>0</v>
      </c>
      <c r="L345" s="35">
        <v>0</v>
      </c>
      <c r="M345" s="35">
        <v>0</v>
      </c>
      <c r="N345" s="35">
        <v>2</v>
      </c>
      <c r="O345" s="35">
        <v>0</v>
      </c>
      <c r="P345" s="35">
        <v>3</v>
      </c>
      <c r="Q345" s="35">
        <v>1</v>
      </c>
      <c r="R345" s="35">
        <v>4</v>
      </c>
      <c r="S345" s="35">
        <v>1</v>
      </c>
      <c r="T345" s="35">
        <v>2</v>
      </c>
      <c r="U345" s="35">
        <v>14</v>
      </c>
    </row>
    <row r="346" spans="2:21" x14ac:dyDescent="0.2">
      <c r="B346" s="46" t="s">
        <v>5397</v>
      </c>
      <c r="C346" s="35">
        <v>6</v>
      </c>
      <c r="D346" s="35">
        <v>0</v>
      </c>
      <c r="E346" s="35">
        <v>0</v>
      </c>
      <c r="F346" s="35">
        <v>0</v>
      </c>
      <c r="G346" s="35">
        <v>0</v>
      </c>
      <c r="H346" s="35">
        <v>0</v>
      </c>
      <c r="I346" s="35">
        <v>0</v>
      </c>
      <c r="J346" s="35">
        <v>0</v>
      </c>
      <c r="K346" s="35">
        <v>0</v>
      </c>
      <c r="L346" s="35">
        <v>0</v>
      </c>
      <c r="M346" s="35">
        <v>0</v>
      </c>
      <c r="N346" s="35">
        <v>0</v>
      </c>
      <c r="O346" s="35">
        <v>0</v>
      </c>
      <c r="P346" s="35">
        <v>1</v>
      </c>
      <c r="Q346" s="35">
        <v>0</v>
      </c>
      <c r="R346" s="35">
        <v>0</v>
      </c>
      <c r="S346" s="35">
        <v>0</v>
      </c>
      <c r="T346" s="35">
        <v>0</v>
      </c>
      <c r="U346" s="35">
        <v>7</v>
      </c>
    </row>
    <row r="347" spans="2:21" x14ac:dyDescent="0.2">
      <c r="B347" s="46" t="s">
        <v>5480</v>
      </c>
      <c r="C347" s="35">
        <v>0</v>
      </c>
      <c r="D347" s="35">
        <v>0</v>
      </c>
      <c r="E347" s="35">
        <v>0</v>
      </c>
      <c r="F347" s="35">
        <v>0</v>
      </c>
      <c r="G347" s="35">
        <v>1</v>
      </c>
      <c r="H347" s="35">
        <v>0</v>
      </c>
      <c r="I347" s="35">
        <v>0</v>
      </c>
      <c r="J347" s="35">
        <v>0</v>
      </c>
      <c r="K347" s="35">
        <v>2</v>
      </c>
      <c r="L347" s="35">
        <v>2</v>
      </c>
      <c r="M347" s="35">
        <v>1</v>
      </c>
      <c r="N347" s="35">
        <v>1</v>
      </c>
      <c r="O347" s="35">
        <v>1</v>
      </c>
      <c r="P347" s="35">
        <v>0</v>
      </c>
      <c r="Q347" s="35">
        <v>0</v>
      </c>
      <c r="R347" s="35">
        <v>0</v>
      </c>
      <c r="S347" s="35">
        <v>0</v>
      </c>
      <c r="T347" s="35">
        <v>0</v>
      </c>
      <c r="U347" s="35">
        <v>8</v>
      </c>
    </row>
    <row r="348" spans="2:21" x14ac:dyDescent="0.2">
      <c r="B348" s="46" t="s">
        <v>5563</v>
      </c>
      <c r="C348" s="35">
        <v>0</v>
      </c>
      <c r="D348" s="35">
        <v>0</v>
      </c>
      <c r="E348" s="35">
        <v>0</v>
      </c>
      <c r="F348" s="35">
        <v>0</v>
      </c>
      <c r="G348" s="35">
        <v>1</v>
      </c>
      <c r="H348" s="35">
        <v>0</v>
      </c>
      <c r="I348" s="35">
        <v>0</v>
      </c>
      <c r="J348" s="35">
        <v>0</v>
      </c>
      <c r="K348" s="35">
        <v>0</v>
      </c>
      <c r="L348" s="35">
        <v>0</v>
      </c>
      <c r="M348" s="35">
        <v>1</v>
      </c>
      <c r="N348" s="35">
        <v>0</v>
      </c>
      <c r="O348" s="35">
        <v>0</v>
      </c>
      <c r="P348" s="35">
        <v>1</v>
      </c>
      <c r="Q348" s="35">
        <v>0</v>
      </c>
      <c r="R348" s="35">
        <v>0</v>
      </c>
      <c r="S348" s="35">
        <v>0</v>
      </c>
      <c r="T348" s="35">
        <v>0</v>
      </c>
      <c r="U348" s="35">
        <v>3</v>
      </c>
    </row>
    <row r="349" spans="2:21" x14ac:dyDescent="0.2">
      <c r="B349" s="46" t="s">
        <v>5411</v>
      </c>
      <c r="C349" s="35">
        <v>0</v>
      </c>
      <c r="D349" s="35">
        <v>0</v>
      </c>
      <c r="E349" s="35">
        <v>0</v>
      </c>
      <c r="F349" s="35">
        <v>1</v>
      </c>
      <c r="G349" s="35">
        <v>9</v>
      </c>
      <c r="H349" s="35">
        <v>21</v>
      </c>
      <c r="I349" s="35">
        <v>66</v>
      </c>
      <c r="J349" s="35">
        <v>126</v>
      </c>
      <c r="K349" s="35">
        <v>143</v>
      </c>
      <c r="L349" s="35">
        <v>145</v>
      </c>
      <c r="M349" s="35">
        <v>181</v>
      </c>
      <c r="N349" s="35">
        <v>174</v>
      </c>
      <c r="O349" s="35">
        <v>154</v>
      </c>
      <c r="P349" s="35">
        <v>122</v>
      </c>
      <c r="Q349" s="35">
        <v>70</v>
      </c>
      <c r="R349" s="35">
        <v>36</v>
      </c>
      <c r="S349" s="35">
        <v>20</v>
      </c>
      <c r="T349" s="35">
        <v>9</v>
      </c>
      <c r="U349" s="35">
        <v>1277</v>
      </c>
    </row>
    <row r="350" spans="2:21" x14ac:dyDescent="0.2">
      <c r="B350" s="46" t="s">
        <v>5943</v>
      </c>
      <c r="C350" s="35">
        <v>0</v>
      </c>
      <c r="D350" s="35">
        <v>0</v>
      </c>
      <c r="E350" s="35">
        <v>0</v>
      </c>
      <c r="F350" s="35">
        <v>0</v>
      </c>
      <c r="G350" s="35">
        <v>1</v>
      </c>
      <c r="H350" s="35">
        <v>2</v>
      </c>
      <c r="I350" s="35">
        <v>0</v>
      </c>
      <c r="J350" s="35">
        <v>2</v>
      </c>
      <c r="K350" s="35">
        <v>0</v>
      </c>
      <c r="L350" s="35">
        <v>0</v>
      </c>
      <c r="M350" s="35">
        <v>3</v>
      </c>
      <c r="N350" s="35">
        <v>0</v>
      </c>
      <c r="O350" s="35">
        <v>1</v>
      </c>
      <c r="P350" s="35">
        <v>2</v>
      </c>
      <c r="Q350" s="35">
        <v>1</v>
      </c>
      <c r="R350" s="35">
        <v>0</v>
      </c>
      <c r="S350" s="35">
        <v>0</v>
      </c>
      <c r="T350" s="35">
        <v>0</v>
      </c>
      <c r="U350" s="35">
        <v>12</v>
      </c>
    </row>
    <row r="351" spans="2:21" x14ac:dyDescent="0.2">
      <c r="B351" s="46" t="s">
        <v>5793</v>
      </c>
      <c r="C351" s="35">
        <v>0</v>
      </c>
      <c r="D351" s="35">
        <v>0</v>
      </c>
      <c r="E351" s="35">
        <v>0</v>
      </c>
      <c r="F351" s="35">
        <v>0</v>
      </c>
      <c r="G351" s="35">
        <v>0</v>
      </c>
      <c r="H351" s="35">
        <v>0</v>
      </c>
      <c r="I351" s="35">
        <v>0</v>
      </c>
      <c r="J351" s="35">
        <v>0</v>
      </c>
      <c r="K351" s="35">
        <v>0</v>
      </c>
      <c r="L351" s="35">
        <v>0</v>
      </c>
      <c r="M351" s="35">
        <v>1</v>
      </c>
      <c r="N351" s="35">
        <v>0</v>
      </c>
      <c r="O351" s="35">
        <v>0</v>
      </c>
      <c r="P351" s="35">
        <v>0</v>
      </c>
      <c r="Q351" s="35">
        <v>0</v>
      </c>
      <c r="R351" s="35">
        <v>0</v>
      </c>
      <c r="S351" s="35">
        <v>0</v>
      </c>
      <c r="T351" s="35">
        <v>0</v>
      </c>
      <c r="U351" s="35">
        <v>1</v>
      </c>
    </row>
    <row r="352" spans="2:21" x14ac:dyDescent="0.2">
      <c r="B352" s="46" t="s">
        <v>5643</v>
      </c>
      <c r="C352" s="35">
        <v>0</v>
      </c>
      <c r="D352" s="35">
        <v>0</v>
      </c>
      <c r="E352" s="35">
        <v>0</v>
      </c>
      <c r="F352" s="35">
        <v>0</v>
      </c>
      <c r="G352" s="35">
        <v>0</v>
      </c>
      <c r="H352" s="35">
        <v>0</v>
      </c>
      <c r="I352" s="35">
        <v>0</v>
      </c>
      <c r="J352" s="35">
        <v>0</v>
      </c>
      <c r="K352" s="35">
        <v>1</v>
      </c>
      <c r="L352" s="35">
        <v>0</v>
      </c>
      <c r="M352" s="35">
        <v>0</v>
      </c>
      <c r="N352" s="35">
        <v>1</v>
      </c>
      <c r="O352" s="35">
        <v>0</v>
      </c>
      <c r="P352" s="35">
        <v>2</v>
      </c>
      <c r="Q352" s="35">
        <v>0</v>
      </c>
      <c r="R352" s="35">
        <v>0</v>
      </c>
      <c r="S352" s="35">
        <v>2</v>
      </c>
      <c r="T352" s="35">
        <v>0</v>
      </c>
      <c r="U352" s="35">
        <v>6</v>
      </c>
    </row>
    <row r="353" spans="2:21" x14ac:dyDescent="0.2">
      <c r="B353" s="46" t="s">
        <v>5342</v>
      </c>
      <c r="C353" s="35">
        <v>0</v>
      </c>
      <c r="D353" s="35">
        <v>0</v>
      </c>
      <c r="E353" s="35">
        <v>0</v>
      </c>
      <c r="F353" s="35">
        <v>0</v>
      </c>
      <c r="G353" s="35">
        <v>0</v>
      </c>
      <c r="H353" s="35">
        <v>0</v>
      </c>
      <c r="I353" s="35">
        <v>0</v>
      </c>
      <c r="J353" s="35">
        <v>0</v>
      </c>
      <c r="K353" s="35">
        <v>0</v>
      </c>
      <c r="L353" s="35">
        <v>0</v>
      </c>
      <c r="M353" s="35">
        <v>1</v>
      </c>
      <c r="N353" s="35">
        <v>0</v>
      </c>
      <c r="O353" s="35">
        <v>0</v>
      </c>
      <c r="P353" s="35">
        <v>0</v>
      </c>
      <c r="Q353" s="35">
        <v>0</v>
      </c>
      <c r="R353" s="35">
        <v>0</v>
      </c>
      <c r="S353" s="35">
        <v>0</v>
      </c>
      <c r="T353" s="35">
        <v>0</v>
      </c>
      <c r="U353" s="35">
        <v>1</v>
      </c>
    </row>
    <row r="354" spans="2:21" x14ac:dyDescent="0.2">
      <c r="B354" s="46" t="s">
        <v>5575</v>
      </c>
      <c r="C354" s="35">
        <v>0</v>
      </c>
      <c r="D354" s="35">
        <v>0</v>
      </c>
      <c r="E354" s="35">
        <v>0</v>
      </c>
      <c r="F354" s="35">
        <v>0</v>
      </c>
      <c r="G354" s="35">
        <v>0</v>
      </c>
      <c r="H354" s="35">
        <v>0</v>
      </c>
      <c r="I354" s="35">
        <v>0</v>
      </c>
      <c r="J354" s="35">
        <v>0</v>
      </c>
      <c r="K354" s="35">
        <v>0</v>
      </c>
      <c r="L354" s="35">
        <v>0</v>
      </c>
      <c r="M354" s="35">
        <v>0</v>
      </c>
      <c r="N354" s="35">
        <v>0</v>
      </c>
      <c r="O354" s="35">
        <v>0</v>
      </c>
      <c r="P354" s="35">
        <v>0</v>
      </c>
      <c r="Q354" s="35">
        <v>0</v>
      </c>
      <c r="R354" s="35">
        <v>0</v>
      </c>
      <c r="S354" s="35">
        <v>0</v>
      </c>
      <c r="T354" s="35">
        <v>1</v>
      </c>
      <c r="U354" s="35">
        <v>1</v>
      </c>
    </row>
    <row r="355" spans="2:21" x14ac:dyDescent="0.2">
      <c r="B355" s="46" t="s">
        <v>5955</v>
      </c>
      <c r="C355" s="35">
        <v>0</v>
      </c>
      <c r="D355" s="35">
        <v>0</v>
      </c>
      <c r="E355" s="35">
        <v>0</v>
      </c>
      <c r="F355" s="35">
        <v>0</v>
      </c>
      <c r="G355" s="35">
        <v>0</v>
      </c>
      <c r="H355" s="35">
        <v>1</v>
      </c>
      <c r="I355" s="35">
        <v>2</v>
      </c>
      <c r="J355" s="35">
        <v>6</v>
      </c>
      <c r="K355" s="35">
        <v>6</v>
      </c>
      <c r="L355" s="35">
        <v>5</v>
      </c>
      <c r="M355" s="35">
        <v>8</v>
      </c>
      <c r="N355" s="35">
        <v>11</v>
      </c>
      <c r="O355" s="35">
        <v>8</v>
      </c>
      <c r="P355" s="35">
        <v>9</v>
      </c>
      <c r="Q355" s="35">
        <v>8</v>
      </c>
      <c r="R355" s="35">
        <v>2</v>
      </c>
      <c r="S355" s="35">
        <v>0</v>
      </c>
      <c r="T355" s="35">
        <v>0</v>
      </c>
      <c r="U355" s="35">
        <v>66</v>
      </c>
    </row>
    <row r="356" spans="2:21" x14ac:dyDescent="0.2">
      <c r="B356" s="46" t="s">
        <v>5804</v>
      </c>
      <c r="C356" s="35">
        <v>15</v>
      </c>
      <c r="D356" s="35">
        <v>0</v>
      </c>
      <c r="E356" s="35">
        <v>2</v>
      </c>
      <c r="F356" s="35">
        <v>1</v>
      </c>
      <c r="G356" s="35">
        <v>0</v>
      </c>
      <c r="H356" s="35">
        <v>1</v>
      </c>
      <c r="I356" s="35">
        <v>1</v>
      </c>
      <c r="J356" s="35">
        <v>0</v>
      </c>
      <c r="K356" s="35">
        <v>0</v>
      </c>
      <c r="L356" s="35">
        <v>0</v>
      </c>
      <c r="M356" s="35">
        <v>1</v>
      </c>
      <c r="N356" s="35">
        <v>0</v>
      </c>
      <c r="O356" s="35">
        <v>0</v>
      </c>
      <c r="P356" s="35">
        <v>2</v>
      </c>
      <c r="Q356" s="35">
        <v>2</v>
      </c>
      <c r="R356" s="35">
        <v>2</v>
      </c>
      <c r="S356" s="35">
        <v>0</v>
      </c>
      <c r="T356" s="35">
        <v>0</v>
      </c>
      <c r="U356" s="35">
        <v>27</v>
      </c>
    </row>
    <row r="357" spans="2:21" x14ac:dyDescent="0.2">
      <c r="B357" s="46" t="s">
        <v>5654</v>
      </c>
      <c r="C357" s="35">
        <v>0</v>
      </c>
      <c r="D357" s="35">
        <v>0</v>
      </c>
      <c r="E357" s="35">
        <v>0</v>
      </c>
      <c r="F357" s="35">
        <v>0</v>
      </c>
      <c r="G357" s="35">
        <v>0</v>
      </c>
      <c r="H357" s="35">
        <v>0</v>
      </c>
      <c r="I357" s="35">
        <v>3</v>
      </c>
      <c r="J357" s="35">
        <v>7</v>
      </c>
      <c r="K357" s="35">
        <v>3</v>
      </c>
      <c r="L357" s="35">
        <v>10</v>
      </c>
      <c r="M357" s="35">
        <v>7</v>
      </c>
      <c r="N357" s="35">
        <v>4</v>
      </c>
      <c r="O357" s="35">
        <v>1</v>
      </c>
      <c r="P357" s="35">
        <v>4</v>
      </c>
      <c r="Q357" s="35">
        <v>0</v>
      </c>
      <c r="R357" s="35">
        <v>0</v>
      </c>
      <c r="S357" s="35">
        <v>0</v>
      </c>
      <c r="T357" s="35">
        <v>0</v>
      </c>
      <c r="U357" s="35">
        <v>39</v>
      </c>
    </row>
    <row r="358" spans="2:21" x14ac:dyDescent="0.2">
      <c r="B358" s="46" t="s">
        <v>5355</v>
      </c>
      <c r="C358" s="35">
        <v>0</v>
      </c>
      <c r="D358" s="35">
        <v>0</v>
      </c>
      <c r="E358" s="35">
        <v>0</v>
      </c>
      <c r="F358" s="35">
        <v>0</v>
      </c>
      <c r="G358" s="35">
        <v>0</v>
      </c>
      <c r="H358" s="35">
        <v>0</v>
      </c>
      <c r="I358" s="35">
        <v>0</v>
      </c>
      <c r="J358" s="35">
        <v>0</v>
      </c>
      <c r="K358" s="35">
        <v>0</v>
      </c>
      <c r="L358" s="35">
        <v>0</v>
      </c>
      <c r="M358" s="35">
        <v>0</v>
      </c>
      <c r="N358" s="35">
        <v>0</v>
      </c>
      <c r="O358" s="35">
        <v>0</v>
      </c>
      <c r="P358" s="35">
        <v>0</v>
      </c>
      <c r="Q358" s="35">
        <v>1</v>
      </c>
      <c r="R358" s="35">
        <v>0</v>
      </c>
      <c r="S358" s="35">
        <v>0</v>
      </c>
      <c r="T358" s="35">
        <v>0</v>
      </c>
      <c r="U358" s="35">
        <v>1</v>
      </c>
    </row>
    <row r="359" spans="2:21" x14ac:dyDescent="0.2">
      <c r="B359" s="46" t="s">
        <v>5588</v>
      </c>
      <c r="C359" s="35">
        <v>16</v>
      </c>
      <c r="D359" s="35">
        <v>6</v>
      </c>
      <c r="E359" s="35">
        <v>4</v>
      </c>
      <c r="F359" s="35">
        <v>1</v>
      </c>
      <c r="G359" s="35">
        <v>0</v>
      </c>
      <c r="H359" s="35">
        <v>0</v>
      </c>
      <c r="I359" s="35">
        <v>0</v>
      </c>
      <c r="J359" s="35">
        <v>0</v>
      </c>
      <c r="K359" s="35">
        <v>0</v>
      </c>
      <c r="L359" s="35">
        <v>0</v>
      </c>
      <c r="M359" s="35">
        <v>0</v>
      </c>
      <c r="N359" s="35">
        <v>0</v>
      </c>
      <c r="O359" s="35">
        <v>0</v>
      </c>
      <c r="P359" s="35">
        <v>0</v>
      </c>
      <c r="Q359" s="35">
        <v>0</v>
      </c>
      <c r="R359" s="35">
        <v>0</v>
      </c>
      <c r="S359" s="35">
        <v>0</v>
      </c>
      <c r="T359" s="35">
        <v>0</v>
      </c>
      <c r="U359" s="35">
        <v>27</v>
      </c>
    </row>
    <row r="360" spans="2:21" x14ac:dyDescent="0.2">
      <c r="B360" s="46" t="s">
        <v>5670</v>
      </c>
      <c r="C360" s="35">
        <v>0</v>
      </c>
      <c r="D360" s="35">
        <v>1</v>
      </c>
      <c r="E360" s="35">
        <v>1</v>
      </c>
      <c r="F360" s="35">
        <v>0</v>
      </c>
      <c r="G360" s="35">
        <v>2</v>
      </c>
      <c r="H360" s="35">
        <v>0</v>
      </c>
      <c r="I360" s="35">
        <v>0</v>
      </c>
      <c r="J360" s="35">
        <v>1</v>
      </c>
      <c r="K360" s="35">
        <v>2</v>
      </c>
      <c r="L360" s="35">
        <v>0</v>
      </c>
      <c r="M360" s="35">
        <v>2</v>
      </c>
      <c r="N360" s="35">
        <v>0</v>
      </c>
      <c r="O360" s="35">
        <v>1</v>
      </c>
      <c r="P360" s="35">
        <v>0</v>
      </c>
      <c r="Q360" s="35">
        <v>0</v>
      </c>
      <c r="R360" s="35">
        <v>0</v>
      </c>
      <c r="S360" s="35">
        <v>0</v>
      </c>
      <c r="T360" s="35">
        <v>0</v>
      </c>
      <c r="U360" s="35">
        <v>10</v>
      </c>
    </row>
    <row r="361" spans="2:21" x14ac:dyDescent="0.2">
      <c r="B361" s="46" t="s">
        <v>5604</v>
      </c>
      <c r="C361" s="35">
        <v>0</v>
      </c>
      <c r="D361" s="35">
        <v>0</v>
      </c>
      <c r="E361" s="35">
        <v>0</v>
      </c>
      <c r="F361" s="35">
        <v>0</v>
      </c>
      <c r="G361" s="35">
        <v>0</v>
      </c>
      <c r="H361" s="35">
        <v>1</v>
      </c>
      <c r="I361" s="35">
        <v>2</v>
      </c>
      <c r="J361" s="35">
        <v>1</v>
      </c>
      <c r="K361" s="35">
        <v>2</v>
      </c>
      <c r="L361" s="35">
        <v>0</v>
      </c>
      <c r="M361" s="35">
        <v>5</v>
      </c>
      <c r="N361" s="35">
        <v>7</v>
      </c>
      <c r="O361" s="35">
        <v>15</v>
      </c>
      <c r="P361" s="35">
        <v>10</v>
      </c>
      <c r="Q361" s="35">
        <v>13</v>
      </c>
      <c r="R361" s="35">
        <v>9</v>
      </c>
      <c r="S361" s="35">
        <v>4</v>
      </c>
      <c r="T361" s="35">
        <v>9</v>
      </c>
      <c r="U361" s="35">
        <v>78</v>
      </c>
    </row>
    <row r="362" spans="2:21" x14ac:dyDescent="0.2">
      <c r="B362" s="46" t="s">
        <v>5539</v>
      </c>
      <c r="C362" s="35">
        <v>1</v>
      </c>
      <c r="D362" s="35">
        <v>0</v>
      </c>
      <c r="E362" s="35">
        <v>0</v>
      </c>
      <c r="F362" s="35">
        <v>0</v>
      </c>
      <c r="G362" s="35">
        <v>2</v>
      </c>
      <c r="H362" s="35">
        <v>0</v>
      </c>
      <c r="I362" s="35">
        <v>0</v>
      </c>
      <c r="J362" s="35">
        <v>4</v>
      </c>
      <c r="K362" s="35">
        <v>2</v>
      </c>
      <c r="L362" s="35">
        <v>0</v>
      </c>
      <c r="M362" s="35">
        <v>3</v>
      </c>
      <c r="N362" s="35">
        <v>5</v>
      </c>
      <c r="O362" s="35">
        <v>2</v>
      </c>
      <c r="P362" s="35">
        <v>7</v>
      </c>
      <c r="Q362" s="35">
        <v>5</v>
      </c>
      <c r="R362" s="35">
        <v>4</v>
      </c>
      <c r="S362" s="35">
        <v>2</v>
      </c>
      <c r="T362" s="35">
        <v>0</v>
      </c>
      <c r="U362" s="35">
        <v>37</v>
      </c>
    </row>
    <row r="363" spans="2:21" x14ac:dyDescent="0.2">
      <c r="B363" s="46" t="s">
        <v>5622</v>
      </c>
      <c r="C363" s="35">
        <v>0</v>
      </c>
      <c r="D363" s="35">
        <v>1</v>
      </c>
      <c r="E363" s="35">
        <v>4</v>
      </c>
      <c r="F363" s="35">
        <v>1</v>
      </c>
      <c r="G363" s="35">
        <v>0</v>
      </c>
      <c r="H363" s="35">
        <v>1</v>
      </c>
      <c r="I363" s="35">
        <v>2</v>
      </c>
      <c r="J363" s="35">
        <v>11</v>
      </c>
      <c r="K363" s="35">
        <v>11</v>
      </c>
      <c r="L363" s="35">
        <v>31</v>
      </c>
      <c r="M363" s="35">
        <v>24</v>
      </c>
      <c r="N363" s="35">
        <v>28</v>
      </c>
      <c r="O363" s="35">
        <v>30</v>
      </c>
      <c r="P363" s="35">
        <v>20</v>
      </c>
      <c r="Q363" s="35">
        <v>18</v>
      </c>
      <c r="R363" s="35">
        <v>6</v>
      </c>
      <c r="S363" s="35">
        <v>0</v>
      </c>
      <c r="T363" s="35">
        <v>0</v>
      </c>
      <c r="U363" s="35">
        <v>188</v>
      </c>
    </row>
    <row r="364" spans="2:21" x14ac:dyDescent="0.2">
      <c r="B364" s="46" t="s">
        <v>5472</v>
      </c>
      <c r="C364" s="35">
        <v>2</v>
      </c>
      <c r="D364" s="35">
        <v>0</v>
      </c>
      <c r="E364" s="35">
        <v>0</v>
      </c>
      <c r="F364" s="35">
        <v>1</v>
      </c>
      <c r="G364" s="35">
        <v>0</v>
      </c>
      <c r="H364" s="35">
        <v>0</v>
      </c>
      <c r="I364" s="35">
        <v>0</v>
      </c>
      <c r="J364" s="35">
        <v>1</v>
      </c>
      <c r="K364" s="35">
        <v>1</v>
      </c>
      <c r="L364" s="35">
        <v>4</v>
      </c>
      <c r="M364" s="35">
        <v>0</v>
      </c>
      <c r="N364" s="35">
        <v>2</v>
      </c>
      <c r="O364" s="35">
        <v>0</v>
      </c>
      <c r="P364" s="35">
        <v>3</v>
      </c>
      <c r="Q364" s="35">
        <v>0</v>
      </c>
      <c r="R364" s="35">
        <v>0</v>
      </c>
      <c r="S364" s="35">
        <v>2</v>
      </c>
      <c r="T364" s="35">
        <v>0</v>
      </c>
      <c r="U364" s="35">
        <v>16</v>
      </c>
    </row>
    <row r="365" spans="2:21" x14ac:dyDescent="0.2">
      <c r="B365" s="46" t="s">
        <v>5323</v>
      </c>
      <c r="C365" s="35">
        <v>0</v>
      </c>
      <c r="D365" s="35">
        <v>0</v>
      </c>
      <c r="E365" s="35">
        <v>0</v>
      </c>
      <c r="F365" s="35">
        <v>0</v>
      </c>
      <c r="G365" s="35">
        <v>0</v>
      </c>
      <c r="H365" s="35">
        <v>0</v>
      </c>
      <c r="I365" s="35">
        <v>2</v>
      </c>
      <c r="J365" s="35">
        <v>0</v>
      </c>
      <c r="K365" s="35">
        <v>1</v>
      </c>
      <c r="L365" s="35">
        <v>0</v>
      </c>
      <c r="M365" s="35">
        <v>0</v>
      </c>
      <c r="N365" s="35">
        <v>0</v>
      </c>
      <c r="O365" s="35">
        <v>0</v>
      </c>
      <c r="P365" s="35">
        <v>3</v>
      </c>
      <c r="Q365" s="35">
        <v>1</v>
      </c>
      <c r="R365" s="35">
        <v>0</v>
      </c>
      <c r="S365" s="35">
        <v>2</v>
      </c>
      <c r="T365" s="35">
        <v>0</v>
      </c>
      <c r="U365" s="35">
        <v>9</v>
      </c>
    </row>
    <row r="366" spans="2:21" x14ac:dyDescent="0.2">
      <c r="B366" s="34" t="s">
        <v>5274</v>
      </c>
      <c r="C366" s="35">
        <v>6</v>
      </c>
      <c r="D366" s="35">
        <v>8</v>
      </c>
      <c r="E366" s="35">
        <v>6</v>
      </c>
      <c r="F366" s="35">
        <v>6</v>
      </c>
      <c r="G366" s="35">
        <v>8</v>
      </c>
      <c r="H366" s="35">
        <v>14</v>
      </c>
      <c r="I366" s="35">
        <v>20</v>
      </c>
      <c r="J366" s="35">
        <v>37</v>
      </c>
      <c r="K366" s="35">
        <v>92</v>
      </c>
      <c r="L366" s="35">
        <v>153</v>
      </c>
      <c r="M366" s="35">
        <v>223</v>
      </c>
      <c r="N366" s="35">
        <v>209</v>
      </c>
      <c r="O366" s="35">
        <v>192</v>
      </c>
      <c r="P366" s="35">
        <v>234</v>
      </c>
      <c r="Q366" s="35">
        <v>121</v>
      </c>
      <c r="R366" s="35">
        <v>60</v>
      </c>
      <c r="S366" s="35">
        <v>36</v>
      </c>
      <c r="T366" s="35">
        <v>13</v>
      </c>
      <c r="U366" s="35">
        <v>1438</v>
      </c>
    </row>
    <row r="367" spans="2:21" x14ac:dyDescent="0.2">
      <c r="B367" s="46" t="s">
        <v>5573</v>
      </c>
      <c r="C367" s="35">
        <v>0</v>
      </c>
      <c r="D367" s="35">
        <v>1</v>
      </c>
      <c r="E367" s="35">
        <v>3</v>
      </c>
      <c r="F367" s="35">
        <v>1</v>
      </c>
      <c r="G367" s="35">
        <v>0</v>
      </c>
      <c r="H367" s="35">
        <v>1</v>
      </c>
      <c r="I367" s="35">
        <v>0</v>
      </c>
      <c r="J367" s="35">
        <v>0</v>
      </c>
      <c r="K367" s="35">
        <v>0</v>
      </c>
      <c r="L367" s="35">
        <v>0</v>
      </c>
      <c r="M367" s="35">
        <v>0</v>
      </c>
      <c r="N367" s="35">
        <v>0</v>
      </c>
      <c r="O367" s="35">
        <v>1</v>
      </c>
      <c r="P367" s="35">
        <v>0</v>
      </c>
      <c r="Q367" s="35">
        <v>1</v>
      </c>
      <c r="R367" s="35">
        <v>0</v>
      </c>
      <c r="S367" s="35">
        <v>0</v>
      </c>
      <c r="T367" s="35">
        <v>0</v>
      </c>
      <c r="U367" s="35">
        <v>8</v>
      </c>
    </row>
    <row r="368" spans="2:21" x14ac:dyDescent="0.2">
      <c r="B368" s="46" t="s">
        <v>5953</v>
      </c>
      <c r="C368" s="35">
        <v>0</v>
      </c>
      <c r="D368" s="35">
        <v>0</v>
      </c>
      <c r="E368" s="35">
        <v>0</v>
      </c>
      <c r="F368" s="35">
        <v>1</v>
      </c>
      <c r="G368" s="35">
        <v>0</v>
      </c>
      <c r="H368" s="35">
        <v>0</v>
      </c>
      <c r="I368" s="35">
        <v>0</v>
      </c>
      <c r="J368" s="35">
        <v>0</v>
      </c>
      <c r="K368" s="35">
        <v>0</v>
      </c>
      <c r="L368" s="35">
        <v>0</v>
      </c>
      <c r="M368" s="35">
        <v>0</v>
      </c>
      <c r="N368" s="35">
        <v>0</v>
      </c>
      <c r="O368" s="35">
        <v>0</v>
      </c>
      <c r="P368" s="35">
        <v>0</v>
      </c>
      <c r="Q368" s="35">
        <v>0</v>
      </c>
      <c r="R368" s="35">
        <v>0</v>
      </c>
      <c r="S368" s="35">
        <v>0</v>
      </c>
      <c r="T368" s="35">
        <v>0</v>
      </c>
      <c r="U368" s="35">
        <v>1</v>
      </c>
    </row>
    <row r="369" spans="2:21" x14ac:dyDescent="0.2">
      <c r="B369" s="46" t="s">
        <v>5503</v>
      </c>
      <c r="C369" s="35">
        <v>1</v>
      </c>
      <c r="D369" s="35">
        <v>2</v>
      </c>
      <c r="E369" s="35">
        <v>1</v>
      </c>
      <c r="F369" s="35">
        <v>0</v>
      </c>
      <c r="G369" s="35">
        <v>3</v>
      </c>
      <c r="H369" s="35">
        <v>2</v>
      </c>
      <c r="I369" s="35">
        <v>2</v>
      </c>
      <c r="J369" s="35">
        <v>4</v>
      </c>
      <c r="K369" s="35">
        <v>8</v>
      </c>
      <c r="L369" s="35">
        <v>6</v>
      </c>
      <c r="M369" s="35">
        <v>12</v>
      </c>
      <c r="N369" s="35">
        <v>11</v>
      </c>
      <c r="O369" s="35">
        <v>11</v>
      </c>
      <c r="P369" s="35">
        <v>17</v>
      </c>
      <c r="Q369" s="35">
        <v>8</v>
      </c>
      <c r="R369" s="35">
        <v>4</v>
      </c>
      <c r="S369" s="35">
        <v>5</v>
      </c>
      <c r="T369" s="35">
        <v>2</v>
      </c>
      <c r="U369" s="35">
        <v>99</v>
      </c>
    </row>
    <row r="370" spans="2:21" x14ac:dyDescent="0.2">
      <c r="B370" s="46" t="s">
        <v>5353</v>
      </c>
      <c r="C370" s="35">
        <v>3</v>
      </c>
      <c r="D370" s="35">
        <v>3</v>
      </c>
      <c r="E370" s="35">
        <v>1</v>
      </c>
      <c r="F370" s="35">
        <v>2</v>
      </c>
      <c r="G370" s="35">
        <v>3</v>
      </c>
      <c r="H370" s="35">
        <v>2</v>
      </c>
      <c r="I370" s="35">
        <v>5</v>
      </c>
      <c r="J370" s="35">
        <v>5</v>
      </c>
      <c r="K370" s="35">
        <v>12</v>
      </c>
      <c r="L370" s="35">
        <v>10</v>
      </c>
      <c r="M370" s="35">
        <v>15</v>
      </c>
      <c r="N370" s="35">
        <v>11</v>
      </c>
      <c r="O370" s="35">
        <v>16</v>
      </c>
      <c r="P370" s="35">
        <v>12</v>
      </c>
      <c r="Q370" s="35">
        <v>8</v>
      </c>
      <c r="R370" s="35">
        <v>7</v>
      </c>
      <c r="S370" s="35">
        <v>5</v>
      </c>
      <c r="T370" s="35">
        <v>5</v>
      </c>
      <c r="U370" s="35">
        <v>125</v>
      </c>
    </row>
    <row r="371" spans="2:21" x14ac:dyDescent="0.2">
      <c r="B371" s="46" t="s">
        <v>5734</v>
      </c>
      <c r="C371" s="35">
        <v>0</v>
      </c>
      <c r="D371" s="35">
        <v>1</v>
      </c>
      <c r="E371" s="35">
        <v>0</v>
      </c>
      <c r="F371" s="35">
        <v>2</v>
      </c>
      <c r="G371" s="35">
        <v>1</v>
      </c>
      <c r="H371" s="35">
        <v>7</v>
      </c>
      <c r="I371" s="35">
        <v>11</v>
      </c>
      <c r="J371" s="35">
        <v>24</v>
      </c>
      <c r="K371" s="35">
        <v>60</v>
      </c>
      <c r="L371" s="35">
        <v>129</v>
      </c>
      <c r="M371" s="35">
        <v>166</v>
      </c>
      <c r="N371" s="35">
        <v>143</v>
      </c>
      <c r="O371" s="35">
        <v>118</v>
      </c>
      <c r="P371" s="35">
        <v>135</v>
      </c>
      <c r="Q371" s="35">
        <v>67</v>
      </c>
      <c r="R371" s="35">
        <v>39</v>
      </c>
      <c r="S371" s="35">
        <v>25</v>
      </c>
      <c r="T371" s="35">
        <v>5</v>
      </c>
      <c r="U371" s="35">
        <v>933</v>
      </c>
    </row>
    <row r="372" spans="2:21" x14ac:dyDescent="0.2">
      <c r="B372" s="46" t="s">
        <v>5586</v>
      </c>
      <c r="C372" s="35">
        <v>0</v>
      </c>
      <c r="D372" s="35">
        <v>1</v>
      </c>
      <c r="E372" s="35">
        <v>1</v>
      </c>
      <c r="F372" s="35">
        <v>0</v>
      </c>
      <c r="G372" s="35">
        <v>0</v>
      </c>
      <c r="H372" s="35">
        <v>1</v>
      </c>
      <c r="I372" s="35">
        <v>1</v>
      </c>
      <c r="J372" s="35">
        <v>1</v>
      </c>
      <c r="K372" s="35">
        <v>4</v>
      </c>
      <c r="L372" s="35">
        <v>0</v>
      </c>
      <c r="M372" s="35">
        <v>8</v>
      </c>
      <c r="N372" s="35">
        <v>1</v>
      </c>
      <c r="O372" s="35">
        <v>4</v>
      </c>
      <c r="P372" s="35">
        <v>4</v>
      </c>
      <c r="Q372" s="35">
        <v>4</v>
      </c>
      <c r="R372" s="35">
        <v>2</v>
      </c>
      <c r="S372" s="35">
        <v>0</v>
      </c>
      <c r="T372" s="35">
        <v>0</v>
      </c>
      <c r="U372" s="35">
        <v>32</v>
      </c>
    </row>
    <row r="373" spans="2:21" x14ac:dyDescent="0.2">
      <c r="B373" s="46" t="s">
        <v>5436</v>
      </c>
      <c r="C373" s="35">
        <v>0</v>
      </c>
      <c r="D373" s="35">
        <v>0</v>
      </c>
      <c r="E373" s="35">
        <v>0</v>
      </c>
      <c r="F373" s="35">
        <v>0</v>
      </c>
      <c r="G373" s="35">
        <v>0</v>
      </c>
      <c r="H373" s="35">
        <v>0</v>
      </c>
      <c r="I373" s="35">
        <v>0</v>
      </c>
      <c r="J373" s="35">
        <v>0</v>
      </c>
      <c r="K373" s="35">
        <v>0</v>
      </c>
      <c r="L373" s="35">
        <v>1</v>
      </c>
      <c r="M373" s="35">
        <v>2</v>
      </c>
      <c r="N373" s="35">
        <v>1</v>
      </c>
      <c r="O373" s="35">
        <v>3</v>
      </c>
      <c r="P373" s="35">
        <v>1</v>
      </c>
      <c r="Q373" s="35">
        <v>1</v>
      </c>
      <c r="R373" s="35">
        <v>2</v>
      </c>
      <c r="S373" s="35">
        <v>0</v>
      </c>
      <c r="T373" s="35">
        <v>1</v>
      </c>
      <c r="U373" s="35">
        <v>12</v>
      </c>
    </row>
    <row r="374" spans="2:21" x14ac:dyDescent="0.2">
      <c r="B374" s="46" t="s">
        <v>5968</v>
      </c>
      <c r="C374" s="35">
        <v>2</v>
      </c>
      <c r="D374" s="35">
        <v>0</v>
      </c>
      <c r="E374" s="35">
        <v>0</v>
      </c>
      <c r="F374" s="35">
        <v>0</v>
      </c>
      <c r="G374" s="35">
        <v>1</v>
      </c>
      <c r="H374" s="35">
        <v>1</v>
      </c>
      <c r="I374" s="35">
        <v>1</v>
      </c>
      <c r="J374" s="35">
        <v>3</v>
      </c>
      <c r="K374" s="35">
        <v>6</v>
      </c>
      <c r="L374" s="35">
        <v>7</v>
      </c>
      <c r="M374" s="35">
        <v>20</v>
      </c>
      <c r="N374" s="35">
        <v>40</v>
      </c>
      <c r="O374" s="35">
        <v>38</v>
      </c>
      <c r="P374" s="35">
        <v>64</v>
      </c>
      <c r="Q374" s="35">
        <v>32</v>
      </c>
      <c r="R374" s="35">
        <v>6</v>
      </c>
      <c r="S374" s="35">
        <v>1</v>
      </c>
      <c r="T374" s="35">
        <v>0</v>
      </c>
      <c r="U374" s="35">
        <v>222</v>
      </c>
    </row>
    <row r="375" spans="2:21" x14ac:dyDescent="0.2">
      <c r="B375" s="46" t="s">
        <v>5368</v>
      </c>
      <c r="C375" s="35">
        <v>0</v>
      </c>
      <c r="D375" s="35">
        <v>0</v>
      </c>
      <c r="E375" s="35">
        <v>0</v>
      </c>
      <c r="F375" s="35">
        <v>0</v>
      </c>
      <c r="G375" s="35">
        <v>0</v>
      </c>
      <c r="H375" s="35">
        <v>0</v>
      </c>
      <c r="I375" s="35">
        <v>0</v>
      </c>
      <c r="J375" s="35">
        <v>0</v>
      </c>
      <c r="K375" s="35">
        <v>1</v>
      </c>
      <c r="L375" s="35">
        <v>0</v>
      </c>
      <c r="M375" s="35">
        <v>0</v>
      </c>
      <c r="N375" s="35">
        <v>1</v>
      </c>
      <c r="O375" s="35">
        <v>1</v>
      </c>
      <c r="P375" s="35">
        <v>1</v>
      </c>
      <c r="Q375" s="35">
        <v>0</v>
      </c>
      <c r="R375" s="35">
        <v>0</v>
      </c>
      <c r="S375" s="35">
        <v>0</v>
      </c>
      <c r="T375" s="35">
        <v>0</v>
      </c>
      <c r="U375" s="35">
        <v>4</v>
      </c>
    </row>
    <row r="376" spans="2:21" x14ac:dyDescent="0.2">
      <c r="B376" s="46" t="s">
        <v>5899</v>
      </c>
      <c r="C376" s="35">
        <v>0</v>
      </c>
      <c r="D376" s="35">
        <v>0</v>
      </c>
      <c r="E376" s="35">
        <v>0</v>
      </c>
      <c r="F376" s="35">
        <v>0</v>
      </c>
      <c r="G376" s="35">
        <v>0</v>
      </c>
      <c r="H376" s="35">
        <v>0</v>
      </c>
      <c r="I376" s="35">
        <v>0</v>
      </c>
      <c r="J376" s="35">
        <v>0</v>
      </c>
      <c r="K376" s="35">
        <v>1</v>
      </c>
      <c r="L376" s="35">
        <v>0</v>
      </c>
      <c r="M376" s="35">
        <v>0</v>
      </c>
      <c r="N376" s="35">
        <v>1</v>
      </c>
      <c r="O376" s="35">
        <v>0</v>
      </c>
      <c r="P376" s="35">
        <v>0</v>
      </c>
      <c r="Q376" s="35">
        <v>0</v>
      </c>
      <c r="R376" s="35">
        <v>0</v>
      </c>
      <c r="S376" s="35">
        <v>0</v>
      </c>
      <c r="T376" s="35">
        <v>0</v>
      </c>
      <c r="U376" s="35">
        <v>2</v>
      </c>
    </row>
    <row r="377" spans="2:21" x14ac:dyDescent="0.2">
      <c r="B377" s="34" t="s">
        <v>5249</v>
      </c>
      <c r="C377" s="35">
        <v>147</v>
      </c>
      <c r="D377" s="35">
        <v>137</v>
      </c>
      <c r="E377" s="35">
        <v>153</v>
      </c>
      <c r="F377" s="35">
        <v>535</v>
      </c>
      <c r="G377" s="35">
        <v>861</v>
      </c>
      <c r="H377" s="35">
        <v>1043</v>
      </c>
      <c r="I377" s="35">
        <v>1441</v>
      </c>
      <c r="J377" s="35">
        <v>1952</v>
      </c>
      <c r="K377" s="35">
        <v>2812</v>
      </c>
      <c r="L377" s="35">
        <v>3449</v>
      </c>
      <c r="M377" s="35">
        <v>4510</v>
      </c>
      <c r="N377" s="35">
        <v>4852</v>
      </c>
      <c r="O377" s="35">
        <v>4822</v>
      </c>
      <c r="P377" s="35">
        <v>4432</v>
      </c>
      <c r="Q377" s="35">
        <v>3057</v>
      </c>
      <c r="R377" s="35">
        <v>1920</v>
      </c>
      <c r="S377" s="35">
        <v>879</v>
      </c>
      <c r="T377" s="35">
        <v>373</v>
      </c>
      <c r="U377" s="35">
        <v>37375</v>
      </c>
    </row>
    <row r="378" spans="2:21" x14ac:dyDescent="0.2">
      <c r="B378" s="46" t="s">
        <v>5494</v>
      </c>
      <c r="C378" s="35">
        <v>1</v>
      </c>
      <c r="D378" s="35">
        <v>1</v>
      </c>
      <c r="E378" s="35">
        <v>0</v>
      </c>
      <c r="F378" s="35">
        <v>0</v>
      </c>
      <c r="G378" s="35">
        <v>0</v>
      </c>
      <c r="H378" s="35">
        <v>0</v>
      </c>
      <c r="I378" s="35">
        <v>2</v>
      </c>
      <c r="J378" s="35">
        <v>0</v>
      </c>
      <c r="K378" s="35">
        <v>0</v>
      </c>
      <c r="L378" s="35">
        <v>0</v>
      </c>
      <c r="M378" s="35">
        <v>2</v>
      </c>
      <c r="N378" s="35">
        <v>3</v>
      </c>
      <c r="O378" s="35">
        <v>0</v>
      </c>
      <c r="P378" s="35">
        <v>0</v>
      </c>
      <c r="Q378" s="35">
        <v>1</v>
      </c>
      <c r="R378" s="35">
        <v>1</v>
      </c>
      <c r="S378" s="35">
        <v>0</v>
      </c>
      <c r="T378" s="35">
        <v>1</v>
      </c>
      <c r="U378" s="35">
        <v>12</v>
      </c>
    </row>
    <row r="379" spans="2:21" x14ac:dyDescent="0.2">
      <c r="B379" s="46" t="s">
        <v>5577</v>
      </c>
      <c r="C379" s="35">
        <v>0</v>
      </c>
      <c r="D379" s="35">
        <v>0</v>
      </c>
      <c r="E379" s="35">
        <v>0</v>
      </c>
      <c r="F379" s="35">
        <v>0</v>
      </c>
      <c r="G379" s="35">
        <v>0</v>
      </c>
      <c r="H379" s="35">
        <v>0</v>
      </c>
      <c r="I379" s="35">
        <v>0</v>
      </c>
      <c r="J379" s="35">
        <v>0</v>
      </c>
      <c r="K379" s="35">
        <v>1</v>
      </c>
      <c r="L379" s="35">
        <v>0</v>
      </c>
      <c r="M379" s="35">
        <v>0</v>
      </c>
      <c r="N379" s="35">
        <v>0</v>
      </c>
      <c r="O379" s="35">
        <v>0</v>
      </c>
      <c r="P379" s="35">
        <v>0</v>
      </c>
      <c r="Q379" s="35">
        <v>0</v>
      </c>
      <c r="R379" s="35">
        <v>0</v>
      </c>
      <c r="S379" s="35">
        <v>0</v>
      </c>
      <c r="T379" s="35">
        <v>0</v>
      </c>
      <c r="U379" s="35">
        <v>1</v>
      </c>
    </row>
    <row r="380" spans="2:21" x14ac:dyDescent="0.2">
      <c r="B380" s="46" t="s">
        <v>5957</v>
      </c>
      <c r="C380" s="35">
        <v>0</v>
      </c>
      <c r="D380" s="35">
        <v>0</v>
      </c>
      <c r="E380" s="35">
        <v>0</v>
      </c>
      <c r="F380" s="35">
        <v>0</v>
      </c>
      <c r="G380" s="35">
        <v>0</v>
      </c>
      <c r="H380" s="35">
        <v>0</v>
      </c>
      <c r="I380" s="35">
        <v>0</v>
      </c>
      <c r="J380" s="35">
        <v>0</v>
      </c>
      <c r="K380" s="35">
        <v>0</v>
      </c>
      <c r="L380" s="35">
        <v>0</v>
      </c>
      <c r="M380" s="35">
        <v>1</v>
      </c>
      <c r="N380" s="35">
        <v>0</v>
      </c>
      <c r="O380" s="35">
        <v>3</v>
      </c>
      <c r="P380" s="35">
        <v>1</v>
      </c>
      <c r="Q380" s="35">
        <v>0</v>
      </c>
      <c r="R380" s="35">
        <v>0</v>
      </c>
      <c r="S380" s="35">
        <v>0</v>
      </c>
      <c r="T380" s="35">
        <v>0</v>
      </c>
      <c r="U380" s="35">
        <v>5</v>
      </c>
    </row>
    <row r="381" spans="2:21" x14ac:dyDescent="0.2">
      <c r="B381" s="46" t="s">
        <v>5656</v>
      </c>
      <c r="C381" s="35">
        <v>0</v>
      </c>
      <c r="D381" s="35">
        <v>0</v>
      </c>
      <c r="E381" s="35">
        <v>0</v>
      </c>
      <c r="F381" s="35">
        <v>0</v>
      </c>
      <c r="G381" s="35">
        <v>0</v>
      </c>
      <c r="H381" s="35">
        <v>0</v>
      </c>
      <c r="I381" s="35">
        <v>0</v>
      </c>
      <c r="J381" s="35">
        <v>0</v>
      </c>
      <c r="K381" s="35">
        <v>0</v>
      </c>
      <c r="L381" s="35">
        <v>0</v>
      </c>
      <c r="M381" s="35">
        <v>0</v>
      </c>
      <c r="N381" s="35">
        <v>1</v>
      </c>
      <c r="O381" s="35">
        <v>0</v>
      </c>
      <c r="P381" s="35">
        <v>0</v>
      </c>
      <c r="Q381" s="35">
        <v>0</v>
      </c>
      <c r="R381" s="35">
        <v>0</v>
      </c>
      <c r="S381" s="35">
        <v>0</v>
      </c>
      <c r="T381" s="35">
        <v>0</v>
      </c>
      <c r="U381" s="35">
        <v>1</v>
      </c>
    </row>
    <row r="382" spans="2:21" x14ac:dyDescent="0.2">
      <c r="B382" s="46" t="s">
        <v>5357</v>
      </c>
      <c r="C382" s="35">
        <v>0</v>
      </c>
      <c r="D382" s="35">
        <v>0</v>
      </c>
      <c r="E382" s="35">
        <v>0</v>
      </c>
      <c r="F382" s="35">
        <v>0</v>
      </c>
      <c r="G382" s="35">
        <v>0</v>
      </c>
      <c r="H382" s="35">
        <v>0</v>
      </c>
      <c r="I382" s="35">
        <v>0</v>
      </c>
      <c r="J382" s="35">
        <v>0</v>
      </c>
      <c r="K382" s="35">
        <v>0</v>
      </c>
      <c r="L382" s="35">
        <v>1</v>
      </c>
      <c r="M382" s="35">
        <v>0</v>
      </c>
      <c r="N382" s="35">
        <v>0</v>
      </c>
      <c r="O382" s="35">
        <v>0</v>
      </c>
      <c r="P382" s="35">
        <v>0</v>
      </c>
      <c r="Q382" s="35">
        <v>0</v>
      </c>
      <c r="R382" s="35">
        <v>0</v>
      </c>
      <c r="S382" s="35">
        <v>0</v>
      </c>
      <c r="T382" s="35">
        <v>0</v>
      </c>
      <c r="U382" s="35">
        <v>1</v>
      </c>
    </row>
    <row r="383" spans="2:21" x14ac:dyDescent="0.2">
      <c r="B383" s="46" t="s">
        <v>5888</v>
      </c>
      <c r="C383" s="35">
        <v>1</v>
      </c>
      <c r="D383" s="35">
        <v>1</v>
      </c>
      <c r="E383" s="35">
        <v>0</v>
      </c>
      <c r="F383" s="35">
        <v>4</v>
      </c>
      <c r="G383" s="35">
        <v>1</v>
      </c>
      <c r="H383" s="35">
        <v>3</v>
      </c>
      <c r="I383" s="35">
        <v>3</v>
      </c>
      <c r="J383" s="35">
        <v>5</v>
      </c>
      <c r="K383" s="35">
        <v>7</v>
      </c>
      <c r="L383" s="35">
        <v>8</v>
      </c>
      <c r="M383" s="35">
        <v>17</v>
      </c>
      <c r="N383" s="35">
        <v>11</v>
      </c>
      <c r="O383" s="35">
        <v>16</v>
      </c>
      <c r="P383" s="35">
        <v>11</v>
      </c>
      <c r="Q383" s="35">
        <v>14</v>
      </c>
      <c r="R383" s="35">
        <v>9</v>
      </c>
      <c r="S383" s="35">
        <v>2</v>
      </c>
      <c r="T383" s="35">
        <v>1</v>
      </c>
      <c r="U383" s="35">
        <v>114</v>
      </c>
    </row>
    <row r="384" spans="2:21" x14ac:dyDescent="0.2">
      <c r="B384" s="46" t="s">
        <v>5738</v>
      </c>
      <c r="C384" s="35">
        <v>2</v>
      </c>
      <c r="D384" s="35">
        <v>0</v>
      </c>
      <c r="E384" s="35">
        <v>0</v>
      </c>
      <c r="F384" s="35">
        <v>0</v>
      </c>
      <c r="G384" s="35">
        <v>4</v>
      </c>
      <c r="H384" s="35">
        <v>2</v>
      </c>
      <c r="I384" s="35">
        <v>5</v>
      </c>
      <c r="J384" s="35">
        <v>2</v>
      </c>
      <c r="K384" s="35">
        <v>5</v>
      </c>
      <c r="L384" s="35">
        <v>8</v>
      </c>
      <c r="M384" s="35">
        <v>9</v>
      </c>
      <c r="N384" s="35">
        <v>9</v>
      </c>
      <c r="O384" s="35">
        <v>4</v>
      </c>
      <c r="P384" s="35">
        <v>8</v>
      </c>
      <c r="Q384" s="35">
        <v>3</v>
      </c>
      <c r="R384" s="35">
        <v>5</v>
      </c>
      <c r="S384" s="35">
        <v>1</v>
      </c>
      <c r="T384" s="35">
        <v>7</v>
      </c>
      <c r="U384" s="35">
        <v>74</v>
      </c>
    </row>
    <row r="385" spans="2:21" x14ac:dyDescent="0.2">
      <c r="B385" s="46" t="s">
        <v>5590</v>
      </c>
      <c r="C385" s="35">
        <v>0</v>
      </c>
      <c r="D385" s="35">
        <v>0</v>
      </c>
      <c r="E385" s="35">
        <v>0</v>
      </c>
      <c r="F385" s="35">
        <v>0</v>
      </c>
      <c r="G385" s="35">
        <v>0</v>
      </c>
      <c r="H385" s="35">
        <v>0</v>
      </c>
      <c r="I385" s="35">
        <v>1</v>
      </c>
      <c r="J385" s="35">
        <v>0</v>
      </c>
      <c r="K385" s="35">
        <v>0</v>
      </c>
      <c r="L385" s="35">
        <v>1</v>
      </c>
      <c r="M385" s="35">
        <v>0</v>
      </c>
      <c r="N385" s="35">
        <v>0</v>
      </c>
      <c r="O385" s="35">
        <v>0</v>
      </c>
      <c r="P385" s="35">
        <v>0</v>
      </c>
      <c r="Q385" s="35">
        <v>0</v>
      </c>
      <c r="R385" s="35">
        <v>0</v>
      </c>
      <c r="S385" s="35">
        <v>0</v>
      </c>
      <c r="T385" s="35">
        <v>0</v>
      </c>
      <c r="U385" s="35">
        <v>2</v>
      </c>
    </row>
    <row r="386" spans="2:21" x14ac:dyDescent="0.2">
      <c r="B386" s="46" t="s">
        <v>5373</v>
      </c>
      <c r="C386" s="35">
        <v>0</v>
      </c>
      <c r="D386" s="35">
        <v>0</v>
      </c>
      <c r="E386" s="35">
        <v>0</v>
      </c>
      <c r="F386" s="35">
        <v>0</v>
      </c>
      <c r="G386" s="35">
        <v>0</v>
      </c>
      <c r="H386" s="35">
        <v>0</v>
      </c>
      <c r="I386" s="35">
        <v>0</v>
      </c>
      <c r="J386" s="35">
        <v>0</v>
      </c>
      <c r="K386" s="35">
        <v>0</v>
      </c>
      <c r="L386" s="35">
        <v>0</v>
      </c>
      <c r="M386" s="35">
        <v>0</v>
      </c>
      <c r="N386" s="35">
        <v>1</v>
      </c>
      <c r="O386" s="35">
        <v>1</v>
      </c>
      <c r="P386" s="35">
        <v>0</v>
      </c>
      <c r="Q386" s="35">
        <v>1</v>
      </c>
      <c r="R386" s="35">
        <v>0</v>
      </c>
      <c r="S386" s="35">
        <v>0</v>
      </c>
      <c r="T386" s="35">
        <v>0</v>
      </c>
      <c r="U386" s="35">
        <v>3</v>
      </c>
    </row>
    <row r="387" spans="2:21" x14ac:dyDescent="0.2">
      <c r="B387" s="46" t="s">
        <v>5904</v>
      </c>
      <c r="C387" s="35">
        <v>0</v>
      </c>
      <c r="D387" s="35">
        <v>0</v>
      </c>
      <c r="E387" s="35">
        <v>0</v>
      </c>
      <c r="F387" s="35">
        <v>1</v>
      </c>
      <c r="G387" s="35">
        <v>0</v>
      </c>
      <c r="H387" s="35">
        <v>1</v>
      </c>
      <c r="I387" s="35">
        <v>0</v>
      </c>
      <c r="J387" s="35">
        <v>0</v>
      </c>
      <c r="K387" s="35">
        <v>0</v>
      </c>
      <c r="L387" s="35">
        <v>1</v>
      </c>
      <c r="M387" s="35">
        <v>0</v>
      </c>
      <c r="N387" s="35">
        <v>0</v>
      </c>
      <c r="O387" s="35">
        <v>0</v>
      </c>
      <c r="P387" s="35">
        <v>0</v>
      </c>
      <c r="Q387" s="35">
        <v>0</v>
      </c>
      <c r="R387" s="35">
        <v>1</v>
      </c>
      <c r="S387" s="35">
        <v>0</v>
      </c>
      <c r="T387" s="35">
        <v>0</v>
      </c>
      <c r="U387" s="35">
        <v>4</v>
      </c>
    </row>
    <row r="388" spans="2:21" x14ac:dyDescent="0.2">
      <c r="B388" s="46" t="s">
        <v>5456</v>
      </c>
      <c r="C388" s="35">
        <v>0</v>
      </c>
      <c r="D388" s="35">
        <v>0</v>
      </c>
      <c r="E388" s="35">
        <v>1</v>
      </c>
      <c r="F388" s="35">
        <v>5</v>
      </c>
      <c r="G388" s="35">
        <v>7</v>
      </c>
      <c r="H388" s="35">
        <v>5</v>
      </c>
      <c r="I388" s="35">
        <v>1</v>
      </c>
      <c r="J388" s="35">
        <v>5</v>
      </c>
      <c r="K388" s="35">
        <v>6</v>
      </c>
      <c r="L388" s="35">
        <v>17</v>
      </c>
      <c r="M388" s="35">
        <v>8</v>
      </c>
      <c r="N388" s="35">
        <v>16</v>
      </c>
      <c r="O388" s="35">
        <v>18</v>
      </c>
      <c r="P388" s="35">
        <v>15</v>
      </c>
      <c r="Q388" s="35">
        <v>10</v>
      </c>
      <c r="R388" s="35">
        <v>5</v>
      </c>
      <c r="S388" s="35">
        <v>4</v>
      </c>
      <c r="T388" s="35">
        <v>1</v>
      </c>
      <c r="U388" s="35">
        <v>124</v>
      </c>
    </row>
    <row r="389" spans="2:21" x14ac:dyDescent="0.2">
      <c r="B389" s="46" t="s">
        <v>5988</v>
      </c>
      <c r="C389" s="35">
        <v>0</v>
      </c>
      <c r="D389" s="35">
        <v>0</v>
      </c>
      <c r="E389" s="35">
        <v>0</v>
      </c>
      <c r="F389" s="35">
        <v>0</v>
      </c>
      <c r="G389" s="35">
        <v>0</v>
      </c>
      <c r="H389" s="35">
        <v>0</v>
      </c>
      <c r="I389" s="35">
        <v>0</v>
      </c>
      <c r="J389" s="35">
        <v>0</v>
      </c>
      <c r="K389" s="35">
        <v>0</v>
      </c>
      <c r="L389" s="35">
        <v>0</v>
      </c>
      <c r="M389" s="35">
        <v>0</v>
      </c>
      <c r="N389" s="35">
        <v>1</v>
      </c>
      <c r="O389" s="35">
        <v>0</v>
      </c>
      <c r="P389" s="35">
        <v>0</v>
      </c>
      <c r="Q389" s="35">
        <v>0</v>
      </c>
      <c r="R389" s="35">
        <v>0</v>
      </c>
      <c r="S389" s="35">
        <v>0</v>
      </c>
      <c r="T389" s="35">
        <v>0</v>
      </c>
      <c r="U389" s="35">
        <v>1</v>
      </c>
    </row>
    <row r="390" spans="2:21" x14ac:dyDescent="0.2">
      <c r="B390" s="46" t="s">
        <v>5839</v>
      </c>
      <c r="C390" s="35">
        <v>0</v>
      </c>
      <c r="D390" s="35">
        <v>0</v>
      </c>
      <c r="E390" s="35">
        <v>0</v>
      </c>
      <c r="F390" s="35">
        <v>0</v>
      </c>
      <c r="G390" s="35">
        <v>0</v>
      </c>
      <c r="H390" s="35">
        <v>0</v>
      </c>
      <c r="I390" s="35">
        <v>0</v>
      </c>
      <c r="J390" s="35">
        <v>0</v>
      </c>
      <c r="K390" s="35">
        <v>1</v>
      </c>
      <c r="L390" s="35">
        <v>0</v>
      </c>
      <c r="M390" s="35">
        <v>0</v>
      </c>
      <c r="N390" s="35">
        <v>0</v>
      </c>
      <c r="O390" s="35">
        <v>0</v>
      </c>
      <c r="P390" s="35">
        <v>0</v>
      </c>
      <c r="Q390" s="35">
        <v>0</v>
      </c>
      <c r="R390" s="35">
        <v>0</v>
      </c>
      <c r="S390" s="35">
        <v>0</v>
      </c>
      <c r="T390" s="35">
        <v>0</v>
      </c>
      <c r="U390" s="35">
        <v>1</v>
      </c>
    </row>
    <row r="391" spans="2:21" x14ac:dyDescent="0.2">
      <c r="B391" s="46" t="s">
        <v>5921</v>
      </c>
      <c r="C391" s="35">
        <v>0</v>
      </c>
      <c r="D391" s="35">
        <v>0</v>
      </c>
      <c r="E391" s="35">
        <v>0</v>
      </c>
      <c r="F391" s="35">
        <v>0</v>
      </c>
      <c r="G391" s="35">
        <v>0</v>
      </c>
      <c r="H391" s="35">
        <v>1</v>
      </c>
      <c r="I391" s="35">
        <v>0</v>
      </c>
      <c r="J391" s="35">
        <v>0</v>
      </c>
      <c r="K391" s="35">
        <v>0</v>
      </c>
      <c r="L391" s="35">
        <v>0</v>
      </c>
      <c r="M391" s="35">
        <v>3</v>
      </c>
      <c r="N391" s="35">
        <v>2</v>
      </c>
      <c r="O391" s="35">
        <v>0</v>
      </c>
      <c r="P391" s="35">
        <v>4</v>
      </c>
      <c r="Q391" s="35">
        <v>1</v>
      </c>
      <c r="R391" s="35">
        <v>0</v>
      </c>
      <c r="S391" s="35">
        <v>0</v>
      </c>
      <c r="T391" s="35">
        <v>0</v>
      </c>
      <c r="U391" s="35">
        <v>11</v>
      </c>
    </row>
    <row r="392" spans="2:21" x14ac:dyDescent="0.2">
      <c r="B392" s="46" t="s">
        <v>5771</v>
      </c>
      <c r="C392" s="35">
        <v>0</v>
      </c>
      <c r="D392" s="35">
        <v>0</v>
      </c>
      <c r="E392" s="35">
        <v>0</v>
      </c>
      <c r="F392" s="35">
        <v>0</v>
      </c>
      <c r="G392" s="35">
        <v>0</v>
      </c>
      <c r="H392" s="35">
        <v>1</v>
      </c>
      <c r="I392" s="35">
        <v>0</v>
      </c>
      <c r="J392" s="35">
        <v>0</v>
      </c>
      <c r="K392" s="35">
        <v>1</v>
      </c>
      <c r="L392" s="35">
        <v>2</v>
      </c>
      <c r="M392" s="35">
        <v>2</v>
      </c>
      <c r="N392" s="35">
        <v>2</v>
      </c>
      <c r="O392" s="35">
        <v>5</v>
      </c>
      <c r="P392" s="35">
        <v>3</v>
      </c>
      <c r="Q392" s="35">
        <v>0</v>
      </c>
      <c r="R392" s="35">
        <v>4</v>
      </c>
      <c r="S392" s="35">
        <v>4</v>
      </c>
      <c r="T392" s="35">
        <v>0</v>
      </c>
      <c r="U392" s="35">
        <v>24</v>
      </c>
    </row>
    <row r="393" spans="2:21" x14ac:dyDescent="0.2">
      <c r="B393" s="46" t="s">
        <v>5623</v>
      </c>
      <c r="C393" s="35">
        <v>1</v>
      </c>
      <c r="D393" s="35">
        <v>0</v>
      </c>
      <c r="E393" s="35">
        <v>0</v>
      </c>
      <c r="F393" s="35">
        <v>0</v>
      </c>
      <c r="G393" s="35">
        <v>0</v>
      </c>
      <c r="H393" s="35">
        <v>1</v>
      </c>
      <c r="I393" s="35">
        <v>0</v>
      </c>
      <c r="J393" s="35">
        <v>0</v>
      </c>
      <c r="K393" s="35">
        <v>0</v>
      </c>
      <c r="L393" s="35">
        <v>0</v>
      </c>
      <c r="M393" s="35">
        <v>0</v>
      </c>
      <c r="N393" s="35">
        <v>0</v>
      </c>
      <c r="O393" s="35">
        <v>0</v>
      </c>
      <c r="P393" s="35">
        <v>1</v>
      </c>
      <c r="Q393" s="35">
        <v>0</v>
      </c>
      <c r="R393" s="35">
        <v>0</v>
      </c>
      <c r="S393" s="35">
        <v>0</v>
      </c>
      <c r="T393" s="35">
        <v>0</v>
      </c>
      <c r="U393" s="35">
        <v>3</v>
      </c>
    </row>
    <row r="394" spans="2:21" x14ac:dyDescent="0.2">
      <c r="B394" s="46" t="s">
        <v>5473</v>
      </c>
      <c r="C394" s="35">
        <v>0</v>
      </c>
      <c r="D394" s="35">
        <v>0</v>
      </c>
      <c r="E394" s="35">
        <v>0</v>
      </c>
      <c r="F394" s="35">
        <v>0</v>
      </c>
      <c r="G394" s="35">
        <v>0</v>
      </c>
      <c r="H394" s="35">
        <v>1</v>
      </c>
      <c r="I394" s="35">
        <v>2</v>
      </c>
      <c r="J394" s="35">
        <v>0</v>
      </c>
      <c r="K394" s="35">
        <v>0</v>
      </c>
      <c r="L394" s="35">
        <v>3</v>
      </c>
      <c r="M394" s="35">
        <v>3</v>
      </c>
      <c r="N394" s="35">
        <v>1</v>
      </c>
      <c r="O394" s="35">
        <v>4</v>
      </c>
      <c r="P394" s="35">
        <v>2</v>
      </c>
      <c r="Q394" s="35">
        <v>0</v>
      </c>
      <c r="R394" s="35">
        <v>2</v>
      </c>
      <c r="S394" s="35">
        <v>0</v>
      </c>
      <c r="T394" s="35">
        <v>1</v>
      </c>
      <c r="U394" s="35">
        <v>19</v>
      </c>
    </row>
    <row r="395" spans="2:21" x14ac:dyDescent="0.2">
      <c r="B395" s="46" t="s">
        <v>5706</v>
      </c>
      <c r="C395" s="35">
        <v>1</v>
      </c>
      <c r="D395" s="35">
        <v>3</v>
      </c>
      <c r="E395" s="35">
        <v>2</v>
      </c>
      <c r="F395" s="35">
        <v>2</v>
      </c>
      <c r="G395" s="35">
        <v>7</v>
      </c>
      <c r="H395" s="35">
        <v>6</v>
      </c>
      <c r="I395" s="35">
        <v>7</v>
      </c>
      <c r="J395" s="35">
        <v>8</v>
      </c>
      <c r="K395" s="35">
        <v>9</v>
      </c>
      <c r="L395" s="35">
        <v>15</v>
      </c>
      <c r="M395" s="35">
        <v>31</v>
      </c>
      <c r="N395" s="35">
        <v>19</v>
      </c>
      <c r="O395" s="35">
        <v>25</v>
      </c>
      <c r="P395" s="35">
        <v>25</v>
      </c>
      <c r="Q395" s="35">
        <v>13</v>
      </c>
      <c r="R395" s="35">
        <v>4</v>
      </c>
      <c r="S395" s="35">
        <v>2</v>
      </c>
      <c r="T395" s="35">
        <v>0</v>
      </c>
      <c r="U395" s="35">
        <v>179</v>
      </c>
    </row>
    <row r="396" spans="2:21" x14ac:dyDescent="0.2">
      <c r="B396" s="46" t="s">
        <v>5557</v>
      </c>
      <c r="C396" s="35">
        <v>0</v>
      </c>
      <c r="D396" s="35">
        <v>0</v>
      </c>
      <c r="E396" s="35">
        <v>0</v>
      </c>
      <c r="F396" s="35">
        <v>0</v>
      </c>
      <c r="G396" s="35">
        <v>1</v>
      </c>
      <c r="H396" s="35">
        <v>2</v>
      </c>
      <c r="I396" s="35">
        <v>0</v>
      </c>
      <c r="J396" s="35">
        <v>0</v>
      </c>
      <c r="K396" s="35">
        <v>0</v>
      </c>
      <c r="L396" s="35">
        <v>0</v>
      </c>
      <c r="M396" s="35">
        <v>0</v>
      </c>
      <c r="N396" s="35">
        <v>0</v>
      </c>
      <c r="O396" s="35">
        <v>1</v>
      </c>
      <c r="P396" s="35">
        <v>1</v>
      </c>
      <c r="Q396" s="35">
        <v>0</v>
      </c>
      <c r="R396" s="35">
        <v>0</v>
      </c>
      <c r="S396" s="35">
        <v>0</v>
      </c>
      <c r="T396" s="35">
        <v>0</v>
      </c>
      <c r="U396" s="35">
        <v>5</v>
      </c>
    </row>
    <row r="397" spans="2:21" x14ac:dyDescent="0.2">
      <c r="B397" s="46" t="s">
        <v>5405</v>
      </c>
      <c r="C397" s="35">
        <v>0</v>
      </c>
      <c r="D397" s="35">
        <v>0</v>
      </c>
      <c r="E397" s="35">
        <v>0</v>
      </c>
      <c r="F397" s="35">
        <v>0</v>
      </c>
      <c r="G397" s="35">
        <v>0</v>
      </c>
      <c r="H397" s="35">
        <v>0</v>
      </c>
      <c r="I397" s="35">
        <v>0</v>
      </c>
      <c r="J397" s="35">
        <v>0</v>
      </c>
      <c r="K397" s="35">
        <v>0</v>
      </c>
      <c r="L397" s="35">
        <v>1</v>
      </c>
      <c r="M397" s="35">
        <v>0</v>
      </c>
      <c r="N397" s="35">
        <v>0</v>
      </c>
      <c r="O397" s="35">
        <v>0</v>
      </c>
      <c r="P397" s="35">
        <v>0</v>
      </c>
      <c r="Q397" s="35">
        <v>0</v>
      </c>
      <c r="R397" s="35">
        <v>0</v>
      </c>
      <c r="S397" s="35">
        <v>0</v>
      </c>
      <c r="T397" s="35">
        <v>0</v>
      </c>
      <c r="U397" s="35">
        <v>1</v>
      </c>
    </row>
    <row r="398" spans="2:21" x14ac:dyDescent="0.2">
      <c r="B398" s="46" t="s">
        <v>5937</v>
      </c>
      <c r="C398" s="35">
        <v>0</v>
      </c>
      <c r="D398" s="35">
        <v>0</v>
      </c>
      <c r="E398" s="35">
        <v>0</v>
      </c>
      <c r="F398" s="35">
        <v>9</v>
      </c>
      <c r="G398" s="35">
        <v>29</v>
      </c>
      <c r="H398" s="35">
        <v>45</v>
      </c>
      <c r="I398" s="35">
        <v>65</v>
      </c>
      <c r="J398" s="35">
        <v>106</v>
      </c>
      <c r="K398" s="35">
        <v>132</v>
      </c>
      <c r="L398" s="35">
        <v>119</v>
      </c>
      <c r="M398" s="35">
        <v>130</v>
      </c>
      <c r="N398" s="35">
        <v>84</v>
      </c>
      <c r="O398" s="35">
        <v>39</v>
      </c>
      <c r="P398" s="35">
        <v>19</v>
      </c>
      <c r="Q398" s="35">
        <v>1</v>
      </c>
      <c r="R398" s="35">
        <v>0</v>
      </c>
      <c r="S398" s="35">
        <v>1</v>
      </c>
      <c r="T398" s="35">
        <v>0</v>
      </c>
      <c r="U398" s="35">
        <v>779</v>
      </c>
    </row>
    <row r="399" spans="2:21" x14ac:dyDescent="0.2">
      <c r="B399" s="46" t="s">
        <v>5787</v>
      </c>
      <c r="C399" s="35">
        <v>0</v>
      </c>
      <c r="D399" s="35">
        <v>0</v>
      </c>
      <c r="E399" s="35">
        <v>0</v>
      </c>
      <c r="F399" s="35">
        <v>0</v>
      </c>
      <c r="G399" s="35">
        <v>0</v>
      </c>
      <c r="H399" s="35">
        <v>0</v>
      </c>
      <c r="I399" s="35">
        <v>0</v>
      </c>
      <c r="J399" s="35">
        <v>0</v>
      </c>
      <c r="K399" s="35">
        <v>0</v>
      </c>
      <c r="L399" s="35">
        <v>0</v>
      </c>
      <c r="M399" s="35">
        <v>0</v>
      </c>
      <c r="N399" s="35">
        <v>1</v>
      </c>
      <c r="O399" s="35">
        <v>0</v>
      </c>
      <c r="P399" s="35">
        <v>0</v>
      </c>
      <c r="Q399" s="35">
        <v>0</v>
      </c>
      <c r="R399" s="35">
        <v>0</v>
      </c>
      <c r="S399" s="35">
        <v>0</v>
      </c>
      <c r="T399" s="35">
        <v>0</v>
      </c>
      <c r="U399" s="35">
        <v>1</v>
      </c>
    </row>
    <row r="400" spans="2:21" x14ac:dyDescent="0.2">
      <c r="B400" s="46" t="s">
        <v>5638</v>
      </c>
      <c r="C400" s="35">
        <v>0</v>
      </c>
      <c r="D400" s="35">
        <v>0</v>
      </c>
      <c r="E400" s="35">
        <v>0</v>
      </c>
      <c r="F400" s="35">
        <v>0</v>
      </c>
      <c r="G400" s="35">
        <v>0</v>
      </c>
      <c r="H400" s="35">
        <v>0</v>
      </c>
      <c r="I400" s="35">
        <v>0</v>
      </c>
      <c r="J400" s="35">
        <v>0</v>
      </c>
      <c r="K400" s="35">
        <v>0</v>
      </c>
      <c r="L400" s="35">
        <v>0</v>
      </c>
      <c r="M400" s="35">
        <v>0</v>
      </c>
      <c r="N400" s="35">
        <v>0</v>
      </c>
      <c r="O400" s="35">
        <v>1</v>
      </c>
      <c r="P400" s="35">
        <v>0</v>
      </c>
      <c r="Q400" s="35">
        <v>0</v>
      </c>
      <c r="R400" s="35">
        <v>0</v>
      </c>
      <c r="S400" s="35">
        <v>0</v>
      </c>
      <c r="T400" s="35">
        <v>0</v>
      </c>
      <c r="U400" s="35">
        <v>1</v>
      </c>
    </row>
    <row r="401" spans="2:21" x14ac:dyDescent="0.2">
      <c r="B401" s="46" t="s">
        <v>5487</v>
      </c>
      <c r="C401" s="35">
        <v>0</v>
      </c>
      <c r="D401" s="35">
        <v>0</v>
      </c>
      <c r="E401" s="35">
        <v>0</v>
      </c>
      <c r="F401" s="35">
        <v>0</v>
      </c>
      <c r="G401" s="35">
        <v>0</v>
      </c>
      <c r="H401" s="35">
        <v>0</v>
      </c>
      <c r="I401" s="35">
        <v>0</v>
      </c>
      <c r="J401" s="35">
        <v>0</v>
      </c>
      <c r="K401" s="35">
        <v>1</v>
      </c>
      <c r="L401" s="35">
        <v>0</v>
      </c>
      <c r="M401" s="35">
        <v>0</v>
      </c>
      <c r="N401" s="35">
        <v>1</v>
      </c>
      <c r="O401" s="35">
        <v>1</v>
      </c>
      <c r="P401" s="35">
        <v>3</v>
      </c>
      <c r="Q401" s="35">
        <v>0</v>
      </c>
      <c r="R401" s="35">
        <v>1</v>
      </c>
      <c r="S401" s="35">
        <v>0</v>
      </c>
      <c r="T401" s="35">
        <v>0</v>
      </c>
      <c r="U401" s="35">
        <v>7</v>
      </c>
    </row>
    <row r="402" spans="2:21" x14ac:dyDescent="0.2">
      <c r="B402" s="46" t="s">
        <v>5718</v>
      </c>
      <c r="C402" s="35">
        <v>1</v>
      </c>
      <c r="D402" s="35">
        <v>0</v>
      </c>
      <c r="E402" s="35">
        <v>0</v>
      </c>
      <c r="F402" s="35">
        <v>0</v>
      </c>
      <c r="G402" s="35">
        <v>2</v>
      </c>
      <c r="H402" s="35">
        <v>0</v>
      </c>
      <c r="I402" s="35">
        <v>2</v>
      </c>
      <c r="J402" s="35">
        <v>1</v>
      </c>
      <c r="K402" s="35">
        <v>1</v>
      </c>
      <c r="L402" s="35">
        <v>2</v>
      </c>
      <c r="M402" s="35">
        <v>2</v>
      </c>
      <c r="N402" s="35">
        <v>3</v>
      </c>
      <c r="O402" s="35">
        <v>6</v>
      </c>
      <c r="P402" s="35">
        <v>7</v>
      </c>
      <c r="Q402" s="35">
        <v>3</v>
      </c>
      <c r="R402" s="35">
        <v>5</v>
      </c>
      <c r="S402" s="35">
        <v>0</v>
      </c>
      <c r="T402" s="35">
        <v>0</v>
      </c>
      <c r="U402" s="35">
        <v>35</v>
      </c>
    </row>
    <row r="403" spans="2:21" x14ac:dyDescent="0.2">
      <c r="B403" s="46" t="s">
        <v>5569</v>
      </c>
      <c r="C403" s="35">
        <v>1</v>
      </c>
      <c r="D403" s="35">
        <v>0</v>
      </c>
      <c r="E403" s="35">
        <v>0</v>
      </c>
      <c r="F403" s="35">
        <v>0</v>
      </c>
      <c r="G403" s="35">
        <v>0</v>
      </c>
      <c r="H403" s="35">
        <v>2</v>
      </c>
      <c r="I403" s="35">
        <v>0</v>
      </c>
      <c r="J403" s="35">
        <v>0</v>
      </c>
      <c r="K403" s="35">
        <v>0</v>
      </c>
      <c r="L403" s="35">
        <v>0</v>
      </c>
      <c r="M403" s="35">
        <v>1</v>
      </c>
      <c r="N403" s="35">
        <v>0</v>
      </c>
      <c r="O403" s="35">
        <v>0</v>
      </c>
      <c r="P403" s="35">
        <v>0</v>
      </c>
      <c r="Q403" s="35">
        <v>0</v>
      </c>
      <c r="R403" s="35">
        <v>0</v>
      </c>
      <c r="S403" s="35">
        <v>0</v>
      </c>
      <c r="T403" s="35">
        <v>0</v>
      </c>
      <c r="U403" s="35">
        <v>4</v>
      </c>
    </row>
    <row r="404" spans="2:21" x14ac:dyDescent="0.2">
      <c r="B404" s="46" t="s">
        <v>5417</v>
      </c>
      <c r="C404" s="35">
        <v>0</v>
      </c>
      <c r="D404" s="35">
        <v>0</v>
      </c>
      <c r="E404" s="35">
        <v>0</v>
      </c>
      <c r="F404" s="35">
        <v>1</v>
      </c>
      <c r="G404" s="35">
        <v>0</v>
      </c>
      <c r="H404" s="35">
        <v>3</v>
      </c>
      <c r="I404" s="35">
        <v>2</v>
      </c>
      <c r="J404" s="35">
        <v>0</v>
      </c>
      <c r="K404" s="35">
        <v>1</v>
      </c>
      <c r="L404" s="35">
        <v>2</v>
      </c>
      <c r="M404" s="35">
        <v>2</v>
      </c>
      <c r="N404" s="35">
        <v>6</v>
      </c>
      <c r="O404" s="35">
        <v>3</v>
      </c>
      <c r="P404" s="35">
        <v>4</v>
      </c>
      <c r="Q404" s="35">
        <v>1</v>
      </c>
      <c r="R404" s="35">
        <v>1</v>
      </c>
      <c r="S404" s="35">
        <v>0</v>
      </c>
      <c r="T404" s="35">
        <v>0</v>
      </c>
      <c r="U404" s="35">
        <v>26</v>
      </c>
    </row>
    <row r="405" spans="2:21" x14ac:dyDescent="0.2">
      <c r="B405" s="46" t="s">
        <v>5798</v>
      </c>
      <c r="C405" s="35">
        <v>0</v>
      </c>
      <c r="D405" s="35">
        <v>0</v>
      </c>
      <c r="E405" s="35">
        <v>0</v>
      </c>
      <c r="F405" s="35">
        <v>0</v>
      </c>
      <c r="G405" s="35">
        <v>2</v>
      </c>
      <c r="H405" s="35">
        <v>1</v>
      </c>
      <c r="I405" s="35">
        <v>2</v>
      </c>
      <c r="J405" s="35">
        <v>5</v>
      </c>
      <c r="K405" s="35">
        <v>6</v>
      </c>
      <c r="L405" s="35">
        <v>9</v>
      </c>
      <c r="M405" s="35">
        <v>3</v>
      </c>
      <c r="N405" s="35">
        <v>11</v>
      </c>
      <c r="O405" s="35">
        <v>10</v>
      </c>
      <c r="P405" s="35">
        <v>14</v>
      </c>
      <c r="Q405" s="35">
        <v>9</v>
      </c>
      <c r="R405" s="35">
        <v>7</v>
      </c>
      <c r="S405" s="35">
        <v>0</v>
      </c>
      <c r="T405" s="35">
        <v>2</v>
      </c>
      <c r="U405" s="35">
        <v>81</v>
      </c>
    </row>
    <row r="406" spans="2:21" x14ac:dyDescent="0.2">
      <c r="B406" s="46" t="s">
        <v>5499</v>
      </c>
      <c r="C406" s="35">
        <v>0</v>
      </c>
      <c r="D406" s="35">
        <v>0</v>
      </c>
      <c r="E406" s="35">
        <v>0</v>
      </c>
      <c r="F406" s="35">
        <v>0</v>
      </c>
      <c r="G406" s="35">
        <v>0</v>
      </c>
      <c r="H406" s="35">
        <v>0</v>
      </c>
      <c r="I406" s="35">
        <v>0</v>
      </c>
      <c r="J406" s="35">
        <v>0</v>
      </c>
      <c r="K406" s="35">
        <v>0</v>
      </c>
      <c r="L406" s="35">
        <v>2</v>
      </c>
      <c r="M406" s="35">
        <v>2</v>
      </c>
      <c r="N406" s="35">
        <v>4</v>
      </c>
      <c r="O406" s="35">
        <v>0</v>
      </c>
      <c r="P406" s="35">
        <v>0</v>
      </c>
      <c r="Q406" s="35">
        <v>0</v>
      </c>
      <c r="R406" s="35">
        <v>1</v>
      </c>
      <c r="S406" s="35">
        <v>0</v>
      </c>
      <c r="T406" s="35">
        <v>0</v>
      </c>
      <c r="U406" s="35">
        <v>9</v>
      </c>
    </row>
    <row r="407" spans="2:21" x14ac:dyDescent="0.2">
      <c r="B407" s="46" t="s">
        <v>5349</v>
      </c>
      <c r="C407" s="35">
        <v>0</v>
      </c>
      <c r="D407" s="35">
        <v>0</v>
      </c>
      <c r="E407" s="35">
        <v>0</v>
      </c>
      <c r="F407" s="35">
        <v>0</v>
      </c>
      <c r="G407" s="35">
        <v>0</v>
      </c>
      <c r="H407" s="35">
        <v>0</v>
      </c>
      <c r="I407" s="35">
        <v>2</v>
      </c>
      <c r="J407" s="35">
        <v>0</v>
      </c>
      <c r="K407" s="35">
        <v>0</v>
      </c>
      <c r="L407" s="35">
        <v>0</v>
      </c>
      <c r="M407" s="35">
        <v>0</v>
      </c>
      <c r="N407" s="35">
        <v>0</v>
      </c>
      <c r="O407" s="35">
        <v>0</v>
      </c>
      <c r="P407" s="35">
        <v>0</v>
      </c>
      <c r="Q407" s="35">
        <v>0</v>
      </c>
      <c r="R407" s="35">
        <v>1</v>
      </c>
      <c r="S407" s="35">
        <v>0</v>
      </c>
      <c r="T407" s="35">
        <v>0</v>
      </c>
      <c r="U407" s="35">
        <v>3</v>
      </c>
    </row>
    <row r="408" spans="2:21" x14ac:dyDescent="0.2">
      <c r="B408" s="46" t="s">
        <v>5880</v>
      </c>
      <c r="C408" s="35">
        <v>0</v>
      </c>
      <c r="D408" s="35">
        <v>0</v>
      </c>
      <c r="E408" s="35">
        <v>0</v>
      </c>
      <c r="F408" s="35">
        <v>0</v>
      </c>
      <c r="G408" s="35">
        <v>0</v>
      </c>
      <c r="H408" s="35">
        <v>0</v>
      </c>
      <c r="I408" s="35">
        <v>1</v>
      </c>
      <c r="J408" s="35">
        <v>0</v>
      </c>
      <c r="K408" s="35">
        <v>0</v>
      </c>
      <c r="L408" s="35">
        <v>0</v>
      </c>
      <c r="M408" s="35">
        <v>0</v>
      </c>
      <c r="N408" s="35">
        <v>0</v>
      </c>
      <c r="O408" s="35">
        <v>0</v>
      </c>
      <c r="P408" s="35">
        <v>0</v>
      </c>
      <c r="Q408" s="35">
        <v>0</v>
      </c>
      <c r="R408" s="35">
        <v>0</v>
      </c>
      <c r="S408" s="35">
        <v>0</v>
      </c>
      <c r="T408" s="35">
        <v>0</v>
      </c>
      <c r="U408" s="35">
        <v>1</v>
      </c>
    </row>
    <row r="409" spans="2:21" x14ac:dyDescent="0.2">
      <c r="B409" s="46" t="s">
        <v>5730</v>
      </c>
      <c r="C409" s="35">
        <v>0</v>
      </c>
      <c r="D409" s="35">
        <v>0</v>
      </c>
      <c r="E409" s="35">
        <v>0</v>
      </c>
      <c r="F409" s="35">
        <v>1</v>
      </c>
      <c r="G409" s="35">
        <v>11</v>
      </c>
      <c r="H409" s="35">
        <v>9</v>
      </c>
      <c r="I409" s="35">
        <v>12</v>
      </c>
      <c r="J409" s="35">
        <v>18</v>
      </c>
      <c r="K409" s="35">
        <v>25</v>
      </c>
      <c r="L409" s="35">
        <v>15</v>
      </c>
      <c r="M409" s="35">
        <v>15</v>
      </c>
      <c r="N409" s="35">
        <v>7</v>
      </c>
      <c r="O409" s="35">
        <v>13</v>
      </c>
      <c r="P409" s="35">
        <v>3</v>
      </c>
      <c r="Q409" s="35">
        <v>8</v>
      </c>
      <c r="R409" s="35">
        <v>4</v>
      </c>
      <c r="S409" s="35">
        <v>1</v>
      </c>
      <c r="T409" s="35">
        <v>1</v>
      </c>
      <c r="U409" s="35">
        <v>143</v>
      </c>
    </row>
    <row r="410" spans="2:21" x14ac:dyDescent="0.2">
      <c r="B410" s="46" t="s">
        <v>5582</v>
      </c>
      <c r="C410" s="35">
        <v>4</v>
      </c>
      <c r="D410" s="35">
        <v>4</v>
      </c>
      <c r="E410" s="35">
        <v>12</v>
      </c>
      <c r="F410" s="35">
        <v>43</v>
      </c>
      <c r="G410" s="35">
        <v>78</v>
      </c>
      <c r="H410" s="35">
        <v>99</v>
      </c>
      <c r="I410" s="35">
        <v>153</v>
      </c>
      <c r="J410" s="35">
        <v>221</v>
      </c>
      <c r="K410" s="35">
        <v>450</v>
      </c>
      <c r="L410" s="35">
        <v>588</v>
      </c>
      <c r="M410" s="35">
        <v>902</v>
      </c>
      <c r="N410" s="35">
        <v>1012</v>
      </c>
      <c r="O410" s="35">
        <v>1026</v>
      </c>
      <c r="P410" s="35">
        <v>940</v>
      </c>
      <c r="Q410" s="35">
        <v>586</v>
      </c>
      <c r="R410" s="35">
        <v>373</v>
      </c>
      <c r="S410" s="35">
        <v>168</v>
      </c>
      <c r="T410" s="35">
        <v>46</v>
      </c>
      <c r="U410" s="35">
        <v>6705</v>
      </c>
    </row>
    <row r="411" spans="2:21" x14ac:dyDescent="0.2">
      <c r="B411" s="46" t="s">
        <v>5431</v>
      </c>
      <c r="C411" s="35">
        <v>0</v>
      </c>
      <c r="D411" s="35">
        <v>0</v>
      </c>
      <c r="E411" s="35">
        <v>0</v>
      </c>
      <c r="F411" s="35">
        <v>0</v>
      </c>
      <c r="G411" s="35">
        <v>0</v>
      </c>
      <c r="H411" s="35">
        <v>0</v>
      </c>
      <c r="I411" s="35">
        <v>0</v>
      </c>
      <c r="J411" s="35">
        <v>1</v>
      </c>
      <c r="K411" s="35">
        <v>0</v>
      </c>
      <c r="L411" s="35">
        <v>0</v>
      </c>
      <c r="M411" s="35">
        <v>0</v>
      </c>
      <c r="N411" s="35">
        <v>0</v>
      </c>
      <c r="O411" s="35">
        <v>0</v>
      </c>
      <c r="P411" s="35">
        <v>1</v>
      </c>
      <c r="Q411" s="35">
        <v>0</v>
      </c>
      <c r="R411" s="35">
        <v>0</v>
      </c>
      <c r="S411" s="35">
        <v>0</v>
      </c>
      <c r="T411" s="35">
        <v>0</v>
      </c>
      <c r="U411" s="35">
        <v>2</v>
      </c>
    </row>
    <row r="412" spans="2:21" x14ac:dyDescent="0.2">
      <c r="B412" s="46" t="s">
        <v>5812</v>
      </c>
      <c r="C412" s="35">
        <v>0</v>
      </c>
      <c r="D412" s="35">
        <v>0</v>
      </c>
      <c r="E412" s="35">
        <v>0</v>
      </c>
      <c r="F412" s="35">
        <v>0</v>
      </c>
      <c r="G412" s="35">
        <v>1</v>
      </c>
      <c r="H412" s="35">
        <v>1</v>
      </c>
      <c r="I412" s="35">
        <v>0</v>
      </c>
      <c r="J412" s="35">
        <v>0</v>
      </c>
      <c r="K412" s="35">
        <v>3</v>
      </c>
      <c r="L412" s="35">
        <v>6</v>
      </c>
      <c r="M412" s="35">
        <v>7</v>
      </c>
      <c r="N412" s="35">
        <v>6</v>
      </c>
      <c r="O412" s="35">
        <v>8</v>
      </c>
      <c r="P412" s="35">
        <v>11</v>
      </c>
      <c r="Q412" s="35">
        <v>11</v>
      </c>
      <c r="R412" s="35">
        <v>11</v>
      </c>
      <c r="S412" s="35">
        <v>2</v>
      </c>
      <c r="T412" s="35">
        <v>1</v>
      </c>
      <c r="U412" s="35">
        <v>68</v>
      </c>
    </row>
    <row r="413" spans="2:21" x14ac:dyDescent="0.2">
      <c r="B413" s="46" t="s">
        <v>5513</v>
      </c>
      <c r="C413" s="35">
        <v>0</v>
      </c>
      <c r="D413" s="35">
        <v>0</v>
      </c>
      <c r="E413" s="35">
        <v>0</v>
      </c>
      <c r="F413" s="35">
        <v>0</v>
      </c>
      <c r="G413" s="35">
        <v>0</v>
      </c>
      <c r="H413" s="35">
        <v>0</v>
      </c>
      <c r="I413" s="35">
        <v>3</v>
      </c>
      <c r="J413" s="35">
        <v>0</v>
      </c>
      <c r="K413" s="35">
        <v>0</v>
      </c>
      <c r="L413" s="35">
        <v>0</v>
      </c>
      <c r="M413" s="35">
        <v>0</v>
      </c>
      <c r="N413" s="35">
        <v>0</v>
      </c>
      <c r="O413" s="35">
        <v>1</v>
      </c>
      <c r="P413" s="35">
        <v>1</v>
      </c>
      <c r="Q413" s="35">
        <v>2</v>
      </c>
      <c r="R413" s="35">
        <v>0</v>
      </c>
      <c r="S413" s="35">
        <v>1</v>
      </c>
      <c r="T413" s="35">
        <v>0</v>
      </c>
      <c r="U413" s="35">
        <v>8</v>
      </c>
    </row>
    <row r="414" spans="2:21" x14ac:dyDescent="0.2">
      <c r="B414" s="46" t="s">
        <v>5363</v>
      </c>
      <c r="C414" s="35">
        <v>5</v>
      </c>
      <c r="D414" s="35">
        <v>11</v>
      </c>
      <c r="E414" s="35">
        <v>24</v>
      </c>
      <c r="F414" s="35">
        <v>97</v>
      </c>
      <c r="G414" s="35">
        <v>179</v>
      </c>
      <c r="H414" s="35">
        <v>202</v>
      </c>
      <c r="I414" s="35">
        <v>336</v>
      </c>
      <c r="J414" s="35">
        <v>443</v>
      </c>
      <c r="K414" s="35">
        <v>654</v>
      </c>
      <c r="L414" s="35">
        <v>881</v>
      </c>
      <c r="M414" s="35">
        <v>1213</v>
      </c>
      <c r="N414" s="35">
        <v>1489</v>
      </c>
      <c r="O414" s="35">
        <v>1540</v>
      </c>
      <c r="P414" s="35">
        <v>1421</v>
      </c>
      <c r="Q414" s="35">
        <v>1078</v>
      </c>
      <c r="R414" s="35">
        <v>689</v>
      </c>
      <c r="S414" s="35">
        <v>267</v>
      </c>
      <c r="T414" s="35">
        <v>102</v>
      </c>
      <c r="U414" s="35">
        <v>10631</v>
      </c>
    </row>
    <row r="415" spans="2:21" x14ac:dyDescent="0.2">
      <c r="B415" s="46" t="s">
        <v>5894</v>
      </c>
      <c r="C415" s="35">
        <v>0</v>
      </c>
      <c r="D415" s="35">
        <v>0</v>
      </c>
      <c r="E415" s="35">
        <v>1</v>
      </c>
      <c r="F415" s="35">
        <v>3</v>
      </c>
      <c r="G415" s="35">
        <v>7</v>
      </c>
      <c r="H415" s="35">
        <v>3</v>
      </c>
      <c r="I415" s="35">
        <v>3</v>
      </c>
      <c r="J415" s="35">
        <v>8</v>
      </c>
      <c r="K415" s="35">
        <v>12</v>
      </c>
      <c r="L415" s="35">
        <v>12</v>
      </c>
      <c r="M415" s="35">
        <v>16</v>
      </c>
      <c r="N415" s="35">
        <v>34</v>
      </c>
      <c r="O415" s="35">
        <v>31</v>
      </c>
      <c r="P415" s="35">
        <v>33</v>
      </c>
      <c r="Q415" s="35">
        <v>24</v>
      </c>
      <c r="R415" s="35">
        <v>23</v>
      </c>
      <c r="S415" s="35">
        <v>20</v>
      </c>
      <c r="T415" s="35">
        <v>9</v>
      </c>
      <c r="U415" s="35">
        <v>239</v>
      </c>
    </row>
    <row r="416" spans="2:21" x14ac:dyDescent="0.2">
      <c r="B416" s="46" t="s">
        <v>5744</v>
      </c>
      <c r="C416" s="35">
        <v>0</v>
      </c>
      <c r="D416" s="35">
        <v>0</v>
      </c>
      <c r="E416" s="35">
        <v>0</v>
      </c>
      <c r="F416" s="35">
        <v>0</v>
      </c>
      <c r="G416" s="35">
        <v>0</v>
      </c>
      <c r="H416" s="35">
        <v>1</v>
      </c>
      <c r="I416" s="35">
        <v>6</v>
      </c>
      <c r="J416" s="35">
        <v>8</v>
      </c>
      <c r="K416" s="35">
        <v>6</v>
      </c>
      <c r="L416" s="35">
        <v>14</v>
      </c>
      <c r="M416" s="35">
        <v>16</v>
      </c>
      <c r="N416" s="35">
        <v>17</v>
      </c>
      <c r="O416" s="35">
        <v>30</v>
      </c>
      <c r="P416" s="35">
        <v>25</v>
      </c>
      <c r="Q416" s="35">
        <v>28</v>
      </c>
      <c r="R416" s="35">
        <v>15</v>
      </c>
      <c r="S416" s="35">
        <v>9</v>
      </c>
      <c r="T416" s="35">
        <v>8</v>
      </c>
      <c r="U416" s="35">
        <v>183</v>
      </c>
    </row>
    <row r="417" spans="2:21" x14ac:dyDescent="0.2">
      <c r="B417" s="46" t="s">
        <v>5596</v>
      </c>
      <c r="C417" s="35">
        <v>0</v>
      </c>
      <c r="D417" s="35">
        <v>2</v>
      </c>
      <c r="E417" s="35">
        <v>0</v>
      </c>
      <c r="F417" s="35">
        <v>0</v>
      </c>
      <c r="G417" s="35">
        <v>0</v>
      </c>
      <c r="H417" s="35">
        <v>0</v>
      </c>
      <c r="I417" s="35">
        <v>0</v>
      </c>
      <c r="J417" s="35">
        <v>0</v>
      </c>
      <c r="K417" s="35">
        <v>2</v>
      </c>
      <c r="L417" s="35">
        <v>1</v>
      </c>
      <c r="M417" s="35">
        <v>1</v>
      </c>
      <c r="N417" s="35">
        <v>0</v>
      </c>
      <c r="O417" s="35">
        <v>0</v>
      </c>
      <c r="P417" s="35">
        <v>1</v>
      </c>
      <c r="Q417" s="35">
        <v>2</v>
      </c>
      <c r="R417" s="35">
        <v>0</v>
      </c>
      <c r="S417" s="35">
        <v>0</v>
      </c>
      <c r="T417" s="35">
        <v>0</v>
      </c>
      <c r="U417" s="35">
        <v>9</v>
      </c>
    </row>
    <row r="418" spans="2:21" x14ac:dyDescent="0.2">
      <c r="B418" s="46" t="s">
        <v>5446</v>
      </c>
      <c r="C418" s="35">
        <v>1</v>
      </c>
      <c r="D418" s="35">
        <v>0</v>
      </c>
      <c r="E418" s="35">
        <v>0</v>
      </c>
      <c r="F418" s="35">
        <v>0</v>
      </c>
      <c r="G418" s="35">
        <v>0</v>
      </c>
      <c r="H418" s="35">
        <v>0</v>
      </c>
      <c r="I418" s="35">
        <v>0</v>
      </c>
      <c r="J418" s="35">
        <v>0</v>
      </c>
      <c r="K418" s="35">
        <v>0</v>
      </c>
      <c r="L418" s="35">
        <v>1</v>
      </c>
      <c r="M418" s="35">
        <v>0</v>
      </c>
      <c r="N418" s="35">
        <v>0</v>
      </c>
      <c r="O418" s="35">
        <v>0</v>
      </c>
      <c r="P418" s="35">
        <v>0</v>
      </c>
      <c r="Q418" s="35">
        <v>0</v>
      </c>
      <c r="R418" s="35">
        <v>0</v>
      </c>
      <c r="S418" s="35">
        <v>0</v>
      </c>
      <c r="T418" s="35">
        <v>0</v>
      </c>
      <c r="U418" s="35">
        <v>2</v>
      </c>
    </row>
    <row r="419" spans="2:21" x14ac:dyDescent="0.2">
      <c r="B419" s="46" t="s">
        <v>5978</v>
      </c>
      <c r="C419" s="35">
        <v>0</v>
      </c>
      <c r="D419" s="35">
        <v>0</v>
      </c>
      <c r="E419" s="35">
        <v>0</v>
      </c>
      <c r="F419" s="35">
        <v>0</v>
      </c>
      <c r="G419" s="35">
        <v>0</v>
      </c>
      <c r="H419" s="35">
        <v>2</v>
      </c>
      <c r="I419" s="35">
        <v>1</v>
      </c>
      <c r="J419" s="35">
        <v>1</v>
      </c>
      <c r="K419" s="35">
        <v>2</v>
      </c>
      <c r="L419" s="35">
        <v>5</v>
      </c>
      <c r="M419" s="35">
        <v>5</v>
      </c>
      <c r="N419" s="35">
        <v>6</v>
      </c>
      <c r="O419" s="35">
        <v>3</v>
      </c>
      <c r="P419" s="35">
        <v>4</v>
      </c>
      <c r="Q419" s="35">
        <v>2</v>
      </c>
      <c r="R419" s="35">
        <v>4</v>
      </c>
      <c r="S419" s="35">
        <v>1</v>
      </c>
      <c r="T419" s="35">
        <v>0</v>
      </c>
      <c r="U419" s="35">
        <v>36</v>
      </c>
    </row>
    <row r="420" spans="2:21" x14ac:dyDescent="0.2">
      <c r="B420" s="46" t="s">
        <v>5828</v>
      </c>
      <c r="C420" s="35">
        <v>0</v>
      </c>
      <c r="D420" s="35">
        <v>0</v>
      </c>
      <c r="E420" s="35">
        <v>0</v>
      </c>
      <c r="F420" s="35">
        <v>0</v>
      </c>
      <c r="G420" s="35">
        <v>0</v>
      </c>
      <c r="H420" s="35">
        <v>0</v>
      </c>
      <c r="I420" s="35">
        <v>0</v>
      </c>
      <c r="J420" s="35">
        <v>0</v>
      </c>
      <c r="K420" s="35">
        <v>0</v>
      </c>
      <c r="L420" s="35">
        <v>0</v>
      </c>
      <c r="M420" s="35">
        <v>0</v>
      </c>
      <c r="N420" s="35">
        <v>0</v>
      </c>
      <c r="O420" s="35">
        <v>1</v>
      </c>
      <c r="P420" s="35">
        <v>0</v>
      </c>
      <c r="Q420" s="35">
        <v>0</v>
      </c>
      <c r="R420" s="35">
        <v>1</v>
      </c>
      <c r="S420" s="35">
        <v>0</v>
      </c>
      <c r="T420" s="35">
        <v>0</v>
      </c>
      <c r="U420" s="35">
        <v>2</v>
      </c>
    </row>
    <row r="421" spans="2:21" x14ac:dyDescent="0.2">
      <c r="B421" s="46" t="s">
        <v>5678</v>
      </c>
      <c r="C421" s="35">
        <v>1</v>
      </c>
      <c r="D421" s="35">
        <v>0</v>
      </c>
      <c r="E421" s="35">
        <v>0</v>
      </c>
      <c r="F421" s="35">
        <v>0</v>
      </c>
      <c r="G421" s="35">
        <v>0</v>
      </c>
      <c r="H421" s="35">
        <v>0</v>
      </c>
      <c r="I421" s="35">
        <v>0</v>
      </c>
      <c r="J421" s="35">
        <v>0</v>
      </c>
      <c r="K421" s="35">
        <v>0</v>
      </c>
      <c r="L421" s="35">
        <v>0</v>
      </c>
      <c r="M421" s="35">
        <v>0</v>
      </c>
      <c r="N421" s="35">
        <v>0</v>
      </c>
      <c r="O421" s="35">
        <v>0</v>
      </c>
      <c r="P421" s="35">
        <v>0</v>
      </c>
      <c r="Q421" s="35">
        <v>0</v>
      </c>
      <c r="R421" s="35">
        <v>0</v>
      </c>
      <c r="S421" s="35">
        <v>0</v>
      </c>
      <c r="T421" s="35">
        <v>0</v>
      </c>
      <c r="U421" s="35">
        <v>1</v>
      </c>
    </row>
    <row r="422" spans="2:21" x14ac:dyDescent="0.2">
      <c r="B422" s="46" t="s">
        <v>5529</v>
      </c>
      <c r="C422" s="35">
        <v>0</v>
      </c>
      <c r="D422" s="35">
        <v>0</v>
      </c>
      <c r="E422" s="35">
        <v>0</v>
      </c>
      <c r="F422" s="35">
        <v>0</v>
      </c>
      <c r="G422" s="35">
        <v>0</v>
      </c>
      <c r="H422" s="35">
        <v>0</v>
      </c>
      <c r="I422" s="35">
        <v>1</v>
      </c>
      <c r="J422" s="35">
        <v>0</v>
      </c>
      <c r="K422" s="35">
        <v>1</v>
      </c>
      <c r="L422" s="35">
        <v>0</v>
      </c>
      <c r="M422" s="35">
        <v>1</v>
      </c>
      <c r="N422" s="35">
        <v>0</v>
      </c>
      <c r="O422" s="35">
        <v>2</v>
      </c>
      <c r="P422" s="35">
        <v>0</v>
      </c>
      <c r="Q422" s="35">
        <v>0</v>
      </c>
      <c r="R422" s="35">
        <v>0</v>
      </c>
      <c r="S422" s="35">
        <v>0</v>
      </c>
      <c r="T422" s="35">
        <v>0</v>
      </c>
      <c r="U422" s="35">
        <v>5</v>
      </c>
    </row>
    <row r="423" spans="2:21" x14ac:dyDescent="0.2">
      <c r="B423" s="46" t="s">
        <v>5379</v>
      </c>
      <c r="C423" s="35">
        <v>0</v>
      </c>
      <c r="D423" s="35">
        <v>1</v>
      </c>
      <c r="E423" s="35">
        <v>4</v>
      </c>
      <c r="F423" s="35">
        <v>36</v>
      </c>
      <c r="G423" s="35">
        <v>34</v>
      </c>
      <c r="H423" s="35">
        <v>38</v>
      </c>
      <c r="I423" s="35">
        <v>15</v>
      </c>
      <c r="J423" s="35">
        <v>24</v>
      </c>
      <c r="K423" s="35">
        <v>21</v>
      </c>
      <c r="L423" s="35">
        <v>19</v>
      </c>
      <c r="M423" s="35">
        <v>14</v>
      </c>
      <c r="N423" s="35">
        <v>19</v>
      </c>
      <c r="O423" s="35">
        <v>14</v>
      </c>
      <c r="P423" s="35">
        <v>10</v>
      </c>
      <c r="Q423" s="35">
        <v>6</v>
      </c>
      <c r="R423" s="35">
        <v>1</v>
      </c>
      <c r="S423" s="35">
        <v>0</v>
      </c>
      <c r="T423" s="35">
        <v>0</v>
      </c>
      <c r="U423" s="35">
        <v>256</v>
      </c>
    </row>
    <row r="424" spans="2:21" x14ac:dyDescent="0.2">
      <c r="B424" s="46" t="s">
        <v>5910</v>
      </c>
      <c r="C424" s="35">
        <v>0</v>
      </c>
      <c r="D424" s="35">
        <v>0</v>
      </c>
      <c r="E424" s="35">
        <v>0</v>
      </c>
      <c r="F424" s="35">
        <v>0</v>
      </c>
      <c r="G424" s="35">
        <v>0</v>
      </c>
      <c r="H424" s="35">
        <v>0</v>
      </c>
      <c r="I424" s="35">
        <v>1</v>
      </c>
      <c r="J424" s="35">
        <v>0</v>
      </c>
      <c r="K424" s="35">
        <v>0</v>
      </c>
      <c r="L424" s="35">
        <v>0</v>
      </c>
      <c r="M424" s="35">
        <v>0</v>
      </c>
      <c r="N424" s="35">
        <v>1</v>
      </c>
      <c r="O424" s="35">
        <v>0</v>
      </c>
      <c r="P424" s="35">
        <v>0</v>
      </c>
      <c r="Q424" s="35">
        <v>0</v>
      </c>
      <c r="R424" s="35">
        <v>0</v>
      </c>
      <c r="S424" s="35">
        <v>0</v>
      </c>
      <c r="T424" s="35">
        <v>0</v>
      </c>
      <c r="U424" s="35">
        <v>2</v>
      </c>
    </row>
    <row r="425" spans="2:21" x14ac:dyDescent="0.2">
      <c r="B425" s="46" t="s">
        <v>5760</v>
      </c>
      <c r="C425" s="35">
        <v>2</v>
      </c>
      <c r="D425" s="35">
        <v>2</v>
      </c>
      <c r="E425" s="35">
        <v>1</v>
      </c>
      <c r="F425" s="35">
        <v>2</v>
      </c>
      <c r="G425" s="35">
        <v>2</v>
      </c>
      <c r="H425" s="35">
        <v>0</v>
      </c>
      <c r="I425" s="35">
        <v>3</v>
      </c>
      <c r="J425" s="35">
        <v>7</v>
      </c>
      <c r="K425" s="35">
        <v>9</v>
      </c>
      <c r="L425" s="35">
        <v>4</v>
      </c>
      <c r="M425" s="35">
        <v>4</v>
      </c>
      <c r="N425" s="35">
        <v>6</v>
      </c>
      <c r="O425" s="35">
        <v>2</v>
      </c>
      <c r="P425" s="35">
        <v>1</v>
      </c>
      <c r="Q425" s="35">
        <v>1</v>
      </c>
      <c r="R425" s="35">
        <v>0</v>
      </c>
      <c r="S425" s="35">
        <v>3</v>
      </c>
      <c r="T425" s="35">
        <v>0</v>
      </c>
      <c r="U425" s="35">
        <v>49</v>
      </c>
    </row>
    <row r="426" spans="2:21" x14ac:dyDescent="0.2">
      <c r="B426" s="46" t="s">
        <v>5612</v>
      </c>
      <c r="C426" s="35">
        <v>0</v>
      </c>
      <c r="D426" s="35">
        <v>1</v>
      </c>
      <c r="E426" s="35">
        <v>1</v>
      </c>
      <c r="F426" s="35">
        <v>5</v>
      </c>
      <c r="G426" s="35">
        <v>17</v>
      </c>
      <c r="H426" s="35">
        <v>12</v>
      </c>
      <c r="I426" s="35">
        <v>26</v>
      </c>
      <c r="J426" s="35">
        <v>48</v>
      </c>
      <c r="K426" s="35">
        <v>29</v>
      </c>
      <c r="L426" s="35">
        <v>29</v>
      </c>
      <c r="M426" s="35">
        <v>38</v>
      </c>
      <c r="N426" s="35">
        <v>19</v>
      </c>
      <c r="O426" s="35">
        <v>13</v>
      </c>
      <c r="P426" s="35">
        <v>7</v>
      </c>
      <c r="Q426" s="35">
        <v>4</v>
      </c>
      <c r="R426" s="35">
        <v>5</v>
      </c>
      <c r="S426" s="35">
        <v>3</v>
      </c>
      <c r="T426" s="35">
        <v>0</v>
      </c>
      <c r="U426" s="35">
        <v>257</v>
      </c>
    </row>
    <row r="427" spans="2:21" x14ac:dyDescent="0.2">
      <c r="B427" s="46" t="s">
        <v>5462</v>
      </c>
      <c r="C427" s="35">
        <v>3</v>
      </c>
      <c r="D427" s="35">
        <v>0</v>
      </c>
      <c r="E427" s="35">
        <v>2</v>
      </c>
      <c r="F427" s="35">
        <v>3</v>
      </c>
      <c r="G427" s="35">
        <v>24</v>
      </c>
      <c r="H427" s="35">
        <v>32</v>
      </c>
      <c r="I427" s="35">
        <v>32</v>
      </c>
      <c r="J427" s="35">
        <v>45</v>
      </c>
      <c r="K427" s="35">
        <v>47</v>
      </c>
      <c r="L427" s="35">
        <v>39</v>
      </c>
      <c r="M427" s="35">
        <v>40</v>
      </c>
      <c r="N427" s="35">
        <v>24</v>
      </c>
      <c r="O427" s="35">
        <v>31</v>
      </c>
      <c r="P427" s="35">
        <v>12</v>
      </c>
      <c r="Q427" s="35">
        <v>9</v>
      </c>
      <c r="R427" s="35">
        <v>2</v>
      </c>
      <c r="S427" s="35">
        <v>3</v>
      </c>
      <c r="T427" s="35">
        <v>0</v>
      </c>
      <c r="U427" s="35">
        <v>348</v>
      </c>
    </row>
    <row r="428" spans="2:21" x14ac:dyDescent="0.2">
      <c r="B428" s="46" t="s">
        <v>5994</v>
      </c>
      <c r="C428" s="35">
        <v>0</v>
      </c>
      <c r="D428" s="35">
        <v>0</v>
      </c>
      <c r="E428" s="35">
        <v>0</v>
      </c>
      <c r="F428" s="35">
        <v>0</v>
      </c>
      <c r="G428" s="35">
        <v>0</v>
      </c>
      <c r="H428" s="35">
        <v>0</v>
      </c>
      <c r="I428" s="35">
        <v>2</v>
      </c>
      <c r="J428" s="35">
        <v>0</v>
      </c>
      <c r="K428" s="35">
        <v>1</v>
      </c>
      <c r="L428" s="35">
        <v>1</v>
      </c>
      <c r="M428" s="35">
        <v>0</v>
      </c>
      <c r="N428" s="35">
        <v>0</v>
      </c>
      <c r="O428" s="35">
        <v>1</v>
      </c>
      <c r="P428" s="35">
        <v>1</v>
      </c>
      <c r="Q428" s="35">
        <v>0</v>
      </c>
      <c r="R428" s="35">
        <v>2</v>
      </c>
      <c r="S428" s="35">
        <v>0</v>
      </c>
      <c r="T428" s="35">
        <v>0</v>
      </c>
      <c r="U428" s="35">
        <v>8</v>
      </c>
    </row>
    <row r="429" spans="2:21" x14ac:dyDescent="0.2">
      <c r="B429" s="46" t="s">
        <v>5845</v>
      </c>
      <c r="C429" s="35">
        <v>1</v>
      </c>
      <c r="D429" s="35">
        <v>0</v>
      </c>
      <c r="E429" s="35">
        <v>0</v>
      </c>
      <c r="F429" s="35">
        <v>0</v>
      </c>
      <c r="G429" s="35">
        <v>0</v>
      </c>
      <c r="H429" s="35">
        <v>1</v>
      </c>
      <c r="I429" s="35">
        <v>0</v>
      </c>
      <c r="J429" s="35">
        <v>5</v>
      </c>
      <c r="K429" s="35">
        <v>4</v>
      </c>
      <c r="L429" s="35">
        <v>5</v>
      </c>
      <c r="M429" s="35">
        <v>4</v>
      </c>
      <c r="N429" s="35">
        <v>2</v>
      </c>
      <c r="O429" s="35">
        <v>5</v>
      </c>
      <c r="P429" s="35">
        <v>0</v>
      </c>
      <c r="Q429" s="35">
        <v>2</v>
      </c>
      <c r="R429" s="35">
        <v>1</v>
      </c>
      <c r="S429" s="35">
        <v>2</v>
      </c>
      <c r="T429" s="35">
        <v>0</v>
      </c>
      <c r="U429" s="35">
        <v>32</v>
      </c>
    </row>
    <row r="430" spans="2:21" x14ac:dyDescent="0.2">
      <c r="B430" s="46" t="s">
        <v>5696</v>
      </c>
      <c r="C430" s="35">
        <v>1</v>
      </c>
      <c r="D430" s="35">
        <v>0</v>
      </c>
      <c r="E430" s="35">
        <v>2</v>
      </c>
      <c r="F430" s="35">
        <v>6</v>
      </c>
      <c r="G430" s="35">
        <v>11</v>
      </c>
      <c r="H430" s="35">
        <v>18</v>
      </c>
      <c r="I430" s="35">
        <v>28</v>
      </c>
      <c r="J430" s="35">
        <v>35</v>
      </c>
      <c r="K430" s="35">
        <v>44</v>
      </c>
      <c r="L430" s="35">
        <v>24</v>
      </c>
      <c r="M430" s="35">
        <v>71</v>
      </c>
      <c r="N430" s="35">
        <v>43</v>
      </c>
      <c r="O430" s="35">
        <v>36</v>
      </c>
      <c r="P430" s="35">
        <v>37</v>
      </c>
      <c r="Q430" s="35">
        <v>14</v>
      </c>
      <c r="R430" s="35">
        <v>15</v>
      </c>
      <c r="S430" s="35">
        <v>7</v>
      </c>
      <c r="T430" s="35">
        <v>8</v>
      </c>
      <c r="U430" s="35">
        <v>400</v>
      </c>
    </row>
    <row r="431" spans="2:21" x14ac:dyDescent="0.2">
      <c r="B431" s="46" t="s">
        <v>5547</v>
      </c>
      <c r="C431" s="35">
        <v>0</v>
      </c>
      <c r="D431" s="35">
        <v>0</v>
      </c>
      <c r="E431" s="35">
        <v>0</v>
      </c>
      <c r="F431" s="35">
        <v>1</v>
      </c>
      <c r="G431" s="35">
        <v>0</v>
      </c>
      <c r="H431" s="35">
        <v>0</v>
      </c>
      <c r="I431" s="35">
        <v>1</v>
      </c>
      <c r="J431" s="35">
        <v>0</v>
      </c>
      <c r="K431" s="35">
        <v>1</v>
      </c>
      <c r="L431" s="35">
        <v>2</v>
      </c>
      <c r="M431" s="35">
        <v>1</v>
      </c>
      <c r="N431" s="35">
        <v>0</v>
      </c>
      <c r="O431" s="35">
        <v>2</v>
      </c>
      <c r="P431" s="35">
        <v>1</v>
      </c>
      <c r="Q431" s="35">
        <v>1</v>
      </c>
      <c r="R431" s="35">
        <v>0</v>
      </c>
      <c r="S431" s="35">
        <v>3</v>
      </c>
      <c r="T431" s="35">
        <v>1</v>
      </c>
      <c r="U431" s="35">
        <v>14</v>
      </c>
    </row>
    <row r="432" spans="2:21" x14ac:dyDescent="0.2">
      <c r="B432" s="46" t="s">
        <v>5395</v>
      </c>
      <c r="C432" s="35">
        <v>0</v>
      </c>
      <c r="D432" s="35">
        <v>0</v>
      </c>
      <c r="E432" s="35">
        <v>0</v>
      </c>
      <c r="F432" s="35">
        <v>0</v>
      </c>
      <c r="G432" s="35">
        <v>0</v>
      </c>
      <c r="H432" s="35">
        <v>1</v>
      </c>
      <c r="I432" s="35">
        <v>2</v>
      </c>
      <c r="J432" s="35">
        <v>7</v>
      </c>
      <c r="K432" s="35">
        <v>8</v>
      </c>
      <c r="L432" s="35">
        <v>9</v>
      </c>
      <c r="M432" s="35">
        <v>12</v>
      </c>
      <c r="N432" s="35">
        <v>24</v>
      </c>
      <c r="O432" s="35">
        <v>22</v>
      </c>
      <c r="P432" s="35">
        <v>29</v>
      </c>
      <c r="Q432" s="35">
        <v>23</v>
      </c>
      <c r="R432" s="35">
        <v>21</v>
      </c>
      <c r="S432" s="35">
        <v>12</v>
      </c>
      <c r="T432" s="35">
        <v>2</v>
      </c>
      <c r="U432" s="35">
        <v>172</v>
      </c>
    </row>
    <row r="433" spans="2:21" x14ac:dyDescent="0.2">
      <c r="B433" s="46" t="s">
        <v>5926</v>
      </c>
      <c r="C433" s="35">
        <v>0</v>
      </c>
      <c r="D433" s="35">
        <v>0</v>
      </c>
      <c r="E433" s="35">
        <v>0</v>
      </c>
      <c r="F433" s="35">
        <v>0</v>
      </c>
      <c r="G433" s="35">
        <v>1</v>
      </c>
      <c r="H433" s="35">
        <v>0</v>
      </c>
      <c r="I433" s="35">
        <v>0</v>
      </c>
      <c r="J433" s="35">
        <v>0</v>
      </c>
      <c r="K433" s="35">
        <v>0</v>
      </c>
      <c r="L433" s="35">
        <v>1</v>
      </c>
      <c r="M433" s="35">
        <v>1</v>
      </c>
      <c r="N433" s="35">
        <v>0</v>
      </c>
      <c r="O433" s="35">
        <v>0</v>
      </c>
      <c r="P433" s="35">
        <v>1</v>
      </c>
      <c r="Q433" s="35">
        <v>1</v>
      </c>
      <c r="R433" s="35">
        <v>1</v>
      </c>
      <c r="S433" s="35">
        <v>0</v>
      </c>
      <c r="T433" s="35">
        <v>0</v>
      </c>
      <c r="U433" s="35">
        <v>6</v>
      </c>
    </row>
    <row r="434" spans="2:21" x14ac:dyDescent="0.2">
      <c r="B434" s="46" t="s">
        <v>5776</v>
      </c>
      <c r="C434" s="35">
        <v>0</v>
      </c>
      <c r="D434" s="35">
        <v>0</v>
      </c>
      <c r="E434" s="35">
        <v>0</v>
      </c>
      <c r="F434" s="35">
        <v>0</v>
      </c>
      <c r="G434" s="35">
        <v>0</v>
      </c>
      <c r="H434" s="35">
        <v>0</v>
      </c>
      <c r="I434" s="35">
        <v>0</v>
      </c>
      <c r="J434" s="35">
        <v>1</v>
      </c>
      <c r="K434" s="35">
        <v>0</v>
      </c>
      <c r="L434" s="35">
        <v>0</v>
      </c>
      <c r="M434" s="35">
        <v>1</v>
      </c>
      <c r="N434" s="35">
        <v>1</v>
      </c>
      <c r="O434" s="35">
        <v>0</v>
      </c>
      <c r="P434" s="35">
        <v>0</v>
      </c>
      <c r="Q434" s="35">
        <v>0</v>
      </c>
      <c r="R434" s="35">
        <v>0</v>
      </c>
      <c r="S434" s="35">
        <v>0</v>
      </c>
      <c r="T434" s="35">
        <v>1</v>
      </c>
      <c r="U434" s="35">
        <v>4</v>
      </c>
    </row>
    <row r="435" spans="2:21" x14ac:dyDescent="0.2">
      <c r="B435" s="46" t="s">
        <v>5628</v>
      </c>
      <c r="C435" s="35">
        <v>1</v>
      </c>
      <c r="D435" s="35">
        <v>0</v>
      </c>
      <c r="E435" s="35">
        <v>0</v>
      </c>
      <c r="F435" s="35">
        <v>0</v>
      </c>
      <c r="G435" s="35">
        <v>0</v>
      </c>
      <c r="H435" s="35">
        <v>2</v>
      </c>
      <c r="I435" s="35">
        <v>0</v>
      </c>
      <c r="J435" s="35">
        <v>0</v>
      </c>
      <c r="K435" s="35">
        <v>2</v>
      </c>
      <c r="L435" s="35">
        <v>3</v>
      </c>
      <c r="M435" s="35">
        <v>1</v>
      </c>
      <c r="N435" s="35">
        <v>4</v>
      </c>
      <c r="O435" s="35">
        <v>0</v>
      </c>
      <c r="P435" s="35">
        <v>4</v>
      </c>
      <c r="Q435" s="35">
        <v>1</v>
      </c>
      <c r="R435" s="35">
        <v>2</v>
      </c>
      <c r="S435" s="35">
        <v>1</v>
      </c>
      <c r="T435" s="35">
        <v>0</v>
      </c>
      <c r="U435" s="35">
        <v>21</v>
      </c>
    </row>
    <row r="436" spans="2:21" x14ac:dyDescent="0.2">
      <c r="B436" s="46" t="s">
        <v>5329</v>
      </c>
      <c r="C436" s="35">
        <v>2</v>
      </c>
      <c r="D436" s="35">
        <v>0</v>
      </c>
      <c r="E436" s="35">
        <v>0</v>
      </c>
      <c r="F436" s="35">
        <v>1</v>
      </c>
      <c r="G436" s="35">
        <v>3</v>
      </c>
      <c r="H436" s="35">
        <v>6</v>
      </c>
      <c r="I436" s="35">
        <v>3</v>
      </c>
      <c r="J436" s="35">
        <v>3</v>
      </c>
      <c r="K436" s="35">
        <v>10</v>
      </c>
      <c r="L436" s="35">
        <v>11</v>
      </c>
      <c r="M436" s="35">
        <v>9</v>
      </c>
      <c r="N436" s="35">
        <v>14</v>
      </c>
      <c r="O436" s="35">
        <v>16</v>
      </c>
      <c r="P436" s="35">
        <v>12</v>
      </c>
      <c r="Q436" s="35">
        <v>8</v>
      </c>
      <c r="R436" s="35">
        <v>4</v>
      </c>
      <c r="S436" s="35">
        <v>3</v>
      </c>
      <c r="T436" s="35">
        <v>1</v>
      </c>
      <c r="U436" s="35">
        <v>106</v>
      </c>
    </row>
    <row r="437" spans="2:21" x14ac:dyDescent="0.2">
      <c r="B437" s="46" t="s">
        <v>5860</v>
      </c>
      <c r="C437" s="35">
        <v>1</v>
      </c>
      <c r="D437" s="35">
        <v>0</v>
      </c>
      <c r="E437" s="35">
        <v>0</v>
      </c>
      <c r="F437" s="35">
        <v>7</v>
      </c>
      <c r="G437" s="35">
        <v>33</v>
      </c>
      <c r="H437" s="35">
        <v>44</v>
      </c>
      <c r="I437" s="35">
        <v>94</v>
      </c>
      <c r="J437" s="35">
        <v>123</v>
      </c>
      <c r="K437" s="35">
        <v>156</v>
      </c>
      <c r="L437" s="35">
        <v>204</v>
      </c>
      <c r="M437" s="35">
        <v>253</v>
      </c>
      <c r="N437" s="35">
        <v>218</v>
      </c>
      <c r="O437" s="35">
        <v>179</v>
      </c>
      <c r="P437" s="35">
        <v>144</v>
      </c>
      <c r="Q437" s="35">
        <v>77</v>
      </c>
      <c r="R437" s="35">
        <v>46</v>
      </c>
      <c r="S437" s="35">
        <v>15</v>
      </c>
      <c r="T437" s="35">
        <v>5</v>
      </c>
      <c r="U437" s="35">
        <v>1599</v>
      </c>
    </row>
    <row r="438" spans="2:21" x14ac:dyDescent="0.2">
      <c r="B438" s="46" t="s">
        <v>5711</v>
      </c>
      <c r="C438" s="35">
        <v>0</v>
      </c>
      <c r="D438" s="35">
        <v>0</v>
      </c>
      <c r="E438" s="35">
        <v>0</v>
      </c>
      <c r="F438" s="35">
        <v>1</v>
      </c>
      <c r="G438" s="35">
        <v>3</v>
      </c>
      <c r="H438" s="35">
        <v>1</v>
      </c>
      <c r="I438" s="35">
        <v>0</v>
      </c>
      <c r="J438" s="35">
        <v>0</v>
      </c>
      <c r="K438" s="35">
        <v>2</v>
      </c>
      <c r="L438" s="35">
        <v>1</v>
      </c>
      <c r="M438" s="35">
        <v>2</v>
      </c>
      <c r="N438" s="35">
        <v>0</v>
      </c>
      <c r="O438" s="35">
        <v>0</v>
      </c>
      <c r="P438" s="35">
        <v>1</v>
      </c>
      <c r="Q438" s="35">
        <v>0</v>
      </c>
      <c r="R438" s="35">
        <v>1</v>
      </c>
      <c r="S438" s="35">
        <v>0</v>
      </c>
      <c r="T438" s="35">
        <v>0</v>
      </c>
      <c r="U438" s="35">
        <v>12</v>
      </c>
    </row>
    <row r="439" spans="2:21" x14ac:dyDescent="0.2">
      <c r="B439" s="46" t="s">
        <v>5410</v>
      </c>
      <c r="C439" s="35">
        <v>0</v>
      </c>
      <c r="D439" s="35">
        <v>0</v>
      </c>
      <c r="E439" s="35">
        <v>0</v>
      </c>
      <c r="F439" s="35">
        <v>0</v>
      </c>
      <c r="G439" s="35">
        <v>0</v>
      </c>
      <c r="H439" s="35">
        <v>0</v>
      </c>
      <c r="I439" s="35">
        <v>0</v>
      </c>
      <c r="J439" s="35">
        <v>0</v>
      </c>
      <c r="K439" s="35">
        <v>0</v>
      </c>
      <c r="L439" s="35">
        <v>0</v>
      </c>
      <c r="M439" s="35">
        <v>0</v>
      </c>
      <c r="N439" s="35">
        <v>1</v>
      </c>
      <c r="O439" s="35">
        <v>0</v>
      </c>
      <c r="P439" s="35">
        <v>0</v>
      </c>
      <c r="Q439" s="35">
        <v>0</v>
      </c>
      <c r="R439" s="35">
        <v>0</v>
      </c>
      <c r="S439" s="35">
        <v>0</v>
      </c>
      <c r="T439" s="35">
        <v>0</v>
      </c>
      <c r="U439" s="35">
        <v>1</v>
      </c>
    </row>
    <row r="440" spans="2:21" x14ac:dyDescent="0.2">
      <c r="B440" s="46" t="s">
        <v>5942</v>
      </c>
      <c r="C440" s="35">
        <v>1</v>
      </c>
      <c r="D440" s="35">
        <v>0</v>
      </c>
      <c r="E440" s="35">
        <v>2</v>
      </c>
      <c r="F440" s="35">
        <v>1</v>
      </c>
      <c r="G440" s="35">
        <v>0</v>
      </c>
      <c r="H440" s="35">
        <v>2</v>
      </c>
      <c r="I440" s="35">
        <v>2</v>
      </c>
      <c r="J440" s="35">
        <v>7</v>
      </c>
      <c r="K440" s="35">
        <v>8</v>
      </c>
      <c r="L440" s="35">
        <v>13</v>
      </c>
      <c r="M440" s="35">
        <v>12</v>
      </c>
      <c r="N440" s="35">
        <v>20</v>
      </c>
      <c r="O440" s="35">
        <v>16</v>
      </c>
      <c r="P440" s="35">
        <v>13</v>
      </c>
      <c r="Q440" s="35">
        <v>8</v>
      </c>
      <c r="R440" s="35">
        <v>5</v>
      </c>
      <c r="S440" s="35">
        <v>1</v>
      </c>
      <c r="T440" s="35">
        <v>0</v>
      </c>
      <c r="U440" s="35">
        <v>111</v>
      </c>
    </row>
    <row r="441" spans="2:21" x14ac:dyDescent="0.2">
      <c r="B441" s="46" t="s">
        <v>5792</v>
      </c>
      <c r="C441" s="35">
        <v>0</v>
      </c>
      <c r="D441" s="35">
        <v>0</v>
      </c>
      <c r="E441" s="35">
        <v>0</v>
      </c>
      <c r="F441" s="35">
        <v>0</v>
      </c>
      <c r="G441" s="35">
        <v>0</v>
      </c>
      <c r="H441" s="35">
        <v>1</v>
      </c>
      <c r="I441" s="35">
        <v>0</v>
      </c>
      <c r="J441" s="35">
        <v>0</v>
      </c>
      <c r="K441" s="35">
        <v>0</v>
      </c>
      <c r="L441" s="35">
        <v>0</v>
      </c>
      <c r="M441" s="35">
        <v>0</v>
      </c>
      <c r="N441" s="35">
        <v>0</v>
      </c>
      <c r="O441" s="35">
        <v>0</v>
      </c>
      <c r="P441" s="35">
        <v>0</v>
      </c>
      <c r="Q441" s="35">
        <v>0</v>
      </c>
      <c r="R441" s="35">
        <v>0</v>
      </c>
      <c r="S441" s="35">
        <v>0</v>
      </c>
      <c r="T441" s="35">
        <v>0</v>
      </c>
      <c r="U441" s="35">
        <v>1</v>
      </c>
    </row>
    <row r="442" spans="2:21" x14ac:dyDescent="0.2">
      <c r="B442" s="46" t="s">
        <v>5491</v>
      </c>
      <c r="C442" s="35">
        <v>0</v>
      </c>
      <c r="D442" s="35">
        <v>0</v>
      </c>
      <c r="E442" s="35">
        <v>0</v>
      </c>
      <c r="F442" s="35">
        <v>0</v>
      </c>
      <c r="G442" s="35">
        <v>0</v>
      </c>
      <c r="H442" s="35">
        <v>0</v>
      </c>
      <c r="I442" s="35">
        <v>1</v>
      </c>
      <c r="J442" s="35">
        <v>0</v>
      </c>
      <c r="K442" s="35">
        <v>0</v>
      </c>
      <c r="L442" s="35">
        <v>0</v>
      </c>
      <c r="M442" s="35">
        <v>1</v>
      </c>
      <c r="N442" s="35">
        <v>1</v>
      </c>
      <c r="O442" s="35">
        <v>0</v>
      </c>
      <c r="P442" s="35">
        <v>1</v>
      </c>
      <c r="Q442" s="35">
        <v>1</v>
      </c>
      <c r="R442" s="35">
        <v>1</v>
      </c>
      <c r="S442" s="35">
        <v>0</v>
      </c>
      <c r="T442" s="35">
        <v>0</v>
      </c>
      <c r="U442" s="35">
        <v>6</v>
      </c>
    </row>
    <row r="443" spans="2:21" x14ac:dyDescent="0.2">
      <c r="B443" s="46" t="s">
        <v>5341</v>
      </c>
      <c r="C443" s="35">
        <v>0</v>
      </c>
      <c r="D443" s="35">
        <v>0</v>
      </c>
      <c r="E443" s="35">
        <v>0</v>
      </c>
      <c r="F443" s="35">
        <v>8</v>
      </c>
      <c r="G443" s="35">
        <v>17</v>
      </c>
      <c r="H443" s="35">
        <v>21</v>
      </c>
      <c r="I443" s="35">
        <v>34</v>
      </c>
      <c r="J443" s="35">
        <v>63</v>
      </c>
      <c r="K443" s="35">
        <v>74</v>
      </c>
      <c r="L443" s="35">
        <v>79</v>
      </c>
      <c r="M443" s="35">
        <v>73</v>
      </c>
      <c r="N443" s="35">
        <v>73</v>
      </c>
      <c r="O443" s="35">
        <v>49</v>
      </c>
      <c r="P443" s="35">
        <v>59</v>
      </c>
      <c r="Q443" s="35">
        <v>31</v>
      </c>
      <c r="R443" s="35">
        <v>17</v>
      </c>
      <c r="S443" s="35">
        <v>7</v>
      </c>
      <c r="T443" s="35">
        <v>5</v>
      </c>
      <c r="U443" s="35">
        <v>610</v>
      </c>
    </row>
    <row r="444" spans="2:21" x14ac:dyDescent="0.2">
      <c r="B444" s="46" t="s">
        <v>5872</v>
      </c>
      <c r="C444" s="35">
        <v>0</v>
      </c>
      <c r="D444" s="35">
        <v>0</v>
      </c>
      <c r="E444" s="35">
        <v>0</v>
      </c>
      <c r="F444" s="35">
        <v>0</v>
      </c>
      <c r="G444" s="35">
        <v>1</v>
      </c>
      <c r="H444" s="35">
        <v>1</v>
      </c>
      <c r="I444" s="35">
        <v>0</v>
      </c>
      <c r="J444" s="35">
        <v>0</v>
      </c>
      <c r="K444" s="35">
        <v>0</v>
      </c>
      <c r="L444" s="35">
        <v>0</v>
      </c>
      <c r="M444" s="35">
        <v>0</v>
      </c>
      <c r="N444" s="35">
        <v>0</v>
      </c>
      <c r="O444" s="35">
        <v>1</v>
      </c>
      <c r="P444" s="35">
        <v>1</v>
      </c>
      <c r="Q444" s="35">
        <v>0</v>
      </c>
      <c r="R444" s="35">
        <v>0</v>
      </c>
      <c r="S444" s="35">
        <v>0</v>
      </c>
      <c r="T444" s="35">
        <v>0</v>
      </c>
      <c r="U444" s="35">
        <v>4</v>
      </c>
    </row>
    <row r="445" spans="2:21" x14ac:dyDescent="0.2">
      <c r="B445" s="46" t="s">
        <v>5722</v>
      </c>
      <c r="C445" s="35">
        <v>0</v>
      </c>
      <c r="D445" s="35">
        <v>0</v>
      </c>
      <c r="E445" s="35">
        <v>0</v>
      </c>
      <c r="F445" s="35">
        <v>0</v>
      </c>
      <c r="G445" s="35">
        <v>0</v>
      </c>
      <c r="H445" s="35">
        <v>0</v>
      </c>
      <c r="I445" s="35">
        <v>0</v>
      </c>
      <c r="J445" s="35">
        <v>0</v>
      </c>
      <c r="K445" s="35">
        <v>0</v>
      </c>
      <c r="L445" s="35">
        <v>0</v>
      </c>
      <c r="M445" s="35">
        <v>0</v>
      </c>
      <c r="N445" s="35">
        <v>0</v>
      </c>
      <c r="O445" s="35">
        <v>1</v>
      </c>
      <c r="P445" s="35">
        <v>0</v>
      </c>
      <c r="Q445" s="35">
        <v>0</v>
      </c>
      <c r="R445" s="35">
        <v>0</v>
      </c>
      <c r="S445" s="35">
        <v>0</v>
      </c>
      <c r="T445" s="35">
        <v>0</v>
      </c>
      <c r="U445" s="35">
        <v>1</v>
      </c>
    </row>
    <row r="446" spans="2:21" x14ac:dyDescent="0.2">
      <c r="B446" s="46" t="s">
        <v>5574</v>
      </c>
      <c r="C446" s="35">
        <v>0</v>
      </c>
      <c r="D446" s="35">
        <v>0</v>
      </c>
      <c r="E446" s="35">
        <v>0</v>
      </c>
      <c r="F446" s="35">
        <v>0</v>
      </c>
      <c r="G446" s="35">
        <v>0</v>
      </c>
      <c r="H446" s="35">
        <v>0</v>
      </c>
      <c r="I446" s="35">
        <v>0</v>
      </c>
      <c r="J446" s="35">
        <v>0</v>
      </c>
      <c r="K446" s="35">
        <v>0</v>
      </c>
      <c r="L446" s="35">
        <v>0</v>
      </c>
      <c r="M446" s="35">
        <v>0</v>
      </c>
      <c r="N446" s="35">
        <v>1</v>
      </c>
      <c r="O446" s="35">
        <v>0</v>
      </c>
      <c r="P446" s="35">
        <v>0</v>
      </c>
      <c r="Q446" s="35">
        <v>0</v>
      </c>
      <c r="R446" s="35">
        <v>0</v>
      </c>
      <c r="S446" s="35">
        <v>0</v>
      </c>
      <c r="T446" s="35">
        <v>0</v>
      </c>
      <c r="U446" s="35">
        <v>1</v>
      </c>
    </row>
    <row r="447" spans="2:21" x14ac:dyDescent="0.2">
      <c r="B447" s="46" t="s">
        <v>5803</v>
      </c>
      <c r="C447" s="35">
        <v>0</v>
      </c>
      <c r="D447" s="35">
        <v>0</v>
      </c>
      <c r="E447" s="35">
        <v>0</v>
      </c>
      <c r="F447" s="35">
        <v>0</v>
      </c>
      <c r="G447" s="35">
        <v>0</v>
      </c>
      <c r="H447" s="35">
        <v>0</v>
      </c>
      <c r="I447" s="35">
        <v>1</v>
      </c>
      <c r="J447" s="35">
        <v>0</v>
      </c>
      <c r="K447" s="35">
        <v>0</v>
      </c>
      <c r="L447" s="35">
        <v>2</v>
      </c>
      <c r="M447" s="35">
        <v>2</v>
      </c>
      <c r="N447" s="35">
        <v>2</v>
      </c>
      <c r="O447" s="35">
        <v>1</v>
      </c>
      <c r="P447" s="35">
        <v>1</v>
      </c>
      <c r="Q447" s="35">
        <v>0</v>
      </c>
      <c r="R447" s="35">
        <v>3</v>
      </c>
      <c r="S447" s="35">
        <v>2</v>
      </c>
      <c r="T447" s="35">
        <v>1</v>
      </c>
      <c r="U447" s="35">
        <v>15</v>
      </c>
    </row>
    <row r="448" spans="2:21" x14ac:dyDescent="0.2">
      <c r="B448" s="46" t="s">
        <v>5653</v>
      </c>
      <c r="C448" s="35">
        <v>0</v>
      </c>
      <c r="D448" s="35">
        <v>0</v>
      </c>
      <c r="E448" s="35">
        <v>0</v>
      </c>
      <c r="F448" s="35">
        <v>0</v>
      </c>
      <c r="G448" s="35">
        <v>0</v>
      </c>
      <c r="H448" s="35">
        <v>0</v>
      </c>
      <c r="I448" s="35">
        <v>0</v>
      </c>
      <c r="J448" s="35">
        <v>0</v>
      </c>
      <c r="K448" s="35">
        <v>1</v>
      </c>
      <c r="L448" s="35">
        <v>0</v>
      </c>
      <c r="M448" s="35">
        <v>0</v>
      </c>
      <c r="N448" s="35">
        <v>0</v>
      </c>
      <c r="O448" s="35">
        <v>0</v>
      </c>
      <c r="P448" s="35">
        <v>0</v>
      </c>
      <c r="Q448" s="35">
        <v>0</v>
      </c>
      <c r="R448" s="35">
        <v>0</v>
      </c>
      <c r="S448" s="35">
        <v>0</v>
      </c>
      <c r="T448" s="35">
        <v>0</v>
      </c>
      <c r="U448" s="35">
        <v>1</v>
      </c>
    </row>
    <row r="449" spans="2:21" x14ac:dyDescent="0.2">
      <c r="B449" s="46" t="s">
        <v>5504</v>
      </c>
      <c r="C449" s="35">
        <v>1</v>
      </c>
      <c r="D449" s="35">
        <v>0</v>
      </c>
      <c r="E449" s="35">
        <v>3</v>
      </c>
      <c r="F449" s="35">
        <v>17</v>
      </c>
      <c r="G449" s="35">
        <v>38</v>
      </c>
      <c r="H449" s="35">
        <v>51</v>
      </c>
      <c r="I449" s="35">
        <v>86</v>
      </c>
      <c r="J449" s="35">
        <v>129</v>
      </c>
      <c r="K449" s="35">
        <v>143</v>
      </c>
      <c r="L449" s="35">
        <v>200</v>
      </c>
      <c r="M449" s="35">
        <v>160</v>
      </c>
      <c r="N449" s="35">
        <v>162</v>
      </c>
      <c r="O449" s="35">
        <v>137</v>
      </c>
      <c r="P449" s="35">
        <v>123</v>
      </c>
      <c r="Q449" s="35">
        <v>63</v>
      </c>
      <c r="R449" s="35">
        <v>40</v>
      </c>
      <c r="S449" s="35">
        <v>12</v>
      </c>
      <c r="T449" s="35">
        <v>6</v>
      </c>
      <c r="U449" s="35">
        <v>1371</v>
      </c>
    </row>
    <row r="450" spans="2:21" x14ac:dyDescent="0.2">
      <c r="B450" s="46" t="s">
        <v>5885</v>
      </c>
      <c r="C450" s="35">
        <v>0</v>
      </c>
      <c r="D450" s="35">
        <v>1</v>
      </c>
      <c r="E450" s="35">
        <v>0</v>
      </c>
      <c r="F450" s="35">
        <v>0</v>
      </c>
      <c r="G450" s="35">
        <v>0</v>
      </c>
      <c r="H450" s="35">
        <v>0</v>
      </c>
      <c r="I450" s="35">
        <v>0</v>
      </c>
      <c r="J450" s="35">
        <v>0</v>
      </c>
      <c r="K450" s="35">
        <v>0</v>
      </c>
      <c r="L450" s="35">
        <v>0</v>
      </c>
      <c r="M450" s="35">
        <v>0</v>
      </c>
      <c r="N450" s="35">
        <v>0</v>
      </c>
      <c r="O450" s="35">
        <v>0</v>
      </c>
      <c r="P450" s="35">
        <v>0</v>
      </c>
      <c r="Q450" s="35">
        <v>0</v>
      </c>
      <c r="R450" s="35">
        <v>0</v>
      </c>
      <c r="S450" s="35">
        <v>0</v>
      </c>
      <c r="T450" s="35">
        <v>0</v>
      </c>
      <c r="U450" s="35">
        <v>1</v>
      </c>
    </row>
    <row r="451" spans="2:21" x14ac:dyDescent="0.2">
      <c r="B451" s="46" t="s">
        <v>5437</v>
      </c>
      <c r="C451" s="35">
        <v>0</v>
      </c>
      <c r="D451" s="35">
        <v>1</v>
      </c>
      <c r="E451" s="35">
        <v>0</v>
      </c>
      <c r="F451" s="35">
        <v>0</v>
      </c>
      <c r="G451" s="35">
        <v>0</v>
      </c>
      <c r="H451" s="35">
        <v>0</v>
      </c>
      <c r="I451" s="35">
        <v>0</v>
      </c>
      <c r="J451" s="35">
        <v>0</v>
      </c>
      <c r="K451" s="35">
        <v>0</v>
      </c>
      <c r="L451" s="35">
        <v>0</v>
      </c>
      <c r="M451" s="35">
        <v>0</v>
      </c>
      <c r="N451" s="35">
        <v>0</v>
      </c>
      <c r="O451" s="35">
        <v>0</v>
      </c>
      <c r="P451" s="35">
        <v>0</v>
      </c>
      <c r="Q451" s="35">
        <v>1</v>
      </c>
      <c r="R451" s="35">
        <v>0</v>
      </c>
      <c r="S451" s="35">
        <v>0</v>
      </c>
      <c r="T451" s="35">
        <v>0</v>
      </c>
      <c r="U451" s="35">
        <v>2</v>
      </c>
    </row>
    <row r="452" spans="2:21" x14ac:dyDescent="0.2">
      <c r="B452" s="46" t="s">
        <v>5969</v>
      </c>
      <c r="C452" s="35">
        <v>0</v>
      </c>
      <c r="D452" s="35">
        <v>0</v>
      </c>
      <c r="E452" s="35">
        <v>0</v>
      </c>
      <c r="F452" s="35">
        <v>0</v>
      </c>
      <c r="G452" s="35">
        <v>0</v>
      </c>
      <c r="H452" s="35">
        <v>0</v>
      </c>
      <c r="I452" s="35">
        <v>0</v>
      </c>
      <c r="J452" s="35">
        <v>0</v>
      </c>
      <c r="K452" s="35">
        <v>0</v>
      </c>
      <c r="L452" s="35">
        <v>2</v>
      </c>
      <c r="M452" s="35">
        <v>1</v>
      </c>
      <c r="N452" s="35">
        <v>0</v>
      </c>
      <c r="O452" s="35">
        <v>1</v>
      </c>
      <c r="P452" s="35">
        <v>0</v>
      </c>
      <c r="Q452" s="35">
        <v>0</v>
      </c>
      <c r="R452" s="35">
        <v>0</v>
      </c>
      <c r="S452" s="35">
        <v>0</v>
      </c>
      <c r="T452" s="35">
        <v>0</v>
      </c>
      <c r="U452" s="35">
        <v>4</v>
      </c>
    </row>
    <row r="453" spans="2:21" x14ac:dyDescent="0.2">
      <c r="B453" s="46" t="s">
        <v>5818</v>
      </c>
      <c r="C453" s="35">
        <v>0</v>
      </c>
      <c r="D453" s="35">
        <v>0</v>
      </c>
      <c r="E453" s="35">
        <v>0</v>
      </c>
      <c r="F453" s="35">
        <v>0</v>
      </c>
      <c r="G453" s="35">
        <v>0</v>
      </c>
      <c r="H453" s="35">
        <v>0</v>
      </c>
      <c r="I453" s="35">
        <v>0</v>
      </c>
      <c r="J453" s="35">
        <v>0</v>
      </c>
      <c r="K453" s="35">
        <v>0</v>
      </c>
      <c r="L453" s="35">
        <v>0</v>
      </c>
      <c r="M453" s="35">
        <v>1</v>
      </c>
      <c r="N453" s="35">
        <v>0</v>
      </c>
      <c r="O453" s="35">
        <v>0</v>
      </c>
      <c r="P453" s="35">
        <v>0</v>
      </c>
      <c r="Q453" s="35">
        <v>0</v>
      </c>
      <c r="R453" s="35">
        <v>0</v>
      </c>
      <c r="S453" s="35">
        <v>0</v>
      </c>
      <c r="T453" s="35">
        <v>0</v>
      </c>
      <c r="U453" s="35">
        <v>1</v>
      </c>
    </row>
    <row r="454" spans="2:21" x14ac:dyDescent="0.2">
      <c r="B454" s="46" t="s">
        <v>5369</v>
      </c>
      <c r="C454" s="35">
        <v>0</v>
      </c>
      <c r="D454" s="35">
        <v>0</v>
      </c>
      <c r="E454" s="35">
        <v>0</v>
      </c>
      <c r="F454" s="35">
        <v>0</v>
      </c>
      <c r="G454" s="35">
        <v>0</v>
      </c>
      <c r="H454" s="35">
        <v>0</v>
      </c>
      <c r="I454" s="35">
        <v>0</v>
      </c>
      <c r="J454" s="35">
        <v>0</v>
      </c>
      <c r="K454" s="35">
        <v>0</v>
      </c>
      <c r="L454" s="35">
        <v>0</v>
      </c>
      <c r="M454" s="35">
        <v>0</v>
      </c>
      <c r="N454" s="35">
        <v>0</v>
      </c>
      <c r="O454" s="35">
        <v>1</v>
      </c>
      <c r="P454" s="35">
        <v>0</v>
      </c>
      <c r="Q454" s="35">
        <v>0</v>
      </c>
      <c r="R454" s="35">
        <v>0</v>
      </c>
      <c r="S454" s="35">
        <v>0</v>
      </c>
      <c r="T454" s="35">
        <v>0</v>
      </c>
      <c r="U454" s="35">
        <v>1</v>
      </c>
    </row>
    <row r="455" spans="2:21" x14ac:dyDescent="0.2">
      <c r="B455" s="46" t="s">
        <v>5750</v>
      </c>
      <c r="C455" s="35">
        <v>0</v>
      </c>
      <c r="D455" s="35">
        <v>0</v>
      </c>
      <c r="E455" s="35">
        <v>0</v>
      </c>
      <c r="F455" s="35">
        <v>0</v>
      </c>
      <c r="G455" s="35">
        <v>0</v>
      </c>
      <c r="H455" s="35">
        <v>0</v>
      </c>
      <c r="I455" s="35">
        <v>0</v>
      </c>
      <c r="J455" s="35">
        <v>0</v>
      </c>
      <c r="K455" s="35">
        <v>0</v>
      </c>
      <c r="L455" s="35">
        <v>0</v>
      </c>
      <c r="M455" s="35">
        <v>0</v>
      </c>
      <c r="N455" s="35">
        <v>0</v>
      </c>
      <c r="O455" s="35">
        <v>0</v>
      </c>
      <c r="P455" s="35">
        <v>2</v>
      </c>
      <c r="Q455" s="35">
        <v>0</v>
      </c>
      <c r="R455" s="35">
        <v>0</v>
      </c>
      <c r="S455" s="35">
        <v>0</v>
      </c>
      <c r="T455" s="35">
        <v>0</v>
      </c>
      <c r="U455" s="35">
        <v>2</v>
      </c>
    </row>
    <row r="456" spans="2:21" x14ac:dyDescent="0.2">
      <c r="B456" s="46" t="s">
        <v>5601</v>
      </c>
      <c r="C456" s="35">
        <v>0</v>
      </c>
      <c r="D456" s="35">
        <v>0</v>
      </c>
      <c r="E456" s="35">
        <v>0</v>
      </c>
      <c r="F456" s="35">
        <v>0</v>
      </c>
      <c r="G456" s="35">
        <v>0</v>
      </c>
      <c r="H456" s="35">
        <v>2</v>
      </c>
      <c r="I456" s="35">
        <v>0</v>
      </c>
      <c r="J456" s="35">
        <v>0</v>
      </c>
      <c r="K456" s="35">
        <v>2</v>
      </c>
      <c r="L456" s="35">
        <v>1</v>
      </c>
      <c r="M456" s="35">
        <v>3</v>
      </c>
      <c r="N456" s="35">
        <v>3</v>
      </c>
      <c r="O456" s="35">
        <v>1</v>
      </c>
      <c r="P456" s="35">
        <v>1</v>
      </c>
      <c r="Q456" s="35">
        <v>0</v>
      </c>
      <c r="R456" s="35">
        <v>0</v>
      </c>
      <c r="S456" s="35">
        <v>0</v>
      </c>
      <c r="T456" s="35">
        <v>0</v>
      </c>
      <c r="U456" s="35">
        <v>13</v>
      </c>
    </row>
    <row r="457" spans="2:21" x14ac:dyDescent="0.2">
      <c r="B457" s="46" t="s">
        <v>5451</v>
      </c>
      <c r="C457" s="35">
        <v>0</v>
      </c>
      <c r="D457" s="35">
        <v>0</v>
      </c>
      <c r="E457" s="35">
        <v>0</v>
      </c>
      <c r="F457" s="35">
        <v>0</v>
      </c>
      <c r="G457" s="35">
        <v>0</v>
      </c>
      <c r="H457" s="35">
        <v>0</v>
      </c>
      <c r="I457" s="35">
        <v>0</v>
      </c>
      <c r="J457" s="35">
        <v>0</v>
      </c>
      <c r="K457" s="35">
        <v>0</v>
      </c>
      <c r="L457" s="35">
        <v>0</v>
      </c>
      <c r="M457" s="35">
        <v>1</v>
      </c>
      <c r="N457" s="35">
        <v>0</v>
      </c>
      <c r="O457" s="35">
        <v>0</v>
      </c>
      <c r="P457" s="35">
        <v>0</v>
      </c>
      <c r="Q457" s="35">
        <v>0</v>
      </c>
      <c r="R457" s="35">
        <v>0</v>
      </c>
      <c r="S457" s="35">
        <v>0</v>
      </c>
      <c r="T457" s="35">
        <v>0</v>
      </c>
      <c r="U457" s="35">
        <v>1</v>
      </c>
    </row>
    <row r="458" spans="2:21" x14ac:dyDescent="0.2">
      <c r="B458" s="46" t="s">
        <v>5983</v>
      </c>
      <c r="C458" s="35">
        <v>0</v>
      </c>
      <c r="D458" s="35">
        <v>0</v>
      </c>
      <c r="E458" s="35">
        <v>0</v>
      </c>
      <c r="F458" s="35">
        <v>0</v>
      </c>
      <c r="G458" s="35">
        <v>0</v>
      </c>
      <c r="H458" s="35">
        <v>0</v>
      </c>
      <c r="I458" s="35">
        <v>0</v>
      </c>
      <c r="J458" s="35">
        <v>0</v>
      </c>
      <c r="K458" s="35">
        <v>0</v>
      </c>
      <c r="L458" s="35">
        <v>0</v>
      </c>
      <c r="M458" s="35">
        <v>0</v>
      </c>
      <c r="N458" s="35">
        <v>0</v>
      </c>
      <c r="O458" s="35">
        <v>0</v>
      </c>
      <c r="P458" s="35">
        <v>1</v>
      </c>
      <c r="Q458" s="35">
        <v>0</v>
      </c>
      <c r="R458" s="35">
        <v>0</v>
      </c>
      <c r="S458" s="35">
        <v>0</v>
      </c>
      <c r="T458" s="35">
        <v>0</v>
      </c>
      <c r="U458" s="35">
        <v>1</v>
      </c>
    </row>
    <row r="459" spans="2:21" x14ac:dyDescent="0.2">
      <c r="B459" s="46" t="s">
        <v>5684</v>
      </c>
      <c r="C459" s="35">
        <v>0</v>
      </c>
      <c r="D459" s="35">
        <v>0</v>
      </c>
      <c r="E459" s="35">
        <v>0</v>
      </c>
      <c r="F459" s="35">
        <v>0</v>
      </c>
      <c r="G459" s="35">
        <v>0</v>
      </c>
      <c r="H459" s="35">
        <v>0</v>
      </c>
      <c r="I459" s="35">
        <v>0</v>
      </c>
      <c r="J459" s="35">
        <v>0</v>
      </c>
      <c r="K459" s="35">
        <v>0</v>
      </c>
      <c r="L459" s="35">
        <v>0</v>
      </c>
      <c r="M459" s="35">
        <v>0</v>
      </c>
      <c r="N459" s="35">
        <v>0</v>
      </c>
      <c r="O459" s="35">
        <v>0</v>
      </c>
      <c r="P459" s="35">
        <v>1</v>
      </c>
      <c r="Q459" s="35">
        <v>0</v>
      </c>
      <c r="R459" s="35">
        <v>0</v>
      </c>
      <c r="S459" s="35">
        <v>0</v>
      </c>
      <c r="T459" s="35">
        <v>0</v>
      </c>
      <c r="U459" s="35">
        <v>1</v>
      </c>
    </row>
    <row r="460" spans="2:21" ht="24" x14ac:dyDescent="0.2">
      <c r="B460" s="46" t="s">
        <v>5535</v>
      </c>
      <c r="C460" s="35">
        <v>0</v>
      </c>
      <c r="D460" s="35">
        <v>0</v>
      </c>
      <c r="E460" s="35">
        <v>0</v>
      </c>
      <c r="F460" s="35">
        <v>1</v>
      </c>
      <c r="G460" s="35">
        <v>6</v>
      </c>
      <c r="H460" s="35">
        <v>6</v>
      </c>
      <c r="I460" s="35">
        <v>5</v>
      </c>
      <c r="J460" s="35">
        <v>5</v>
      </c>
      <c r="K460" s="35">
        <v>6</v>
      </c>
      <c r="L460" s="35">
        <v>2</v>
      </c>
      <c r="M460" s="35">
        <v>0</v>
      </c>
      <c r="N460" s="35">
        <v>2</v>
      </c>
      <c r="O460" s="35">
        <v>2</v>
      </c>
      <c r="P460" s="35">
        <v>1</v>
      </c>
      <c r="Q460" s="35">
        <v>0</v>
      </c>
      <c r="R460" s="35">
        <v>0</v>
      </c>
      <c r="S460" s="35">
        <v>0</v>
      </c>
      <c r="T460" s="35">
        <v>0</v>
      </c>
      <c r="U460" s="35">
        <v>36</v>
      </c>
    </row>
    <row r="461" spans="2:21" x14ac:dyDescent="0.2">
      <c r="B461" s="46" t="s">
        <v>5385</v>
      </c>
      <c r="C461" s="35">
        <v>2</v>
      </c>
      <c r="D461" s="35">
        <v>1</v>
      </c>
      <c r="E461" s="35">
        <v>5</v>
      </c>
      <c r="F461" s="35">
        <v>47</v>
      </c>
      <c r="G461" s="35">
        <v>40</v>
      </c>
      <c r="H461" s="35">
        <v>43</v>
      </c>
      <c r="I461" s="35">
        <v>53</v>
      </c>
      <c r="J461" s="35">
        <v>44</v>
      </c>
      <c r="K461" s="35">
        <v>44</v>
      </c>
      <c r="L461" s="35">
        <v>40</v>
      </c>
      <c r="M461" s="35">
        <v>24</v>
      </c>
      <c r="N461" s="35">
        <v>42</v>
      </c>
      <c r="O461" s="35">
        <v>33</v>
      </c>
      <c r="P461" s="35">
        <v>41</v>
      </c>
      <c r="Q461" s="35">
        <v>25</v>
      </c>
      <c r="R461" s="35">
        <v>12</v>
      </c>
      <c r="S461" s="35">
        <v>9</v>
      </c>
      <c r="T461" s="35">
        <v>1</v>
      </c>
      <c r="U461" s="35">
        <v>506</v>
      </c>
    </row>
    <row r="462" spans="2:21" x14ac:dyDescent="0.2">
      <c r="B462" s="46" t="s">
        <v>5916</v>
      </c>
      <c r="C462" s="35">
        <v>0</v>
      </c>
      <c r="D462" s="35">
        <v>0</v>
      </c>
      <c r="E462" s="35">
        <v>0</v>
      </c>
      <c r="F462" s="35">
        <v>1</v>
      </c>
      <c r="G462" s="35">
        <v>0</v>
      </c>
      <c r="H462" s="35">
        <v>1</v>
      </c>
      <c r="I462" s="35">
        <v>1</v>
      </c>
      <c r="J462" s="35">
        <v>0</v>
      </c>
      <c r="K462" s="35">
        <v>2</v>
      </c>
      <c r="L462" s="35">
        <v>1</v>
      </c>
      <c r="M462" s="35">
        <v>6</v>
      </c>
      <c r="N462" s="35">
        <v>4</v>
      </c>
      <c r="O462" s="35">
        <v>1</v>
      </c>
      <c r="P462" s="35">
        <v>5</v>
      </c>
      <c r="Q462" s="35">
        <v>0</v>
      </c>
      <c r="R462" s="35">
        <v>2</v>
      </c>
      <c r="S462" s="35">
        <v>2</v>
      </c>
      <c r="T462" s="35">
        <v>0</v>
      </c>
      <c r="U462" s="35">
        <v>26</v>
      </c>
    </row>
    <row r="463" spans="2:21" x14ac:dyDescent="0.2">
      <c r="B463" s="46" t="s">
        <v>5766</v>
      </c>
      <c r="C463" s="35">
        <v>0</v>
      </c>
      <c r="D463" s="35">
        <v>1</v>
      </c>
      <c r="E463" s="35">
        <v>2</v>
      </c>
      <c r="F463" s="35">
        <v>31</v>
      </c>
      <c r="G463" s="35">
        <v>51</v>
      </c>
      <c r="H463" s="35">
        <v>66</v>
      </c>
      <c r="I463" s="35">
        <v>77</v>
      </c>
      <c r="J463" s="35">
        <v>76</v>
      </c>
      <c r="K463" s="35">
        <v>94</v>
      </c>
      <c r="L463" s="35">
        <v>115</v>
      </c>
      <c r="M463" s="35">
        <v>62</v>
      </c>
      <c r="N463" s="35">
        <v>43</v>
      </c>
      <c r="O463" s="35">
        <v>41</v>
      </c>
      <c r="P463" s="35">
        <v>39</v>
      </c>
      <c r="Q463" s="35">
        <v>19</v>
      </c>
      <c r="R463" s="35">
        <v>11</v>
      </c>
      <c r="S463" s="35">
        <v>6</v>
      </c>
      <c r="T463" s="35">
        <v>3</v>
      </c>
      <c r="U463" s="35">
        <v>737</v>
      </c>
    </row>
    <row r="464" spans="2:21" x14ac:dyDescent="0.2">
      <c r="B464" s="46" t="s">
        <v>5618</v>
      </c>
      <c r="C464" s="35">
        <v>0</v>
      </c>
      <c r="D464" s="35">
        <v>1</v>
      </c>
      <c r="E464" s="35">
        <v>0</v>
      </c>
      <c r="F464" s="35">
        <v>1</v>
      </c>
      <c r="G464" s="35">
        <v>2</v>
      </c>
      <c r="H464" s="35">
        <v>4</v>
      </c>
      <c r="I464" s="35">
        <v>0</v>
      </c>
      <c r="J464" s="35">
        <v>1</v>
      </c>
      <c r="K464" s="35">
        <v>2</v>
      </c>
      <c r="L464" s="35">
        <v>2</v>
      </c>
      <c r="M464" s="35">
        <v>8</v>
      </c>
      <c r="N464" s="35">
        <v>2</v>
      </c>
      <c r="O464" s="35">
        <v>3</v>
      </c>
      <c r="P464" s="35">
        <v>4</v>
      </c>
      <c r="Q464" s="35">
        <v>0</v>
      </c>
      <c r="R464" s="35">
        <v>1</v>
      </c>
      <c r="S464" s="35">
        <v>0</v>
      </c>
      <c r="T464" s="35">
        <v>1</v>
      </c>
      <c r="U464" s="35">
        <v>32</v>
      </c>
    </row>
    <row r="465" spans="2:21" x14ac:dyDescent="0.2">
      <c r="B465" s="46" t="s">
        <v>5468</v>
      </c>
      <c r="C465" s="35">
        <v>0</v>
      </c>
      <c r="D465" s="35">
        <v>0</v>
      </c>
      <c r="E465" s="35">
        <v>0</v>
      </c>
      <c r="F465" s="35">
        <v>1</v>
      </c>
      <c r="G465" s="35">
        <v>4</v>
      </c>
      <c r="H465" s="35">
        <v>2</v>
      </c>
      <c r="I465" s="35">
        <v>3</v>
      </c>
      <c r="J465" s="35">
        <v>0</v>
      </c>
      <c r="K465" s="35">
        <v>5</v>
      </c>
      <c r="L465" s="35">
        <v>3</v>
      </c>
      <c r="M465" s="35">
        <v>3</v>
      </c>
      <c r="N465" s="35">
        <v>0</v>
      </c>
      <c r="O465" s="35">
        <v>1</v>
      </c>
      <c r="P465" s="35">
        <v>5</v>
      </c>
      <c r="Q465" s="35">
        <v>9</v>
      </c>
      <c r="R465" s="35">
        <v>1</v>
      </c>
      <c r="S465" s="35">
        <v>2</v>
      </c>
      <c r="T465" s="35">
        <v>0</v>
      </c>
      <c r="U465" s="35">
        <v>39</v>
      </c>
    </row>
    <row r="466" spans="2:21" x14ac:dyDescent="0.2">
      <c r="B466" s="46" t="s">
        <v>5319</v>
      </c>
      <c r="C466" s="35">
        <v>2</v>
      </c>
      <c r="D466" s="35">
        <v>0</v>
      </c>
      <c r="E466" s="35">
        <v>0</v>
      </c>
      <c r="F466" s="35">
        <v>1</v>
      </c>
      <c r="G466" s="35">
        <v>2</v>
      </c>
      <c r="H466" s="35">
        <v>5</v>
      </c>
      <c r="I466" s="35">
        <v>0</v>
      </c>
      <c r="J466" s="35">
        <v>5</v>
      </c>
      <c r="K466" s="35">
        <v>12</v>
      </c>
      <c r="L466" s="35">
        <v>17</v>
      </c>
      <c r="M466" s="35">
        <v>14</v>
      </c>
      <c r="N466" s="35">
        <v>12</v>
      </c>
      <c r="O466" s="35">
        <v>6</v>
      </c>
      <c r="P466" s="35">
        <v>11</v>
      </c>
      <c r="Q466" s="35">
        <v>10</v>
      </c>
      <c r="R466" s="35">
        <v>3</v>
      </c>
      <c r="S466" s="35">
        <v>2</v>
      </c>
      <c r="T466" s="35">
        <v>3</v>
      </c>
      <c r="U466" s="35">
        <v>105</v>
      </c>
    </row>
    <row r="467" spans="2:21" x14ac:dyDescent="0.2">
      <c r="B467" s="46" t="s">
        <v>5851</v>
      </c>
      <c r="C467" s="35">
        <v>45</v>
      </c>
      <c r="D467" s="35">
        <v>31</v>
      </c>
      <c r="E467" s="35">
        <v>13</v>
      </c>
      <c r="F467" s="35">
        <v>18</v>
      </c>
      <c r="G467" s="35">
        <v>39</v>
      </c>
      <c r="H467" s="35">
        <v>58</v>
      </c>
      <c r="I467" s="35">
        <v>56</v>
      </c>
      <c r="J467" s="35">
        <v>64</v>
      </c>
      <c r="K467" s="35">
        <v>122</v>
      </c>
      <c r="L467" s="35">
        <v>180</v>
      </c>
      <c r="M467" s="35">
        <v>257</v>
      </c>
      <c r="N467" s="35">
        <v>290</v>
      </c>
      <c r="O467" s="35">
        <v>353</v>
      </c>
      <c r="P467" s="35">
        <v>356</v>
      </c>
      <c r="Q467" s="35">
        <v>287</v>
      </c>
      <c r="R467" s="35">
        <v>139</v>
      </c>
      <c r="S467" s="35">
        <v>93</v>
      </c>
      <c r="T467" s="35">
        <v>59</v>
      </c>
      <c r="U467" s="35">
        <v>2460</v>
      </c>
    </row>
    <row r="468" spans="2:21" x14ac:dyDescent="0.2">
      <c r="B468" s="46" t="s">
        <v>5702</v>
      </c>
      <c r="C468" s="35">
        <v>0</v>
      </c>
      <c r="D468" s="35">
        <v>0</v>
      </c>
      <c r="E468" s="35">
        <v>1</v>
      </c>
      <c r="F468" s="35">
        <v>0</v>
      </c>
      <c r="G468" s="35">
        <v>0</v>
      </c>
      <c r="H468" s="35">
        <v>2</v>
      </c>
      <c r="I468" s="35">
        <v>2</v>
      </c>
      <c r="J468" s="35">
        <v>2</v>
      </c>
      <c r="K468" s="35">
        <v>6</v>
      </c>
      <c r="L468" s="35">
        <v>6</v>
      </c>
      <c r="M468" s="35">
        <v>4</v>
      </c>
      <c r="N468" s="35">
        <v>13</v>
      </c>
      <c r="O468" s="35">
        <v>4</v>
      </c>
      <c r="P468" s="35">
        <v>10</v>
      </c>
      <c r="Q468" s="35">
        <v>9</v>
      </c>
      <c r="R468" s="35">
        <v>6</v>
      </c>
      <c r="S468" s="35">
        <v>2</v>
      </c>
      <c r="T468" s="35">
        <v>2</v>
      </c>
      <c r="U468" s="35">
        <v>69</v>
      </c>
    </row>
    <row r="469" spans="2:21" x14ac:dyDescent="0.2">
      <c r="B469" s="46" t="s">
        <v>5553</v>
      </c>
      <c r="C469" s="35">
        <v>23</v>
      </c>
      <c r="D469" s="35">
        <v>20</v>
      </c>
      <c r="E469" s="35">
        <v>2</v>
      </c>
      <c r="F469" s="35">
        <v>6</v>
      </c>
      <c r="G469" s="35">
        <v>6</v>
      </c>
      <c r="H469" s="35">
        <v>23</v>
      </c>
      <c r="I469" s="35">
        <v>44</v>
      </c>
      <c r="J469" s="35">
        <v>72</v>
      </c>
      <c r="K469" s="35">
        <v>108</v>
      </c>
      <c r="L469" s="35">
        <v>121</v>
      </c>
      <c r="M469" s="35">
        <v>165</v>
      </c>
      <c r="N469" s="35">
        <v>147</v>
      </c>
      <c r="O469" s="35">
        <v>139</v>
      </c>
      <c r="P469" s="35">
        <v>106</v>
      </c>
      <c r="Q469" s="35">
        <v>53</v>
      </c>
      <c r="R469" s="35">
        <v>28</v>
      </c>
      <c r="S469" s="35">
        <v>17</v>
      </c>
      <c r="T469" s="35">
        <v>5</v>
      </c>
      <c r="U469" s="35">
        <v>1085</v>
      </c>
    </row>
    <row r="470" spans="2:21" x14ac:dyDescent="0.2">
      <c r="B470" s="46" t="s">
        <v>5401</v>
      </c>
      <c r="C470" s="35">
        <v>0</v>
      </c>
      <c r="D470" s="35">
        <v>0</v>
      </c>
      <c r="E470" s="35">
        <v>1</v>
      </c>
      <c r="F470" s="35">
        <v>0</v>
      </c>
      <c r="G470" s="35">
        <v>0</v>
      </c>
      <c r="H470" s="35">
        <v>2</v>
      </c>
      <c r="I470" s="35">
        <v>1</v>
      </c>
      <c r="J470" s="35">
        <v>5</v>
      </c>
      <c r="K470" s="35">
        <v>14</v>
      </c>
      <c r="L470" s="35">
        <v>17</v>
      </c>
      <c r="M470" s="35">
        <v>30</v>
      </c>
      <c r="N470" s="35">
        <v>24</v>
      </c>
      <c r="O470" s="35">
        <v>28</v>
      </c>
      <c r="P470" s="35">
        <v>21</v>
      </c>
      <c r="Q470" s="35">
        <v>26</v>
      </c>
      <c r="R470" s="35">
        <v>11</v>
      </c>
      <c r="S470" s="35">
        <v>6</v>
      </c>
      <c r="T470" s="35">
        <v>1</v>
      </c>
      <c r="U470" s="35">
        <v>187</v>
      </c>
    </row>
    <row r="471" spans="2:21" x14ac:dyDescent="0.2">
      <c r="B471" s="46" t="s">
        <v>5933</v>
      </c>
      <c r="C471" s="35">
        <v>0</v>
      </c>
      <c r="D471" s="35">
        <v>0</v>
      </c>
      <c r="E471" s="35">
        <v>0</v>
      </c>
      <c r="F471" s="35">
        <v>0</v>
      </c>
      <c r="G471" s="35">
        <v>0</v>
      </c>
      <c r="H471" s="35">
        <v>1</v>
      </c>
      <c r="I471" s="35">
        <v>0</v>
      </c>
      <c r="J471" s="35">
        <v>0</v>
      </c>
      <c r="K471" s="35">
        <v>0</v>
      </c>
      <c r="L471" s="35">
        <v>0</v>
      </c>
      <c r="M471" s="35">
        <v>2</v>
      </c>
      <c r="N471" s="35">
        <v>0</v>
      </c>
      <c r="O471" s="35">
        <v>0</v>
      </c>
      <c r="P471" s="35">
        <v>2</v>
      </c>
      <c r="Q471" s="35">
        <v>1</v>
      </c>
      <c r="R471" s="35">
        <v>3</v>
      </c>
      <c r="S471" s="35">
        <v>1</v>
      </c>
      <c r="T471" s="35">
        <v>1</v>
      </c>
      <c r="U471" s="35">
        <v>11</v>
      </c>
    </row>
    <row r="472" spans="2:21" x14ac:dyDescent="0.2">
      <c r="B472" s="46" t="s">
        <v>5783</v>
      </c>
      <c r="C472" s="35">
        <v>0</v>
      </c>
      <c r="D472" s="35">
        <v>0</v>
      </c>
      <c r="E472" s="35">
        <v>0</v>
      </c>
      <c r="F472" s="35">
        <v>0</v>
      </c>
      <c r="G472" s="35">
        <v>2</v>
      </c>
      <c r="H472" s="35">
        <v>2</v>
      </c>
      <c r="I472" s="35">
        <v>8</v>
      </c>
      <c r="J472" s="35">
        <v>9</v>
      </c>
      <c r="K472" s="35">
        <v>8</v>
      </c>
      <c r="L472" s="35">
        <v>8</v>
      </c>
      <c r="M472" s="35">
        <v>7</v>
      </c>
      <c r="N472" s="35">
        <v>16</v>
      </c>
      <c r="O472" s="35">
        <v>15</v>
      </c>
      <c r="P472" s="35">
        <v>12</v>
      </c>
      <c r="Q472" s="35">
        <v>6</v>
      </c>
      <c r="R472" s="35">
        <v>9</v>
      </c>
      <c r="S472" s="35">
        <v>1</v>
      </c>
      <c r="T472" s="35">
        <v>1</v>
      </c>
      <c r="U472" s="35">
        <v>104</v>
      </c>
    </row>
    <row r="473" spans="2:21" x14ac:dyDescent="0.2">
      <c r="B473" s="46" t="s">
        <v>5635</v>
      </c>
      <c r="C473" s="35">
        <v>0</v>
      </c>
      <c r="D473" s="35">
        <v>0</v>
      </c>
      <c r="E473" s="35">
        <v>0</v>
      </c>
      <c r="F473" s="35">
        <v>0</v>
      </c>
      <c r="G473" s="35">
        <v>1</v>
      </c>
      <c r="H473" s="35">
        <v>1</v>
      </c>
      <c r="I473" s="35">
        <v>0</v>
      </c>
      <c r="J473" s="35">
        <v>0</v>
      </c>
      <c r="K473" s="35">
        <v>0</v>
      </c>
      <c r="L473" s="35">
        <v>1</v>
      </c>
      <c r="M473" s="35">
        <v>1</v>
      </c>
      <c r="N473" s="35">
        <v>2</v>
      </c>
      <c r="O473" s="35">
        <v>1</v>
      </c>
      <c r="P473" s="35">
        <v>3</v>
      </c>
      <c r="Q473" s="35">
        <v>0</v>
      </c>
      <c r="R473" s="35">
        <v>1</v>
      </c>
      <c r="S473" s="35">
        <v>1</v>
      </c>
      <c r="T473" s="35">
        <v>1</v>
      </c>
      <c r="U473" s="35">
        <v>13</v>
      </c>
    </row>
    <row r="474" spans="2:21" x14ac:dyDescent="0.2">
      <c r="B474" s="46" t="s">
        <v>5484</v>
      </c>
      <c r="C474" s="35">
        <v>1</v>
      </c>
      <c r="D474" s="35">
        <v>0</v>
      </c>
      <c r="E474" s="35">
        <v>0</v>
      </c>
      <c r="F474" s="35">
        <v>0</v>
      </c>
      <c r="G474" s="35">
        <v>0</v>
      </c>
      <c r="H474" s="35">
        <v>0</v>
      </c>
      <c r="I474" s="35">
        <v>1</v>
      </c>
      <c r="J474" s="35">
        <v>3</v>
      </c>
      <c r="K474" s="35">
        <v>0</v>
      </c>
      <c r="L474" s="35">
        <v>2</v>
      </c>
      <c r="M474" s="35">
        <v>0</v>
      </c>
      <c r="N474" s="35">
        <v>3</v>
      </c>
      <c r="O474" s="35">
        <v>2</v>
      </c>
      <c r="P474" s="35">
        <v>6</v>
      </c>
      <c r="Q474" s="35">
        <v>0</v>
      </c>
      <c r="R474" s="35">
        <v>0</v>
      </c>
      <c r="S474" s="35">
        <v>0</v>
      </c>
      <c r="T474" s="35">
        <v>0</v>
      </c>
      <c r="U474" s="35">
        <v>18</v>
      </c>
    </row>
    <row r="475" spans="2:21" x14ac:dyDescent="0.2">
      <c r="B475" s="46" t="s">
        <v>4867</v>
      </c>
      <c r="C475" s="35">
        <v>0</v>
      </c>
      <c r="D475" s="35">
        <v>0</v>
      </c>
      <c r="E475" s="35">
        <v>0</v>
      </c>
      <c r="F475" s="35">
        <v>0</v>
      </c>
      <c r="G475" s="35">
        <v>0</v>
      </c>
      <c r="H475" s="35">
        <v>0</v>
      </c>
      <c r="I475" s="35">
        <v>1</v>
      </c>
      <c r="J475" s="35">
        <v>2</v>
      </c>
      <c r="K475" s="35">
        <v>2</v>
      </c>
      <c r="L475" s="35">
        <v>3</v>
      </c>
      <c r="M475" s="35">
        <v>6</v>
      </c>
      <c r="N475" s="35">
        <v>3</v>
      </c>
      <c r="O475" s="35">
        <v>4</v>
      </c>
      <c r="P475" s="35">
        <v>2</v>
      </c>
      <c r="Q475" s="35">
        <v>1</v>
      </c>
      <c r="R475" s="35">
        <v>0</v>
      </c>
      <c r="S475" s="35">
        <v>1</v>
      </c>
      <c r="T475" s="35">
        <v>0</v>
      </c>
      <c r="U475" s="35">
        <v>25</v>
      </c>
    </row>
    <row r="476" spans="2:21" x14ac:dyDescent="0.2">
      <c r="B476" s="46" t="s">
        <v>4744</v>
      </c>
      <c r="C476" s="35">
        <v>0</v>
      </c>
      <c r="D476" s="35">
        <v>0</v>
      </c>
      <c r="E476" s="35">
        <v>0</v>
      </c>
      <c r="F476" s="35">
        <v>0</v>
      </c>
      <c r="G476" s="35">
        <v>0</v>
      </c>
      <c r="H476" s="35">
        <v>1</v>
      </c>
      <c r="I476" s="35">
        <v>1</v>
      </c>
      <c r="J476" s="35">
        <v>1</v>
      </c>
      <c r="K476" s="35">
        <v>0</v>
      </c>
      <c r="L476" s="35">
        <v>0</v>
      </c>
      <c r="M476" s="35">
        <v>1</v>
      </c>
      <c r="N476" s="35">
        <v>0</v>
      </c>
      <c r="O476" s="35">
        <v>0</v>
      </c>
      <c r="P476" s="35">
        <v>0</v>
      </c>
      <c r="Q476" s="35">
        <v>0</v>
      </c>
      <c r="R476" s="35">
        <v>0</v>
      </c>
      <c r="S476" s="35">
        <v>1</v>
      </c>
      <c r="T476" s="35">
        <v>0</v>
      </c>
      <c r="U476" s="35">
        <v>5</v>
      </c>
    </row>
    <row r="477" spans="2:21" x14ac:dyDescent="0.2">
      <c r="B477" s="46" t="s">
        <v>4886</v>
      </c>
      <c r="C477" s="35">
        <v>8</v>
      </c>
      <c r="D477" s="35">
        <v>3</v>
      </c>
      <c r="E477" s="35">
        <v>21</v>
      </c>
      <c r="F477" s="35">
        <v>42</v>
      </c>
      <c r="G477" s="35">
        <v>54</v>
      </c>
      <c r="H477" s="35">
        <v>70</v>
      </c>
      <c r="I477" s="35">
        <v>54</v>
      </c>
      <c r="J477" s="35">
        <v>84</v>
      </c>
      <c r="K477" s="35">
        <v>133</v>
      </c>
      <c r="L477" s="35">
        <v>160</v>
      </c>
      <c r="M477" s="35">
        <v>222</v>
      </c>
      <c r="N477" s="35">
        <v>235</v>
      </c>
      <c r="O477" s="35">
        <v>248</v>
      </c>
      <c r="P477" s="35">
        <v>226</v>
      </c>
      <c r="Q477" s="35">
        <v>170</v>
      </c>
      <c r="R477" s="35">
        <v>99</v>
      </c>
      <c r="S477" s="35">
        <v>49</v>
      </c>
      <c r="T477" s="35">
        <v>32</v>
      </c>
      <c r="U477" s="35">
        <v>1910</v>
      </c>
    </row>
    <row r="478" spans="2:21" x14ac:dyDescent="0.2">
      <c r="B478" s="46" t="s">
        <v>5045</v>
      </c>
      <c r="C478" s="35">
        <v>0</v>
      </c>
      <c r="D478" s="35">
        <v>0</v>
      </c>
      <c r="E478" s="35">
        <v>0</v>
      </c>
      <c r="F478" s="35">
        <v>1</v>
      </c>
      <c r="G478" s="35">
        <v>0</v>
      </c>
      <c r="H478" s="35">
        <v>0</v>
      </c>
      <c r="I478" s="35">
        <v>0</v>
      </c>
      <c r="J478" s="35">
        <v>1</v>
      </c>
      <c r="K478" s="35">
        <v>1</v>
      </c>
      <c r="L478" s="35">
        <v>1</v>
      </c>
      <c r="M478" s="35">
        <v>1</v>
      </c>
      <c r="N478" s="35">
        <v>1</v>
      </c>
      <c r="O478" s="35">
        <v>2</v>
      </c>
      <c r="P478" s="35">
        <v>5</v>
      </c>
      <c r="Q478" s="35">
        <v>7</v>
      </c>
      <c r="R478" s="35">
        <v>3</v>
      </c>
      <c r="S478" s="35">
        <v>1</v>
      </c>
      <c r="T478" s="35">
        <v>2</v>
      </c>
      <c r="U478" s="35">
        <v>26</v>
      </c>
    </row>
    <row r="479" spans="2:21" x14ac:dyDescent="0.2">
      <c r="B479" s="46" t="s">
        <v>4755</v>
      </c>
      <c r="C479" s="35">
        <v>34</v>
      </c>
      <c r="D479" s="35">
        <v>51</v>
      </c>
      <c r="E479" s="35">
        <v>53</v>
      </c>
      <c r="F479" s="35">
        <v>131</v>
      </c>
      <c r="G479" s="35">
        <v>140</v>
      </c>
      <c r="H479" s="35">
        <v>130</v>
      </c>
      <c r="I479" s="35">
        <v>193</v>
      </c>
      <c r="J479" s="35">
        <v>245</v>
      </c>
      <c r="K479" s="35">
        <v>361</v>
      </c>
      <c r="L479" s="35">
        <v>401</v>
      </c>
      <c r="M479" s="35">
        <v>587</v>
      </c>
      <c r="N479" s="35">
        <v>621</v>
      </c>
      <c r="O479" s="35">
        <v>611</v>
      </c>
      <c r="P479" s="35">
        <v>549</v>
      </c>
      <c r="Q479" s="35">
        <v>380</v>
      </c>
      <c r="R479" s="35">
        <v>254</v>
      </c>
      <c r="S479" s="35">
        <v>125</v>
      </c>
      <c r="T479" s="35">
        <v>51</v>
      </c>
      <c r="U479" s="35">
        <v>4917</v>
      </c>
    </row>
    <row r="480" spans="2:21" x14ac:dyDescent="0.2">
      <c r="B480" s="46" t="s">
        <v>4813</v>
      </c>
      <c r="C480" s="35">
        <v>0</v>
      </c>
      <c r="D480" s="35">
        <v>1</v>
      </c>
      <c r="E480" s="35">
        <v>0</v>
      </c>
      <c r="F480" s="35">
        <v>0</v>
      </c>
      <c r="G480" s="35">
        <v>1</v>
      </c>
      <c r="H480" s="35">
        <v>2</v>
      </c>
      <c r="I480" s="35">
        <v>0</v>
      </c>
      <c r="J480" s="35">
        <v>4</v>
      </c>
      <c r="K480" s="35">
        <v>4</v>
      </c>
      <c r="L480" s="35">
        <v>6</v>
      </c>
      <c r="M480" s="35">
        <v>13</v>
      </c>
      <c r="N480" s="35">
        <v>7</v>
      </c>
      <c r="O480" s="35">
        <v>7</v>
      </c>
      <c r="P480" s="35">
        <v>7</v>
      </c>
      <c r="Q480" s="35">
        <v>5</v>
      </c>
      <c r="R480" s="35">
        <v>3</v>
      </c>
      <c r="S480" s="35">
        <v>3</v>
      </c>
      <c r="T480" s="35">
        <v>0</v>
      </c>
      <c r="U480" s="35">
        <v>63</v>
      </c>
    </row>
    <row r="481" spans="2:21" x14ac:dyDescent="0.2">
      <c r="B481" s="34" t="s">
        <v>5250</v>
      </c>
      <c r="C481" s="35">
        <v>4</v>
      </c>
      <c r="D481" s="35">
        <v>4</v>
      </c>
      <c r="E481" s="35">
        <v>15</v>
      </c>
      <c r="F481" s="35">
        <v>43</v>
      </c>
      <c r="G481" s="35">
        <v>56</v>
      </c>
      <c r="H481" s="35">
        <v>70</v>
      </c>
      <c r="I481" s="35">
        <v>126</v>
      </c>
      <c r="J481" s="35">
        <v>166</v>
      </c>
      <c r="K481" s="35">
        <v>273</v>
      </c>
      <c r="L481" s="35">
        <v>403</v>
      </c>
      <c r="M481" s="35">
        <v>376</v>
      </c>
      <c r="N481" s="35">
        <v>431</v>
      </c>
      <c r="O481" s="35">
        <v>440</v>
      </c>
      <c r="P481" s="35">
        <v>446</v>
      </c>
      <c r="Q481" s="35">
        <v>382</v>
      </c>
      <c r="R481" s="35">
        <v>293</v>
      </c>
      <c r="S481" s="35">
        <v>159</v>
      </c>
      <c r="T481" s="35">
        <v>110</v>
      </c>
      <c r="U481" s="35">
        <v>3797</v>
      </c>
    </row>
    <row r="482" spans="2:21" x14ac:dyDescent="0.2">
      <c r="B482" s="46" t="s">
        <v>5103</v>
      </c>
      <c r="C482" s="35">
        <v>0</v>
      </c>
      <c r="D482" s="35">
        <v>0</v>
      </c>
      <c r="E482" s="35">
        <v>0</v>
      </c>
      <c r="F482" s="35">
        <v>0</v>
      </c>
      <c r="G482" s="35">
        <v>0</v>
      </c>
      <c r="H482" s="35">
        <v>0</v>
      </c>
      <c r="I482" s="35">
        <v>0</v>
      </c>
      <c r="J482" s="35">
        <v>0</v>
      </c>
      <c r="K482" s="35">
        <v>0</v>
      </c>
      <c r="L482" s="35">
        <v>0</v>
      </c>
      <c r="M482" s="35">
        <v>0</v>
      </c>
      <c r="N482" s="35">
        <v>0</v>
      </c>
      <c r="O482" s="35">
        <v>0</v>
      </c>
      <c r="P482" s="35">
        <v>0</v>
      </c>
      <c r="Q482" s="35">
        <v>0</v>
      </c>
      <c r="R482" s="35">
        <v>0</v>
      </c>
      <c r="S482" s="35">
        <v>0</v>
      </c>
      <c r="T482" s="35">
        <v>1</v>
      </c>
      <c r="U482" s="35">
        <v>1</v>
      </c>
    </row>
    <row r="483" spans="2:21" x14ac:dyDescent="0.2">
      <c r="B483" s="46" t="s">
        <v>5077</v>
      </c>
      <c r="C483" s="35">
        <v>0</v>
      </c>
      <c r="D483" s="35">
        <v>0</v>
      </c>
      <c r="E483" s="35">
        <v>0</v>
      </c>
      <c r="F483" s="35">
        <v>0</v>
      </c>
      <c r="G483" s="35">
        <v>0</v>
      </c>
      <c r="H483" s="35">
        <v>0</v>
      </c>
      <c r="I483" s="35">
        <v>3</v>
      </c>
      <c r="J483" s="35">
        <v>0</v>
      </c>
      <c r="K483" s="35">
        <v>2</v>
      </c>
      <c r="L483" s="35">
        <v>3</v>
      </c>
      <c r="M483" s="35">
        <v>3</v>
      </c>
      <c r="N483" s="35">
        <v>3</v>
      </c>
      <c r="O483" s="35">
        <v>3</v>
      </c>
      <c r="P483" s="35">
        <v>4</v>
      </c>
      <c r="Q483" s="35">
        <v>2</v>
      </c>
      <c r="R483" s="35">
        <v>1</v>
      </c>
      <c r="S483" s="35">
        <v>0</v>
      </c>
      <c r="T483" s="35">
        <v>0</v>
      </c>
      <c r="U483" s="35">
        <v>24</v>
      </c>
    </row>
    <row r="484" spans="2:21" x14ac:dyDescent="0.2">
      <c r="B484" s="46" t="s">
        <v>4856</v>
      </c>
      <c r="C484" s="35">
        <v>0</v>
      </c>
      <c r="D484" s="35">
        <v>0</v>
      </c>
      <c r="E484" s="35">
        <v>0</v>
      </c>
      <c r="F484" s="35">
        <v>0</v>
      </c>
      <c r="G484" s="35">
        <v>0</v>
      </c>
      <c r="H484" s="35">
        <v>0</v>
      </c>
      <c r="I484" s="35">
        <v>0</v>
      </c>
      <c r="J484" s="35">
        <v>0</v>
      </c>
      <c r="K484" s="35">
        <v>0</v>
      </c>
      <c r="L484" s="35">
        <v>2</v>
      </c>
      <c r="M484" s="35">
        <v>0</v>
      </c>
      <c r="N484" s="35">
        <v>0</v>
      </c>
      <c r="O484" s="35">
        <v>0</v>
      </c>
      <c r="P484" s="35">
        <v>1</v>
      </c>
      <c r="Q484" s="35">
        <v>0</v>
      </c>
      <c r="R484" s="35">
        <v>0</v>
      </c>
      <c r="S484" s="35">
        <v>0</v>
      </c>
      <c r="T484" s="35">
        <v>0</v>
      </c>
      <c r="U484" s="35">
        <v>3</v>
      </c>
    </row>
    <row r="485" spans="2:21" x14ac:dyDescent="0.2">
      <c r="B485" s="46" t="s">
        <v>4992</v>
      </c>
      <c r="C485" s="35">
        <v>0</v>
      </c>
      <c r="D485" s="35">
        <v>0</v>
      </c>
      <c r="E485" s="35">
        <v>0</v>
      </c>
      <c r="F485" s="35">
        <v>0</v>
      </c>
      <c r="G485" s="35">
        <v>0</v>
      </c>
      <c r="H485" s="35">
        <v>0</v>
      </c>
      <c r="I485" s="35">
        <v>2</v>
      </c>
      <c r="J485" s="35">
        <v>1</v>
      </c>
      <c r="K485" s="35">
        <v>0</v>
      </c>
      <c r="L485" s="35">
        <v>4</v>
      </c>
      <c r="M485" s="35">
        <v>0</v>
      </c>
      <c r="N485" s="35">
        <v>1</v>
      </c>
      <c r="O485" s="35">
        <v>0</v>
      </c>
      <c r="P485" s="35">
        <v>1</v>
      </c>
      <c r="Q485" s="35">
        <v>0</v>
      </c>
      <c r="R485" s="35">
        <v>0</v>
      </c>
      <c r="S485" s="35">
        <v>0</v>
      </c>
      <c r="T485" s="35">
        <v>0</v>
      </c>
      <c r="U485" s="35">
        <v>9</v>
      </c>
    </row>
    <row r="486" spans="2:21" x14ac:dyDescent="0.2">
      <c r="B486" s="46" t="s">
        <v>4677</v>
      </c>
      <c r="C486" s="35">
        <v>0</v>
      </c>
      <c r="D486" s="35">
        <v>0</v>
      </c>
      <c r="E486" s="35">
        <v>0</v>
      </c>
      <c r="F486" s="35">
        <v>0</v>
      </c>
      <c r="G486" s="35">
        <v>0</v>
      </c>
      <c r="H486" s="35">
        <v>0</v>
      </c>
      <c r="I486" s="35">
        <v>0</v>
      </c>
      <c r="J486" s="35">
        <v>0</v>
      </c>
      <c r="K486" s="35">
        <v>0</v>
      </c>
      <c r="L486" s="35">
        <v>0</v>
      </c>
      <c r="M486" s="35">
        <v>0</v>
      </c>
      <c r="N486" s="35">
        <v>0</v>
      </c>
      <c r="O486" s="35">
        <v>0</v>
      </c>
      <c r="P486" s="35">
        <v>1</v>
      </c>
      <c r="Q486" s="35">
        <v>0</v>
      </c>
      <c r="R486" s="35">
        <v>0</v>
      </c>
      <c r="S486" s="35">
        <v>0</v>
      </c>
      <c r="T486" s="35">
        <v>0</v>
      </c>
      <c r="U486" s="35">
        <v>1</v>
      </c>
    </row>
    <row r="487" spans="2:21" x14ac:dyDescent="0.2">
      <c r="B487" s="46" t="s">
        <v>5111</v>
      </c>
      <c r="C487" s="35">
        <v>0</v>
      </c>
      <c r="D487" s="35">
        <v>0</v>
      </c>
      <c r="E487" s="35">
        <v>0</v>
      </c>
      <c r="F487" s="35">
        <v>0</v>
      </c>
      <c r="G487" s="35">
        <v>0</v>
      </c>
      <c r="H487" s="35">
        <v>2</v>
      </c>
      <c r="I487" s="35">
        <v>1</v>
      </c>
      <c r="J487" s="35">
        <v>0</v>
      </c>
      <c r="K487" s="35">
        <v>0</v>
      </c>
      <c r="L487" s="35">
        <v>1</v>
      </c>
      <c r="M487" s="35">
        <v>0</v>
      </c>
      <c r="N487" s="35">
        <v>2</v>
      </c>
      <c r="O487" s="35">
        <v>1</v>
      </c>
      <c r="P487" s="35">
        <v>1</v>
      </c>
      <c r="Q487" s="35">
        <v>1</v>
      </c>
      <c r="R487" s="35">
        <v>0</v>
      </c>
      <c r="S487" s="35">
        <v>0</v>
      </c>
      <c r="T487" s="35">
        <v>0</v>
      </c>
      <c r="U487" s="35">
        <v>9</v>
      </c>
    </row>
    <row r="488" spans="2:21" x14ac:dyDescent="0.2">
      <c r="B488" s="46" t="s">
        <v>4408</v>
      </c>
      <c r="C488" s="35">
        <v>0</v>
      </c>
      <c r="D488" s="35">
        <v>0</v>
      </c>
      <c r="E488" s="35">
        <v>0</v>
      </c>
      <c r="F488" s="35">
        <v>0</v>
      </c>
      <c r="G488" s="35">
        <v>1</v>
      </c>
      <c r="H488" s="35">
        <v>0</v>
      </c>
      <c r="I488" s="35">
        <v>1</v>
      </c>
      <c r="J488" s="35">
        <v>0</v>
      </c>
      <c r="K488" s="35">
        <v>1</v>
      </c>
      <c r="L488" s="35">
        <v>1</v>
      </c>
      <c r="M488" s="35">
        <v>0</v>
      </c>
      <c r="N488" s="35">
        <v>1</v>
      </c>
      <c r="O488" s="35">
        <v>0</v>
      </c>
      <c r="P488" s="35">
        <v>2</v>
      </c>
      <c r="Q488" s="35">
        <v>0</v>
      </c>
      <c r="R488" s="35">
        <v>0</v>
      </c>
      <c r="S488" s="35">
        <v>2</v>
      </c>
      <c r="T488" s="35">
        <v>0</v>
      </c>
      <c r="U488" s="35">
        <v>9</v>
      </c>
    </row>
    <row r="489" spans="2:21" x14ac:dyDescent="0.2">
      <c r="B489" s="46" t="s">
        <v>4503</v>
      </c>
      <c r="C489" s="35">
        <v>0</v>
      </c>
      <c r="D489" s="35">
        <v>0</v>
      </c>
      <c r="E489" s="35">
        <v>0</v>
      </c>
      <c r="F489" s="35">
        <v>0</v>
      </c>
      <c r="G489" s="35">
        <v>0</v>
      </c>
      <c r="H489" s="35">
        <v>0</v>
      </c>
      <c r="I489" s="35">
        <v>0</v>
      </c>
      <c r="J489" s="35">
        <v>1</v>
      </c>
      <c r="K489" s="35">
        <v>2</v>
      </c>
      <c r="L489" s="35">
        <v>11</v>
      </c>
      <c r="M489" s="35">
        <v>3</v>
      </c>
      <c r="N489" s="35">
        <v>5</v>
      </c>
      <c r="O489" s="35">
        <v>9</v>
      </c>
      <c r="P489" s="35">
        <v>8</v>
      </c>
      <c r="Q489" s="35">
        <v>3</v>
      </c>
      <c r="R489" s="35">
        <v>1</v>
      </c>
      <c r="S489" s="35">
        <v>1</v>
      </c>
      <c r="T489" s="35">
        <v>0</v>
      </c>
      <c r="U489" s="35">
        <v>44</v>
      </c>
    </row>
    <row r="490" spans="2:21" x14ac:dyDescent="0.2">
      <c r="B490" s="46" t="s">
        <v>4920</v>
      </c>
      <c r="C490" s="35">
        <v>0</v>
      </c>
      <c r="D490" s="35">
        <v>0</v>
      </c>
      <c r="E490" s="35">
        <v>0</v>
      </c>
      <c r="F490" s="35">
        <v>0</v>
      </c>
      <c r="G490" s="35">
        <v>0</v>
      </c>
      <c r="H490" s="35">
        <v>1</v>
      </c>
      <c r="I490" s="35">
        <v>0</v>
      </c>
      <c r="J490" s="35">
        <v>1</v>
      </c>
      <c r="K490" s="35">
        <v>1</v>
      </c>
      <c r="L490" s="35">
        <v>5</v>
      </c>
      <c r="M490" s="35">
        <v>2</v>
      </c>
      <c r="N490" s="35">
        <v>5</v>
      </c>
      <c r="O490" s="35">
        <v>6</v>
      </c>
      <c r="P490" s="35">
        <v>7</v>
      </c>
      <c r="Q490" s="35">
        <v>9</v>
      </c>
      <c r="R490" s="35">
        <v>2</v>
      </c>
      <c r="S490" s="35">
        <v>2</v>
      </c>
      <c r="T490" s="35">
        <v>0</v>
      </c>
      <c r="U490" s="35">
        <v>41</v>
      </c>
    </row>
    <row r="491" spans="2:21" x14ac:dyDescent="0.2">
      <c r="B491" s="46" t="s">
        <v>4615</v>
      </c>
      <c r="C491" s="35">
        <v>0</v>
      </c>
      <c r="D491" s="35">
        <v>0</v>
      </c>
      <c r="E491" s="35">
        <v>0</v>
      </c>
      <c r="F491" s="35">
        <v>0</v>
      </c>
      <c r="G491" s="35">
        <v>0</v>
      </c>
      <c r="H491" s="35">
        <v>0</v>
      </c>
      <c r="I491" s="35">
        <v>0</v>
      </c>
      <c r="J491" s="35">
        <v>0</v>
      </c>
      <c r="K491" s="35">
        <v>0</v>
      </c>
      <c r="L491" s="35">
        <v>0</v>
      </c>
      <c r="M491" s="35">
        <v>2</v>
      </c>
      <c r="N491" s="35">
        <v>0</v>
      </c>
      <c r="O491" s="35">
        <v>0</v>
      </c>
      <c r="P491" s="35">
        <v>0</v>
      </c>
      <c r="Q491" s="35">
        <v>0</v>
      </c>
      <c r="R491" s="35">
        <v>0</v>
      </c>
      <c r="S491" s="35">
        <v>0</v>
      </c>
      <c r="T491" s="35">
        <v>0</v>
      </c>
      <c r="U491" s="35">
        <v>2</v>
      </c>
    </row>
    <row r="492" spans="2:21" x14ac:dyDescent="0.2">
      <c r="B492" s="46" t="s">
        <v>4695</v>
      </c>
      <c r="C492" s="35">
        <v>0</v>
      </c>
      <c r="D492" s="35">
        <v>0</v>
      </c>
      <c r="E492" s="35">
        <v>0</v>
      </c>
      <c r="F492" s="35">
        <v>0</v>
      </c>
      <c r="G492" s="35">
        <v>0</v>
      </c>
      <c r="H492" s="35">
        <v>0</v>
      </c>
      <c r="I492" s="35">
        <v>0</v>
      </c>
      <c r="J492" s="35">
        <v>0</v>
      </c>
      <c r="K492" s="35">
        <v>0</v>
      </c>
      <c r="L492" s="35">
        <v>2</v>
      </c>
      <c r="M492" s="35">
        <v>2</v>
      </c>
      <c r="N492" s="35">
        <v>6</v>
      </c>
      <c r="O492" s="35">
        <v>4</v>
      </c>
      <c r="P492" s="35">
        <v>5</v>
      </c>
      <c r="Q492" s="35">
        <v>4</v>
      </c>
      <c r="R492" s="35">
        <v>5</v>
      </c>
      <c r="S492" s="35">
        <v>1</v>
      </c>
      <c r="T492" s="35">
        <v>1</v>
      </c>
      <c r="U492" s="35">
        <v>30</v>
      </c>
    </row>
    <row r="493" spans="2:21" x14ac:dyDescent="0.2">
      <c r="B493" s="46" t="s">
        <v>5011</v>
      </c>
      <c r="C493" s="35">
        <v>0</v>
      </c>
      <c r="D493" s="35">
        <v>0</v>
      </c>
      <c r="E493" s="35">
        <v>0</v>
      </c>
      <c r="F493" s="35">
        <v>0</v>
      </c>
      <c r="G493" s="35">
        <v>0</v>
      </c>
      <c r="H493" s="35">
        <v>0</v>
      </c>
      <c r="I493" s="35">
        <v>0</v>
      </c>
      <c r="J493" s="35">
        <v>0</v>
      </c>
      <c r="K493" s="35">
        <v>0</v>
      </c>
      <c r="L493" s="35">
        <v>0</v>
      </c>
      <c r="M493" s="35">
        <v>0</v>
      </c>
      <c r="N493" s="35">
        <v>1</v>
      </c>
      <c r="O493" s="35">
        <v>0</v>
      </c>
      <c r="P493" s="35">
        <v>5</v>
      </c>
      <c r="Q493" s="35">
        <v>1</v>
      </c>
      <c r="R493" s="35">
        <v>1</v>
      </c>
      <c r="S493" s="35">
        <v>0</v>
      </c>
      <c r="T493" s="35">
        <v>1</v>
      </c>
      <c r="U493" s="35">
        <v>9</v>
      </c>
    </row>
    <row r="494" spans="2:21" x14ac:dyDescent="0.2">
      <c r="B494" s="46" t="s">
        <v>4649</v>
      </c>
      <c r="C494" s="35">
        <v>0</v>
      </c>
      <c r="D494" s="35">
        <v>0</v>
      </c>
      <c r="E494" s="35">
        <v>0</v>
      </c>
      <c r="F494" s="35">
        <v>0</v>
      </c>
      <c r="G494" s="35">
        <v>0</v>
      </c>
      <c r="H494" s="35">
        <v>0</v>
      </c>
      <c r="I494" s="35">
        <v>0</v>
      </c>
      <c r="J494" s="35">
        <v>0</v>
      </c>
      <c r="K494" s="35">
        <v>1</v>
      </c>
      <c r="L494" s="35">
        <v>1</v>
      </c>
      <c r="M494" s="35">
        <v>0</v>
      </c>
      <c r="N494" s="35">
        <v>2</v>
      </c>
      <c r="O494" s="35">
        <v>0</v>
      </c>
      <c r="P494" s="35">
        <v>0</v>
      </c>
      <c r="Q494" s="35">
        <v>0</v>
      </c>
      <c r="R494" s="35">
        <v>0</v>
      </c>
      <c r="S494" s="35">
        <v>0</v>
      </c>
      <c r="T494" s="35">
        <v>0</v>
      </c>
      <c r="U494" s="35">
        <v>4</v>
      </c>
    </row>
    <row r="495" spans="2:21" x14ac:dyDescent="0.2">
      <c r="B495" s="46" t="s">
        <v>4792</v>
      </c>
      <c r="C495" s="35">
        <v>0</v>
      </c>
      <c r="D495" s="35">
        <v>0</v>
      </c>
      <c r="E495" s="35">
        <v>0</v>
      </c>
      <c r="F495" s="35">
        <v>0</v>
      </c>
      <c r="G495" s="35">
        <v>0</v>
      </c>
      <c r="H495" s="35">
        <v>0</v>
      </c>
      <c r="I495" s="35">
        <v>0</v>
      </c>
      <c r="J495" s="35">
        <v>0</v>
      </c>
      <c r="K495" s="35">
        <v>0</v>
      </c>
      <c r="L495" s="35">
        <v>0</v>
      </c>
      <c r="M495" s="35">
        <v>0</v>
      </c>
      <c r="N495" s="35">
        <v>0</v>
      </c>
      <c r="O495" s="35">
        <v>1</v>
      </c>
      <c r="P495" s="35">
        <v>0</v>
      </c>
      <c r="Q495" s="35">
        <v>0</v>
      </c>
      <c r="R495" s="35">
        <v>0</v>
      </c>
      <c r="S495" s="35">
        <v>0</v>
      </c>
      <c r="T495" s="35">
        <v>0</v>
      </c>
      <c r="U495" s="35">
        <v>1</v>
      </c>
    </row>
    <row r="496" spans="2:21" x14ac:dyDescent="0.2">
      <c r="B496" s="46" t="s">
        <v>4846</v>
      </c>
      <c r="C496" s="35">
        <v>0</v>
      </c>
      <c r="D496" s="35">
        <v>2</v>
      </c>
      <c r="E496" s="35">
        <v>0</v>
      </c>
      <c r="F496" s="35">
        <v>1</v>
      </c>
      <c r="G496" s="35">
        <v>3</v>
      </c>
      <c r="H496" s="35">
        <v>0</v>
      </c>
      <c r="I496" s="35">
        <v>1</v>
      </c>
      <c r="J496" s="35">
        <v>2</v>
      </c>
      <c r="K496" s="35">
        <v>1</v>
      </c>
      <c r="L496" s="35">
        <v>0</v>
      </c>
      <c r="M496" s="35">
        <v>0</v>
      </c>
      <c r="N496" s="35">
        <v>0</v>
      </c>
      <c r="O496" s="35">
        <v>1</v>
      </c>
      <c r="P496" s="35">
        <v>0</v>
      </c>
      <c r="Q496" s="35">
        <v>1</v>
      </c>
      <c r="R496" s="35">
        <v>1</v>
      </c>
      <c r="S496" s="35">
        <v>1</v>
      </c>
      <c r="T496" s="35">
        <v>0</v>
      </c>
      <c r="U496" s="35">
        <v>14</v>
      </c>
    </row>
    <row r="497" spans="2:21" x14ac:dyDescent="0.2">
      <c r="B497" s="46" t="s">
        <v>4666</v>
      </c>
      <c r="C497" s="35">
        <v>0</v>
      </c>
      <c r="D497" s="35">
        <v>0</v>
      </c>
      <c r="E497" s="35">
        <v>0</v>
      </c>
      <c r="F497" s="35">
        <v>1</v>
      </c>
      <c r="G497" s="35">
        <v>0</v>
      </c>
      <c r="H497" s="35">
        <v>1</v>
      </c>
      <c r="I497" s="35">
        <v>1</v>
      </c>
      <c r="J497" s="35">
        <v>1</v>
      </c>
      <c r="K497" s="35">
        <v>2</v>
      </c>
      <c r="L497" s="35">
        <v>1</v>
      </c>
      <c r="M497" s="35">
        <v>1</v>
      </c>
      <c r="N497" s="35">
        <v>4</v>
      </c>
      <c r="O497" s="35">
        <v>1</v>
      </c>
      <c r="P497" s="35">
        <v>1</v>
      </c>
      <c r="Q497" s="35">
        <v>1</v>
      </c>
      <c r="R497" s="35">
        <v>0</v>
      </c>
      <c r="S497" s="35">
        <v>0</v>
      </c>
      <c r="T497" s="35">
        <v>0</v>
      </c>
      <c r="U497" s="35">
        <v>15</v>
      </c>
    </row>
    <row r="498" spans="2:21" x14ac:dyDescent="0.2">
      <c r="B498" s="46" t="s">
        <v>4803</v>
      </c>
      <c r="C498" s="35">
        <v>0</v>
      </c>
      <c r="D498" s="35">
        <v>0</v>
      </c>
      <c r="E498" s="35">
        <v>0</v>
      </c>
      <c r="F498" s="35">
        <v>0</v>
      </c>
      <c r="G498" s="35">
        <v>0</v>
      </c>
      <c r="H498" s="35">
        <v>0</v>
      </c>
      <c r="I498" s="35">
        <v>0</v>
      </c>
      <c r="J498" s="35">
        <v>0</v>
      </c>
      <c r="K498" s="35">
        <v>0</v>
      </c>
      <c r="L498" s="35">
        <v>0</v>
      </c>
      <c r="M498" s="35">
        <v>0</v>
      </c>
      <c r="N498" s="35">
        <v>3</v>
      </c>
      <c r="O498" s="35">
        <v>0</v>
      </c>
      <c r="P498" s="35">
        <v>0</v>
      </c>
      <c r="Q498" s="35">
        <v>0</v>
      </c>
      <c r="R498" s="35">
        <v>0</v>
      </c>
      <c r="S498" s="35">
        <v>0</v>
      </c>
      <c r="T498" s="35">
        <v>0</v>
      </c>
      <c r="U498" s="35">
        <v>3</v>
      </c>
    </row>
    <row r="499" spans="2:21" x14ac:dyDescent="0.2">
      <c r="B499" s="46" t="s">
        <v>4722</v>
      </c>
      <c r="C499" s="35">
        <v>0</v>
      </c>
      <c r="D499" s="35">
        <v>0</v>
      </c>
      <c r="E499" s="35">
        <v>0</v>
      </c>
      <c r="F499" s="35">
        <v>0</v>
      </c>
      <c r="G499" s="35">
        <v>0</v>
      </c>
      <c r="H499" s="35">
        <v>0</v>
      </c>
      <c r="I499" s="35">
        <v>1</v>
      </c>
      <c r="J499" s="35">
        <v>0</v>
      </c>
      <c r="K499" s="35">
        <v>0</v>
      </c>
      <c r="L499" s="35">
        <v>0</v>
      </c>
      <c r="M499" s="35">
        <v>0</v>
      </c>
      <c r="N499" s="35">
        <v>1</v>
      </c>
      <c r="O499" s="35">
        <v>0</v>
      </c>
      <c r="P499" s="35">
        <v>0</v>
      </c>
      <c r="Q499" s="35">
        <v>0</v>
      </c>
      <c r="R499" s="35">
        <v>0</v>
      </c>
      <c r="S499" s="35">
        <v>0</v>
      </c>
      <c r="T499" s="35">
        <v>0</v>
      </c>
      <c r="U499" s="35">
        <v>2</v>
      </c>
    </row>
    <row r="500" spans="2:21" x14ac:dyDescent="0.2">
      <c r="B500" s="46" t="s">
        <v>4692</v>
      </c>
      <c r="C500" s="35">
        <v>0</v>
      </c>
      <c r="D500" s="35">
        <v>0</v>
      </c>
      <c r="E500" s="35">
        <v>0</v>
      </c>
      <c r="F500" s="35">
        <v>1</v>
      </c>
      <c r="G500" s="35">
        <v>1</v>
      </c>
      <c r="H500" s="35">
        <v>0</v>
      </c>
      <c r="I500" s="35">
        <v>9</v>
      </c>
      <c r="J500" s="35">
        <v>2</v>
      </c>
      <c r="K500" s="35">
        <v>10</v>
      </c>
      <c r="L500" s="35">
        <v>7</v>
      </c>
      <c r="M500" s="35">
        <v>11</v>
      </c>
      <c r="N500" s="35">
        <v>8</v>
      </c>
      <c r="O500" s="35">
        <v>12</v>
      </c>
      <c r="P500" s="35">
        <v>11</v>
      </c>
      <c r="Q500" s="35">
        <v>5</v>
      </c>
      <c r="R500" s="35">
        <v>3</v>
      </c>
      <c r="S500" s="35">
        <v>1</v>
      </c>
      <c r="T500" s="35">
        <v>1</v>
      </c>
      <c r="U500" s="35">
        <v>82</v>
      </c>
    </row>
    <row r="501" spans="2:21" x14ac:dyDescent="0.2">
      <c r="B501" s="46" t="s">
        <v>5042</v>
      </c>
      <c r="C501" s="35">
        <v>0</v>
      </c>
      <c r="D501" s="35">
        <v>0</v>
      </c>
      <c r="E501" s="35">
        <v>0</v>
      </c>
      <c r="F501" s="35">
        <v>1</v>
      </c>
      <c r="G501" s="35">
        <v>1</v>
      </c>
      <c r="H501" s="35">
        <v>4</v>
      </c>
      <c r="I501" s="35">
        <v>5</v>
      </c>
      <c r="J501" s="35">
        <v>7</v>
      </c>
      <c r="K501" s="35">
        <v>6</v>
      </c>
      <c r="L501" s="35">
        <v>6</v>
      </c>
      <c r="M501" s="35">
        <v>8</v>
      </c>
      <c r="N501" s="35">
        <v>13</v>
      </c>
      <c r="O501" s="35">
        <v>10</v>
      </c>
      <c r="P501" s="35">
        <v>8</v>
      </c>
      <c r="Q501" s="35">
        <v>7</v>
      </c>
      <c r="R501" s="35">
        <v>10</v>
      </c>
      <c r="S501" s="35">
        <v>2</v>
      </c>
      <c r="T501" s="35">
        <v>1</v>
      </c>
      <c r="U501" s="35">
        <v>89</v>
      </c>
    </row>
    <row r="502" spans="2:21" x14ac:dyDescent="0.2">
      <c r="B502" s="46" t="s">
        <v>4738</v>
      </c>
      <c r="C502" s="35">
        <v>0</v>
      </c>
      <c r="D502" s="35">
        <v>0</v>
      </c>
      <c r="E502" s="35">
        <v>2</v>
      </c>
      <c r="F502" s="35">
        <v>5</v>
      </c>
      <c r="G502" s="35">
        <v>11</v>
      </c>
      <c r="H502" s="35">
        <v>11</v>
      </c>
      <c r="I502" s="35">
        <v>19</v>
      </c>
      <c r="J502" s="35">
        <v>10</v>
      </c>
      <c r="K502" s="35">
        <v>26</v>
      </c>
      <c r="L502" s="35">
        <v>31</v>
      </c>
      <c r="M502" s="35">
        <v>31</v>
      </c>
      <c r="N502" s="35">
        <v>30</v>
      </c>
      <c r="O502" s="35">
        <v>24</v>
      </c>
      <c r="P502" s="35">
        <v>29</v>
      </c>
      <c r="Q502" s="35">
        <v>17</v>
      </c>
      <c r="R502" s="35">
        <v>24</v>
      </c>
      <c r="S502" s="35">
        <v>5</v>
      </c>
      <c r="T502" s="35">
        <v>7</v>
      </c>
      <c r="U502" s="35">
        <v>282</v>
      </c>
    </row>
    <row r="503" spans="2:21" x14ac:dyDescent="0.2">
      <c r="B503" s="46" t="s">
        <v>4437</v>
      </c>
      <c r="C503" s="35">
        <v>0</v>
      </c>
      <c r="D503" s="35">
        <v>0</v>
      </c>
      <c r="E503" s="35">
        <v>0</v>
      </c>
      <c r="F503" s="35">
        <v>1</v>
      </c>
      <c r="G503" s="35">
        <v>3</v>
      </c>
      <c r="H503" s="35">
        <v>2</v>
      </c>
      <c r="I503" s="35">
        <v>1</v>
      </c>
      <c r="J503" s="35">
        <v>1</v>
      </c>
      <c r="K503" s="35">
        <v>6</v>
      </c>
      <c r="L503" s="35">
        <v>6</v>
      </c>
      <c r="M503" s="35">
        <v>6</v>
      </c>
      <c r="N503" s="35">
        <v>9</v>
      </c>
      <c r="O503" s="35">
        <v>5</v>
      </c>
      <c r="P503" s="35">
        <v>9</v>
      </c>
      <c r="Q503" s="35">
        <v>3</v>
      </c>
      <c r="R503" s="35">
        <v>3</v>
      </c>
      <c r="S503" s="35">
        <v>0</v>
      </c>
      <c r="T503" s="35">
        <v>1</v>
      </c>
      <c r="U503" s="35">
        <v>56</v>
      </c>
    </row>
    <row r="504" spans="2:21" x14ac:dyDescent="0.2">
      <c r="B504" s="46" t="s">
        <v>4990</v>
      </c>
      <c r="C504" s="35">
        <v>0</v>
      </c>
      <c r="D504" s="35">
        <v>0</v>
      </c>
      <c r="E504" s="35">
        <v>0</v>
      </c>
      <c r="F504" s="35">
        <v>0</v>
      </c>
      <c r="G504" s="35">
        <v>1</v>
      </c>
      <c r="H504" s="35">
        <v>0</v>
      </c>
      <c r="I504" s="35">
        <v>1</v>
      </c>
      <c r="J504" s="35">
        <v>0</v>
      </c>
      <c r="K504" s="35">
        <v>0</v>
      </c>
      <c r="L504" s="35">
        <v>0</v>
      </c>
      <c r="M504" s="35">
        <v>2</v>
      </c>
      <c r="N504" s="35">
        <v>0</v>
      </c>
      <c r="O504" s="35">
        <v>0</v>
      </c>
      <c r="P504" s="35">
        <v>2</v>
      </c>
      <c r="Q504" s="35">
        <v>0</v>
      </c>
      <c r="R504" s="35">
        <v>0</v>
      </c>
      <c r="S504" s="35">
        <v>0</v>
      </c>
      <c r="T504" s="35">
        <v>0</v>
      </c>
      <c r="U504" s="35">
        <v>6</v>
      </c>
    </row>
    <row r="505" spans="2:21" x14ac:dyDescent="0.2">
      <c r="B505" s="46" t="s">
        <v>5100</v>
      </c>
      <c r="C505" s="35">
        <v>0</v>
      </c>
      <c r="D505" s="35">
        <v>0</v>
      </c>
      <c r="E505" s="35">
        <v>0</v>
      </c>
      <c r="F505" s="35">
        <v>0</v>
      </c>
      <c r="G505" s="35">
        <v>1</v>
      </c>
      <c r="H505" s="35">
        <v>0</v>
      </c>
      <c r="I505" s="35">
        <v>0</v>
      </c>
      <c r="J505" s="35">
        <v>0</v>
      </c>
      <c r="K505" s="35">
        <v>1</v>
      </c>
      <c r="L505" s="35">
        <v>0</v>
      </c>
      <c r="M505" s="35">
        <v>0</v>
      </c>
      <c r="N505" s="35">
        <v>1</v>
      </c>
      <c r="O505" s="35">
        <v>1</v>
      </c>
      <c r="P505" s="35">
        <v>0</v>
      </c>
      <c r="Q505" s="35">
        <v>0</v>
      </c>
      <c r="R505" s="35">
        <v>0</v>
      </c>
      <c r="S505" s="35">
        <v>0</v>
      </c>
      <c r="T505" s="35">
        <v>0</v>
      </c>
      <c r="U505" s="35">
        <v>4</v>
      </c>
    </row>
    <row r="506" spans="2:21" x14ac:dyDescent="0.2">
      <c r="B506" s="46" t="s">
        <v>4550</v>
      </c>
      <c r="C506" s="35">
        <v>0</v>
      </c>
      <c r="D506" s="35">
        <v>0</v>
      </c>
      <c r="E506" s="35">
        <v>0</v>
      </c>
      <c r="F506" s="35">
        <v>1</v>
      </c>
      <c r="G506" s="35">
        <v>0</v>
      </c>
      <c r="H506" s="35">
        <v>0</v>
      </c>
      <c r="I506" s="35">
        <v>0</v>
      </c>
      <c r="J506" s="35">
        <v>2</v>
      </c>
      <c r="K506" s="35">
        <v>0</v>
      </c>
      <c r="L506" s="35">
        <v>0</v>
      </c>
      <c r="M506" s="35">
        <v>0</v>
      </c>
      <c r="N506" s="35">
        <v>1</v>
      </c>
      <c r="O506" s="35">
        <v>1</v>
      </c>
      <c r="P506" s="35">
        <v>0</v>
      </c>
      <c r="Q506" s="35">
        <v>0</v>
      </c>
      <c r="R506" s="35">
        <v>0</v>
      </c>
      <c r="S506" s="35">
        <v>1</v>
      </c>
      <c r="T506" s="35">
        <v>0</v>
      </c>
      <c r="U506" s="35">
        <v>6</v>
      </c>
    </row>
    <row r="507" spans="2:21" x14ac:dyDescent="0.2">
      <c r="B507" s="46" t="s">
        <v>5030</v>
      </c>
      <c r="C507" s="35">
        <v>0</v>
      </c>
      <c r="D507" s="35">
        <v>0</v>
      </c>
      <c r="E507" s="35">
        <v>0</v>
      </c>
      <c r="F507" s="35">
        <v>2</v>
      </c>
      <c r="G507" s="35">
        <v>9</v>
      </c>
      <c r="H507" s="35">
        <v>3</v>
      </c>
      <c r="I507" s="35">
        <v>9</v>
      </c>
      <c r="J507" s="35">
        <v>5</v>
      </c>
      <c r="K507" s="35">
        <v>8</v>
      </c>
      <c r="L507" s="35">
        <v>16</v>
      </c>
      <c r="M507" s="35">
        <v>13</v>
      </c>
      <c r="N507" s="35">
        <v>16</v>
      </c>
      <c r="O507" s="35">
        <v>19</v>
      </c>
      <c r="P507" s="35">
        <v>17</v>
      </c>
      <c r="Q507" s="35">
        <v>4</v>
      </c>
      <c r="R507" s="35">
        <v>6</v>
      </c>
      <c r="S507" s="35">
        <v>1</v>
      </c>
      <c r="T507" s="35">
        <v>4</v>
      </c>
      <c r="U507" s="35">
        <v>132</v>
      </c>
    </row>
    <row r="508" spans="2:21" x14ac:dyDescent="0.2">
      <c r="B508" s="46" t="s">
        <v>4742</v>
      </c>
      <c r="C508" s="35">
        <v>0</v>
      </c>
      <c r="D508" s="35">
        <v>0</v>
      </c>
      <c r="E508" s="35">
        <v>0</v>
      </c>
      <c r="F508" s="35">
        <v>0</v>
      </c>
      <c r="G508" s="35">
        <v>0</v>
      </c>
      <c r="H508" s="35">
        <v>0</v>
      </c>
      <c r="I508" s="35">
        <v>0</v>
      </c>
      <c r="J508" s="35">
        <v>0</v>
      </c>
      <c r="K508" s="35">
        <v>0</v>
      </c>
      <c r="L508" s="35">
        <v>0</v>
      </c>
      <c r="M508" s="35">
        <v>0</v>
      </c>
      <c r="N508" s="35">
        <v>0</v>
      </c>
      <c r="O508" s="35">
        <v>1</v>
      </c>
      <c r="P508" s="35">
        <v>0</v>
      </c>
      <c r="Q508" s="35">
        <v>0</v>
      </c>
      <c r="R508" s="35">
        <v>4</v>
      </c>
      <c r="S508" s="35">
        <v>0</v>
      </c>
      <c r="T508" s="35">
        <v>0</v>
      </c>
      <c r="U508" s="35">
        <v>5</v>
      </c>
    </row>
    <row r="509" spans="2:21" x14ac:dyDescent="0.2">
      <c r="B509" s="46" t="s">
        <v>4820</v>
      </c>
      <c r="C509" s="35">
        <v>0</v>
      </c>
      <c r="D509" s="35">
        <v>0</v>
      </c>
      <c r="E509" s="35">
        <v>0</v>
      </c>
      <c r="F509" s="35">
        <v>0</v>
      </c>
      <c r="G509" s="35">
        <v>0</v>
      </c>
      <c r="H509" s="35">
        <v>0</v>
      </c>
      <c r="I509" s="35">
        <v>0</v>
      </c>
      <c r="J509" s="35">
        <v>0</v>
      </c>
      <c r="K509" s="35">
        <v>0</v>
      </c>
      <c r="L509" s="35">
        <v>0</v>
      </c>
      <c r="M509" s="35">
        <v>2</v>
      </c>
      <c r="N509" s="35">
        <v>2</v>
      </c>
      <c r="O509" s="35">
        <v>0</v>
      </c>
      <c r="P509" s="35">
        <v>0</v>
      </c>
      <c r="Q509" s="35">
        <v>0</v>
      </c>
      <c r="R509" s="35">
        <v>0</v>
      </c>
      <c r="S509" s="35">
        <v>0</v>
      </c>
      <c r="T509" s="35">
        <v>0</v>
      </c>
      <c r="U509" s="35">
        <v>4</v>
      </c>
    </row>
    <row r="510" spans="2:21" x14ac:dyDescent="0.2">
      <c r="B510" s="46" t="s">
        <v>4841</v>
      </c>
      <c r="C510" s="35">
        <v>0</v>
      </c>
      <c r="D510" s="35">
        <v>0</v>
      </c>
      <c r="E510" s="35">
        <v>0</v>
      </c>
      <c r="F510" s="35">
        <v>0</v>
      </c>
      <c r="G510" s="35">
        <v>0</v>
      </c>
      <c r="H510" s="35">
        <v>0</v>
      </c>
      <c r="I510" s="35">
        <v>0</v>
      </c>
      <c r="J510" s="35">
        <v>0</v>
      </c>
      <c r="K510" s="35">
        <v>0</v>
      </c>
      <c r="L510" s="35">
        <v>1</v>
      </c>
      <c r="M510" s="35">
        <v>0</v>
      </c>
      <c r="N510" s="35">
        <v>0</v>
      </c>
      <c r="O510" s="35">
        <v>0</v>
      </c>
      <c r="P510" s="35">
        <v>0</v>
      </c>
      <c r="Q510" s="35">
        <v>0</v>
      </c>
      <c r="R510" s="35">
        <v>0</v>
      </c>
      <c r="S510" s="35">
        <v>0</v>
      </c>
      <c r="T510" s="35">
        <v>0</v>
      </c>
      <c r="U510" s="35">
        <v>1</v>
      </c>
    </row>
    <row r="511" spans="2:21" x14ac:dyDescent="0.2">
      <c r="B511" s="46" t="s">
        <v>4977</v>
      </c>
      <c r="C511" s="35">
        <v>1</v>
      </c>
      <c r="D511" s="35">
        <v>0</v>
      </c>
      <c r="E511" s="35">
        <v>1</v>
      </c>
      <c r="F511" s="35">
        <v>0</v>
      </c>
      <c r="G511" s="35">
        <v>0</v>
      </c>
      <c r="H511" s="35">
        <v>0</v>
      </c>
      <c r="I511" s="35">
        <v>0</v>
      </c>
      <c r="J511" s="35">
        <v>0</v>
      </c>
      <c r="K511" s="35">
        <v>0</v>
      </c>
      <c r="L511" s="35">
        <v>0</v>
      </c>
      <c r="M511" s="35">
        <v>1</v>
      </c>
      <c r="N511" s="35">
        <v>1</v>
      </c>
      <c r="O511" s="35">
        <v>0</v>
      </c>
      <c r="P511" s="35">
        <v>0</v>
      </c>
      <c r="Q511" s="35">
        <v>0</v>
      </c>
      <c r="R511" s="35">
        <v>0</v>
      </c>
      <c r="S511" s="35">
        <v>0</v>
      </c>
      <c r="T511" s="35">
        <v>0</v>
      </c>
      <c r="U511" s="35">
        <v>4</v>
      </c>
    </row>
    <row r="512" spans="2:21" x14ac:dyDescent="0.2">
      <c r="B512" s="46" t="s">
        <v>4986</v>
      </c>
      <c r="C512" s="35">
        <v>1</v>
      </c>
      <c r="D512" s="35">
        <v>0</v>
      </c>
      <c r="E512" s="35">
        <v>0</v>
      </c>
      <c r="F512" s="35">
        <v>0</v>
      </c>
      <c r="G512" s="35">
        <v>0</v>
      </c>
      <c r="H512" s="35">
        <v>0</v>
      </c>
      <c r="I512" s="35">
        <v>0</v>
      </c>
      <c r="J512" s="35">
        <v>0</v>
      </c>
      <c r="K512" s="35">
        <v>0</v>
      </c>
      <c r="L512" s="35">
        <v>0</v>
      </c>
      <c r="M512" s="35">
        <v>0</v>
      </c>
      <c r="N512" s="35">
        <v>0</v>
      </c>
      <c r="O512" s="35">
        <v>0</v>
      </c>
      <c r="P512" s="35">
        <v>0</v>
      </c>
      <c r="Q512" s="35">
        <v>0</v>
      </c>
      <c r="R512" s="35">
        <v>0</v>
      </c>
      <c r="S512" s="35">
        <v>0</v>
      </c>
      <c r="T512" s="35">
        <v>0</v>
      </c>
      <c r="U512" s="35">
        <v>1</v>
      </c>
    </row>
    <row r="513" spans="2:21" x14ac:dyDescent="0.2">
      <c r="B513" s="46" t="s">
        <v>4733</v>
      </c>
      <c r="C513" s="35">
        <v>0</v>
      </c>
      <c r="D513" s="35">
        <v>0</v>
      </c>
      <c r="E513" s="35">
        <v>0</v>
      </c>
      <c r="F513" s="35">
        <v>0</v>
      </c>
      <c r="G513" s="35">
        <v>0</v>
      </c>
      <c r="H513" s="35">
        <v>1</v>
      </c>
      <c r="I513" s="35">
        <v>0</v>
      </c>
      <c r="J513" s="35">
        <v>0</v>
      </c>
      <c r="K513" s="35">
        <v>0</v>
      </c>
      <c r="L513" s="35">
        <v>0</v>
      </c>
      <c r="M513" s="35">
        <v>0</v>
      </c>
      <c r="N513" s="35">
        <v>0</v>
      </c>
      <c r="O513" s="35">
        <v>0</v>
      </c>
      <c r="P513" s="35">
        <v>3</v>
      </c>
      <c r="Q513" s="35">
        <v>0</v>
      </c>
      <c r="R513" s="35">
        <v>0</v>
      </c>
      <c r="S513" s="35">
        <v>0</v>
      </c>
      <c r="T513" s="35">
        <v>1</v>
      </c>
      <c r="U513" s="35">
        <v>5</v>
      </c>
    </row>
    <row r="514" spans="2:21" x14ac:dyDescent="0.2">
      <c r="B514" s="46" t="s">
        <v>4487</v>
      </c>
      <c r="C514" s="35">
        <v>0</v>
      </c>
      <c r="D514" s="35">
        <v>0</v>
      </c>
      <c r="E514" s="35">
        <v>0</v>
      </c>
      <c r="F514" s="35">
        <v>0</v>
      </c>
      <c r="G514" s="35">
        <v>0</v>
      </c>
      <c r="H514" s="35">
        <v>0</v>
      </c>
      <c r="I514" s="35">
        <v>0</v>
      </c>
      <c r="J514" s="35">
        <v>0</v>
      </c>
      <c r="K514" s="35">
        <v>0</v>
      </c>
      <c r="L514" s="35">
        <v>0</v>
      </c>
      <c r="M514" s="35">
        <v>0</v>
      </c>
      <c r="N514" s="35">
        <v>0</v>
      </c>
      <c r="O514" s="35">
        <v>0</v>
      </c>
      <c r="P514" s="35">
        <v>0</v>
      </c>
      <c r="Q514" s="35">
        <v>0</v>
      </c>
      <c r="R514" s="35">
        <v>0</v>
      </c>
      <c r="S514" s="35">
        <v>1</v>
      </c>
      <c r="T514" s="35">
        <v>0</v>
      </c>
      <c r="U514" s="35">
        <v>1</v>
      </c>
    </row>
    <row r="515" spans="2:21" x14ac:dyDescent="0.2">
      <c r="B515" s="46" t="s">
        <v>4506</v>
      </c>
      <c r="C515" s="35">
        <v>0</v>
      </c>
      <c r="D515" s="35">
        <v>0</v>
      </c>
      <c r="E515" s="35">
        <v>0</v>
      </c>
      <c r="F515" s="35">
        <v>0</v>
      </c>
      <c r="G515" s="35">
        <v>0</v>
      </c>
      <c r="H515" s="35">
        <v>0</v>
      </c>
      <c r="I515" s="35">
        <v>0</v>
      </c>
      <c r="J515" s="35">
        <v>0</v>
      </c>
      <c r="K515" s="35">
        <v>0</v>
      </c>
      <c r="L515" s="35">
        <v>0</v>
      </c>
      <c r="M515" s="35">
        <v>0</v>
      </c>
      <c r="N515" s="35">
        <v>0</v>
      </c>
      <c r="O515" s="35">
        <v>0</v>
      </c>
      <c r="P515" s="35">
        <v>0</v>
      </c>
      <c r="Q515" s="35">
        <v>0</v>
      </c>
      <c r="R515" s="35">
        <v>1</v>
      </c>
      <c r="S515" s="35">
        <v>0</v>
      </c>
      <c r="T515" s="35">
        <v>0</v>
      </c>
      <c r="U515" s="35">
        <v>1</v>
      </c>
    </row>
    <row r="516" spans="2:21" x14ac:dyDescent="0.2">
      <c r="B516" s="46" t="s">
        <v>4924</v>
      </c>
      <c r="C516" s="35">
        <v>2</v>
      </c>
      <c r="D516" s="35">
        <v>1</v>
      </c>
      <c r="E516" s="35">
        <v>5</v>
      </c>
      <c r="F516" s="35">
        <v>6</v>
      </c>
      <c r="G516" s="35">
        <v>10</v>
      </c>
      <c r="H516" s="35">
        <v>13</v>
      </c>
      <c r="I516" s="35">
        <v>27</v>
      </c>
      <c r="J516" s="35">
        <v>41</v>
      </c>
      <c r="K516" s="35">
        <v>76</v>
      </c>
      <c r="L516" s="35">
        <v>101</v>
      </c>
      <c r="M516" s="35">
        <v>86</v>
      </c>
      <c r="N516" s="35">
        <v>107</v>
      </c>
      <c r="O516" s="35">
        <v>121</v>
      </c>
      <c r="P516" s="35">
        <v>108</v>
      </c>
      <c r="Q516" s="35">
        <v>106</v>
      </c>
      <c r="R516" s="35">
        <v>68</v>
      </c>
      <c r="S516" s="35">
        <v>45</v>
      </c>
      <c r="T516" s="35">
        <v>32</v>
      </c>
      <c r="U516" s="35">
        <v>955</v>
      </c>
    </row>
    <row r="517" spans="2:21" x14ac:dyDescent="0.2">
      <c r="B517" s="46" t="s">
        <v>4621</v>
      </c>
      <c r="C517" s="35">
        <v>0</v>
      </c>
      <c r="D517" s="35">
        <v>0</v>
      </c>
      <c r="E517" s="35">
        <v>0</v>
      </c>
      <c r="F517" s="35">
        <v>0</v>
      </c>
      <c r="G517" s="35">
        <v>1</v>
      </c>
      <c r="H517" s="35">
        <v>0</v>
      </c>
      <c r="I517" s="35">
        <v>0</v>
      </c>
      <c r="J517" s="35">
        <v>0</v>
      </c>
      <c r="K517" s="35">
        <v>0</v>
      </c>
      <c r="L517" s="35">
        <v>2</v>
      </c>
      <c r="M517" s="35">
        <v>4</v>
      </c>
      <c r="N517" s="35">
        <v>3</v>
      </c>
      <c r="O517" s="35">
        <v>3</v>
      </c>
      <c r="P517" s="35">
        <v>3</v>
      </c>
      <c r="Q517" s="35">
        <v>3</v>
      </c>
      <c r="R517" s="35">
        <v>1</v>
      </c>
      <c r="S517" s="35">
        <v>2</v>
      </c>
      <c r="T517" s="35">
        <v>0</v>
      </c>
      <c r="U517" s="35">
        <v>22</v>
      </c>
    </row>
    <row r="518" spans="2:21" x14ac:dyDescent="0.2">
      <c r="B518" s="46" t="s">
        <v>4704</v>
      </c>
      <c r="C518" s="35">
        <v>0</v>
      </c>
      <c r="D518" s="35">
        <v>0</v>
      </c>
      <c r="E518" s="35">
        <v>2</v>
      </c>
      <c r="F518" s="35">
        <v>4</v>
      </c>
      <c r="G518" s="35">
        <v>3</v>
      </c>
      <c r="H518" s="35">
        <v>3</v>
      </c>
      <c r="I518" s="35">
        <v>1</v>
      </c>
      <c r="J518" s="35">
        <v>4</v>
      </c>
      <c r="K518" s="35">
        <v>4</v>
      </c>
      <c r="L518" s="35">
        <v>6</v>
      </c>
      <c r="M518" s="35">
        <v>13</v>
      </c>
      <c r="N518" s="35">
        <v>8</v>
      </c>
      <c r="O518" s="35">
        <v>8</v>
      </c>
      <c r="P518" s="35">
        <v>10</v>
      </c>
      <c r="Q518" s="35">
        <v>12</v>
      </c>
      <c r="R518" s="35">
        <v>11</v>
      </c>
      <c r="S518" s="35">
        <v>8</v>
      </c>
      <c r="T518" s="35">
        <v>3</v>
      </c>
      <c r="U518" s="35">
        <v>100</v>
      </c>
    </row>
    <row r="519" spans="2:21" x14ac:dyDescent="0.2">
      <c r="B519" s="46" t="s">
        <v>4730</v>
      </c>
      <c r="C519" s="35">
        <v>0</v>
      </c>
      <c r="D519" s="35">
        <v>0</v>
      </c>
      <c r="E519" s="35">
        <v>0</v>
      </c>
      <c r="F519" s="35">
        <v>2</v>
      </c>
      <c r="G519" s="35">
        <v>0</v>
      </c>
      <c r="H519" s="35">
        <v>1</v>
      </c>
      <c r="I519" s="35">
        <v>0</v>
      </c>
      <c r="J519" s="35">
        <v>0</v>
      </c>
      <c r="K519" s="35">
        <v>1</v>
      </c>
      <c r="L519" s="35">
        <v>5</v>
      </c>
      <c r="M519" s="35">
        <v>2</v>
      </c>
      <c r="N519" s="35">
        <v>3</v>
      </c>
      <c r="O519" s="35">
        <v>3</v>
      </c>
      <c r="P519" s="35">
        <v>3</v>
      </c>
      <c r="Q519" s="35">
        <v>7</v>
      </c>
      <c r="R519" s="35">
        <v>5</v>
      </c>
      <c r="S519" s="35">
        <v>4</v>
      </c>
      <c r="T519" s="35">
        <v>3</v>
      </c>
      <c r="U519" s="35">
        <v>39</v>
      </c>
    </row>
    <row r="520" spans="2:21" x14ac:dyDescent="0.2">
      <c r="B520" s="46" t="s">
        <v>4925</v>
      </c>
      <c r="C520" s="35">
        <v>0</v>
      </c>
      <c r="D520" s="35">
        <v>0</v>
      </c>
      <c r="E520" s="35">
        <v>0</v>
      </c>
      <c r="F520" s="35">
        <v>0</v>
      </c>
      <c r="G520" s="35">
        <v>0</v>
      </c>
      <c r="H520" s="35">
        <v>0</v>
      </c>
      <c r="I520" s="35">
        <v>0</v>
      </c>
      <c r="J520" s="35">
        <v>0</v>
      </c>
      <c r="K520" s="35">
        <v>0</v>
      </c>
      <c r="L520" s="35">
        <v>0</v>
      </c>
      <c r="M520" s="35">
        <v>1</v>
      </c>
      <c r="N520" s="35">
        <v>4</v>
      </c>
      <c r="O520" s="35">
        <v>5</v>
      </c>
      <c r="P520" s="35">
        <v>9</v>
      </c>
      <c r="Q520" s="35">
        <v>3</v>
      </c>
      <c r="R520" s="35">
        <v>5</v>
      </c>
      <c r="S520" s="35">
        <v>1</v>
      </c>
      <c r="T520" s="35">
        <v>1</v>
      </c>
      <c r="U520" s="35">
        <v>29</v>
      </c>
    </row>
    <row r="521" spans="2:21" x14ac:dyDescent="0.2">
      <c r="B521" s="46" t="s">
        <v>4622</v>
      </c>
      <c r="C521" s="35">
        <v>0</v>
      </c>
      <c r="D521" s="35">
        <v>0</v>
      </c>
      <c r="E521" s="35">
        <v>0</v>
      </c>
      <c r="F521" s="35">
        <v>0</v>
      </c>
      <c r="G521" s="35">
        <v>1</v>
      </c>
      <c r="H521" s="35">
        <v>0</v>
      </c>
      <c r="I521" s="35">
        <v>1</v>
      </c>
      <c r="J521" s="35">
        <v>1</v>
      </c>
      <c r="K521" s="35">
        <v>1</v>
      </c>
      <c r="L521" s="35">
        <v>6</v>
      </c>
      <c r="M521" s="35">
        <v>6</v>
      </c>
      <c r="N521" s="35">
        <v>12</v>
      </c>
      <c r="O521" s="35">
        <v>14</v>
      </c>
      <c r="P521" s="35">
        <v>14</v>
      </c>
      <c r="Q521" s="35">
        <v>14</v>
      </c>
      <c r="R521" s="35">
        <v>10</v>
      </c>
      <c r="S521" s="35">
        <v>8</v>
      </c>
      <c r="T521" s="35">
        <v>2</v>
      </c>
      <c r="U521" s="35">
        <v>90</v>
      </c>
    </row>
    <row r="522" spans="2:21" x14ac:dyDescent="0.2">
      <c r="B522" s="46" t="s">
        <v>5048</v>
      </c>
      <c r="C522" s="35">
        <v>0</v>
      </c>
      <c r="D522" s="35">
        <v>0</v>
      </c>
      <c r="E522" s="35">
        <v>1</v>
      </c>
      <c r="F522" s="35">
        <v>1</v>
      </c>
      <c r="G522" s="35">
        <v>0</v>
      </c>
      <c r="H522" s="35">
        <v>2</v>
      </c>
      <c r="I522" s="35">
        <v>0</v>
      </c>
      <c r="J522" s="35">
        <v>4</v>
      </c>
      <c r="K522" s="35">
        <v>2</v>
      </c>
      <c r="L522" s="35">
        <v>8</v>
      </c>
      <c r="M522" s="35">
        <v>12</v>
      </c>
      <c r="N522" s="35">
        <v>16</v>
      </c>
      <c r="O522" s="35">
        <v>28</v>
      </c>
      <c r="P522" s="35">
        <v>18</v>
      </c>
      <c r="Q522" s="35">
        <v>20</v>
      </c>
      <c r="R522" s="35">
        <v>14</v>
      </c>
      <c r="S522" s="35">
        <v>11</v>
      </c>
      <c r="T522" s="35">
        <v>10</v>
      </c>
      <c r="U522" s="35">
        <v>147</v>
      </c>
    </row>
    <row r="523" spans="2:21" x14ac:dyDescent="0.2">
      <c r="B523" s="46" t="s">
        <v>4441</v>
      </c>
      <c r="C523" s="35">
        <v>0</v>
      </c>
      <c r="D523" s="35">
        <v>0</v>
      </c>
      <c r="E523" s="35">
        <v>1</v>
      </c>
      <c r="F523" s="35">
        <v>3</v>
      </c>
      <c r="G523" s="35">
        <v>0</v>
      </c>
      <c r="H523" s="35">
        <v>2</v>
      </c>
      <c r="I523" s="35">
        <v>5</v>
      </c>
      <c r="J523" s="35">
        <v>8</v>
      </c>
      <c r="K523" s="35">
        <v>10</v>
      </c>
      <c r="L523" s="35">
        <v>13</v>
      </c>
      <c r="M523" s="35">
        <v>14</v>
      </c>
      <c r="N523" s="35">
        <v>29</v>
      </c>
      <c r="O523" s="35">
        <v>24</v>
      </c>
      <c r="P523" s="35">
        <v>25</v>
      </c>
      <c r="Q523" s="35">
        <v>27</v>
      </c>
      <c r="R523" s="35">
        <v>21</v>
      </c>
      <c r="S523" s="35">
        <v>9</v>
      </c>
      <c r="T523" s="35">
        <v>7</v>
      </c>
      <c r="U523" s="35">
        <v>198</v>
      </c>
    </row>
    <row r="524" spans="2:21" x14ac:dyDescent="0.2">
      <c r="B524" s="46" t="s">
        <v>4564</v>
      </c>
      <c r="C524" s="35">
        <v>0</v>
      </c>
      <c r="D524" s="35">
        <v>0</v>
      </c>
      <c r="E524" s="35">
        <v>0</v>
      </c>
      <c r="F524" s="35">
        <v>2</v>
      </c>
      <c r="G524" s="35">
        <v>0</v>
      </c>
      <c r="H524" s="35">
        <v>0</v>
      </c>
      <c r="I524" s="35">
        <v>1</v>
      </c>
      <c r="J524" s="35">
        <v>2</v>
      </c>
      <c r="K524" s="35">
        <v>4</v>
      </c>
      <c r="L524" s="35">
        <v>8</v>
      </c>
      <c r="M524" s="35">
        <v>15</v>
      </c>
      <c r="N524" s="35">
        <v>23</v>
      </c>
      <c r="O524" s="35">
        <v>24</v>
      </c>
      <c r="P524" s="35">
        <v>42</v>
      </c>
      <c r="Q524" s="35">
        <v>52</v>
      </c>
      <c r="R524" s="35">
        <v>38</v>
      </c>
      <c r="S524" s="35">
        <v>23</v>
      </c>
      <c r="T524" s="35">
        <v>24</v>
      </c>
      <c r="U524" s="35">
        <v>258</v>
      </c>
    </row>
    <row r="525" spans="2:21" x14ac:dyDescent="0.2">
      <c r="B525" s="46" t="s">
        <v>4675</v>
      </c>
      <c r="C525" s="35">
        <v>0</v>
      </c>
      <c r="D525" s="35">
        <v>0</v>
      </c>
      <c r="E525" s="35">
        <v>0</v>
      </c>
      <c r="F525" s="35">
        <v>0</v>
      </c>
      <c r="G525" s="35">
        <v>0</v>
      </c>
      <c r="H525" s="35">
        <v>0</v>
      </c>
      <c r="I525" s="35">
        <v>1</v>
      </c>
      <c r="J525" s="35">
        <v>0</v>
      </c>
      <c r="K525" s="35">
        <v>0</v>
      </c>
      <c r="L525" s="35">
        <v>1</v>
      </c>
      <c r="M525" s="35">
        <v>1</v>
      </c>
      <c r="N525" s="35">
        <v>3</v>
      </c>
      <c r="O525" s="35">
        <v>0</v>
      </c>
      <c r="P525" s="35">
        <v>2</v>
      </c>
      <c r="Q525" s="35">
        <v>6</v>
      </c>
      <c r="R525" s="35">
        <v>3</v>
      </c>
      <c r="S525" s="35">
        <v>2</v>
      </c>
      <c r="T525" s="35">
        <v>0</v>
      </c>
      <c r="U525" s="35">
        <v>19</v>
      </c>
    </row>
    <row r="526" spans="2:21" x14ac:dyDescent="0.2">
      <c r="B526" s="46" t="s">
        <v>4457</v>
      </c>
      <c r="C526" s="35">
        <v>0</v>
      </c>
      <c r="D526" s="35">
        <v>0</v>
      </c>
      <c r="E526" s="35">
        <v>0</v>
      </c>
      <c r="F526" s="35">
        <v>0</v>
      </c>
      <c r="G526" s="35">
        <v>0</v>
      </c>
      <c r="H526" s="35">
        <v>0</v>
      </c>
      <c r="I526" s="35">
        <v>0</v>
      </c>
      <c r="J526" s="35">
        <v>1</v>
      </c>
      <c r="K526" s="35">
        <v>1</v>
      </c>
      <c r="L526" s="35">
        <v>1</v>
      </c>
      <c r="M526" s="35">
        <v>0</v>
      </c>
      <c r="N526" s="35">
        <v>0</v>
      </c>
      <c r="O526" s="35">
        <v>1</v>
      </c>
      <c r="P526" s="35">
        <v>2</v>
      </c>
      <c r="Q526" s="35">
        <v>2</v>
      </c>
      <c r="R526" s="35">
        <v>1</v>
      </c>
      <c r="S526" s="35">
        <v>0</v>
      </c>
      <c r="T526" s="35">
        <v>0</v>
      </c>
      <c r="U526" s="35">
        <v>9</v>
      </c>
    </row>
    <row r="527" spans="2:21" x14ac:dyDescent="0.2">
      <c r="B527" s="46" t="s">
        <v>4794</v>
      </c>
      <c r="C527" s="35">
        <v>0</v>
      </c>
      <c r="D527" s="35">
        <v>0</v>
      </c>
      <c r="E527" s="35">
        <v>0</v>
      </c>
      <c r="F527" s="35">
        <v>0</v>
      </c>
      <c r="G527" s="35">
        <v>0</v>
      </c>
      <c r="H527" s="35">
        <v>0</v>
      </c>
      <c r="I527" s="35">
        <v>0</v>
      </c>
      <c r="J527" s="35">
        <v>0</v>
      </c>
      <c r="K527" s="35">
        <v>0</v>
      </c>
      <c r="L527" s="35">
        <v>0</v>
      </c>
      <c r="M527" s="35">
        <v>1</v>
      </c>
      <c r="N527" s="35">
        <v>0</v>
      </c>
      <c r="O527" s="35">
        <v>1</v>
      </c>
      <c r="P527" s="35">
        <v>1</v>
      </c>
      <c r="Q527" s="35">
        <v>0</v>
      </c>
      <c r="R527" s="35">
        <v>0</v>
      </c>
      <c r="S527" s="35">
        <v>0</v>
      </c>
      <c r="T527" s="35">
        <v>0</v>
      </c>
      <c r="U527" s="35">
        <v>3</v>
      </c>
    </row>
    <row r="528" spans="2:21" x14ac:dyDescent="0.2">
      <c r="B528" s="46" t="s">
        <v>4501</v>
      </c>
      <c r="C528" s="35">
        <v>0</v>
      </c>
      <c r="D528" s="35">
        <v>0</v>
      </c>
      <c r="E528" s="35">
        <v>0</v>
      </c>
      <c r="F528" s="35">
        <v>0</v>
      </c>
      <c r="G528" s="35">
        <v>0</v>
      </c>
      <c r="H528" s="35">
        <v>0</v>
      </c>
      <c r="I528" s="35">
        <v>0</v>
      </c>
      <c r="J528" s="35">
        <v>0</v>
      </c>
      <c r="K528" s="35">
        <v>0</v>
      </c>
      <c r="L528" s="35">
        <v>1</v>
      </c>
      <c r="M528" s="35">
        <v>0</v>
      </c>
      <c r="N528" s="35">
        <v>1</v>
      </c>
      <c r="O528" s="35">
        <v>0</v>
      </c>
      <c r="P528" s="35">
        <v>0</v>
      </c>
      <c r="Q528" s="35">
        <v>0</v>
      </c>
      <c r="R528" s="35">
        <v>0</v>
      </c>
      <c r="S528" s="35">
        <v>0</v>
      </c>
      <c r="T528" s="35">
        <v>0</v>
      </c>
      <c r="U528" s="35">
        <v>2</v>
      </c>
    </row>
    <row r="529" spans="2:21" x14ac:dyDescent="0.2">
      <c r="B529" s="46" t="s">
        <v>5038</v>
      </c>
      <c r="C529" s="35">
        <v>0</v>
      </c>
      <c r="D529" s="35">
        <v>0</v>
      </c>
      <c r="E529" s="35">
        <v>1</v>
      </c>
      <c r="F529" s="35">
        <v>2</v>
      </c>
      <c r="G529" s="35">
        <v>3</v>
      </c>
      <c r="H529" s="35">
        <v>8</v>
      </c>
      <c r="I529" s="35">
        <v>3</v>
      </c>
      <c r="J529" s="35">
        <v>9</v>
      </c>
      <c r="K529" s="35">
        <v>12</v>
      </c>
      <c r="L529" s="35">
        <v>13</v>
      </c>
      <c r="M529" s="35">
        <v>23</v>
      </c>
      <c r="N529" s="35">
        <v>12</v>
      </c>
      <c r="O529" s="35">
        <v>10</v>
      </c>
      <c r="P529" s="35">
        <v>9</v>
      </c>
      <c r="Q529" s="35">
        <v>10</v>
      </c>
      <c r="R529" s="35">
        <v>2</v>
      </c>
      <c r="S529" s="35">
        <v>2</v>
      </c>
      <c r="T529" s="35">
        <v>0</v>
      </c>
      <c r="U529" s="35">
        <v>119</v>
      </c>
    </row>
    <row r="530" spans="2:21" x14ac:dyDescent="0.2">
      <c r="B530" s="46" t="s">
        <v>4736</v>
      </c>
      <c r="C530" s="35">
        <v>0</v>
      </c>
      <c r="D530" s="35">
        <v>0</v>
      </c>
      <c r="E530" s="35">
        <v>0</v>
      </c>
      <c r="F530" s="35">
        <v>0</v>
      </c>
      <c r="G530" s="35">
        <v>0</v>
      </c>
      <c r="H530" s="35">
        <v>0</v>
      </c>
      <c r="I530" s="35">
        <v>0</v>
      </c>
      <c r="J530" s="35">
        <v>1</v>
      </c>
      <c r="K530" s="35">
        <v>0</v>
      </c>
      <c r="L530" s="35">
        <v>0</v>
      </c>
      <c r="M530" s="35">
        <v>1</v>
      </c>
      <c r="N530" s="35">
        <v>2</v>
      </c>
      <c r="O530" s="35">
        <v>1</v>
      </c>
      <c r="P530" s="35">
        <v>5</v>
      </c>
      <c r="Q530" s="35">
        <v>2</v>
      </c>
      <c r="R530" s="35">
        <v>3</v>
      </c>
      <c r="S530" s="35">
        <v>0</v>
      </c>
      <c r="T530" s="35">
        <v>0</v>
      </c>
      <c r="U530" s="35">
        <v>15</v>
      </c>
    </row>
    <row r="531" spans="2:21" x14ac:dyDescent="0.2">
      <c r="B531" s="46" t="s">
        <v>4632</v>
      </c>
      <c r="C531" s="35">
        <v>0</v>
      </c>
      <c r="D531" s="35">
        <v>0</v>
      </c>
      <c r="E531" s="35">
        <v>0</v>
      </c>
      <c r="F531" s="35">
        <v>0</v>
      </c>
      <c r="G531" s="35">
        <v>0</v>
      </c>
      <c r="H531" s="35">
        <v>3</v>
      </c>
      <c r="I531" s="35">
        <v>20</v>
      </c>
      <c r="J531" s="35">
        <v>46</v>
      </c>
      <c r="K531" s="35">
        <v>68</v>
      </c>
      <c r="L531" s="35">
        <v>105</v>
      </c>
      <c r="M531" s="35">
        <v>70</v>
      </c>
      <c r="N531" s="35">
        <v>53</v>
      </c>
      <c r="O531" s="35">
        <v>54</v>
      </c>
      <c r="P531" s="35">
        <v>28</v>
      </c>
      <c r="Q531" s="35">
        <v>20</v>
      </c>
      <c r="R531" s="35">
        <v>15</v>
      </c>
      <c r="S531" s="35">
        <v>5</v>
      </c>
      <c r="T531" s="35">
        <v>2</v>
      </c>
      <c r="U531" s="35">
        <v>489</v>
      </c>
    </row>
    <row r="532" spans="2:21" x14ac:dyDescent="0.2">
      <c r="B532" s="46" t="s">
        <v>4919</v>
      </c>
      <c r="C532" s="35">
        <v>0</v>
      </c>
      <c r="D532" s="35">
        <v>0</v>
      </c>
      <c r="E532" s="35">
        <v>0</v>
      </c>
      <c r="F532" s="35">
        <v>0</v>
      </c>
      <c r="G532" s="35">
        <v>0</v>
      </c>
      <c r="H532" s="35">
        <v>0</v>
      </c>
      <c r="I532" s="35">
        <v>0</v>
      </c>
      <c r="J532" s="35">
        <v>1</v>
      </c>
      <c r="K532" s="35">
        <v>0</v>
      </c>
      <c r="L532" s="35">
        <v>1</v>
      </c>
      <c r="M532" s="35">
        <v>1</v>
      </c>
      <c r="N532" s="35">
        <v>0</v>
      </c>
      <c r="O532" s="35">
        <v>1</v>
      </c>
      <c r="P532" s="35">
        <v>0</v>
      </c>
      <c r="Q532" s="35">
        <v>1</v>
      </c>
      <c r="R532" s="35">
        <v>1</v>
      </c>
      <c r="S532" s="35">
        <v>0</v>
      </c>
      <c r="T532" s="35">
        <v>0</v>
      </c>
      <c r="U532" s="35">
        <v>6</v>
      </c>
    </row>
    <row r="533" spans="2:21" x14ac:dyDescent="0.2">
      <c r="B533" s="46" t="s">
        <v>5004</v>
      </c>
      <c r="C533" s="35">
        <v>0</v>
      </c>
      <c r="D533" s="35">
        <v>0</v>
      </c>
      <c r="E533" s="35">
        <v>0</v>
      </c>
      <c r="F533" s="35">
        <v>1</v>
      </c>
      <c r="G533" s="35">
        <v>0</v>
      </c>
      <c r="H533" s="35">
        <v>0</v>
      </c>
      <c r="I533" s="35">
        <v>0</v>
      </c>
      <c r="J533" s="35">
        <v>0</v>
      </c>
      <c r="K533" s="35">
        <v>1</v>
      </c>
      <c r="L533" s="35">
        <v>0</v>
      </c>
      <c r="M533" s="35">
        <v>1</v>
      </c>
      <c r="N533" s="35">
        <v>1</v>
      </c>
      <c r="O533" s="35">
        <v>0</v>
      </c>
      <c r="P533" s="35">
        <v>1</v>
      </c>
      <c r="Q533" s="35">
        <v>0</v>
      </c>
      <c r="R533" s="35">
        <v>0</v>
      </c>
      <c r="S533" s="35">
        <v>0</v>
      </c>
      <c r="T533" s="35">
        <v>0</v>
      </c>
      <c r="U533" s="35">
        <v>5</v>
      </c>
    </row>
    <row r="534" spans="2:21" x14ac:dyDescent="0.2">
      <c r="B534" s="46" t="s">
        <v>4551</v>
      </c>
      <c r="C534" s="35">
        <v>0</v>
      </c>
      <c r="D534" s="35">
        <v>0</v>
      </c>
      <c r="E534" s="35">
        <v>0</v>
      </c>
      <c r="F534" s="35">
        <v>0</v>
      </c>
      <c r="G534" s="35">
        <v>0</v>
      </c>
      <c r="H534" s="35">
        <v>0</v>
      </c>
      <c r="I534" s="35">
        <v>0</v>
      </c>
      <c r="J534" s="35">
        <v>0</v>
      </c>
      <c r="K534" s="35">
        <v>0</v>
      </c>
      <c r="L534" s="35">
        <v>0</v>
      </c>
      <c r="M534" s="35">
        <v>0</v>
      </c>
      <c r="N534" s="35">
        <v>0</v>
      </c>
      <c r="O534" s="35">
        <v>1</v>
      </c>
      <c r="P534" s="35">
        <v>1</v>
      </c>
      <c r="Q534" s="35">
        <v>0</v>
      </c>
      <c r="R534" s="35">
        <v>0</v>
      </c>
      <c r="S534" s="35">
        <v>0</v>
      </c>
      <c r="T534" s="35">
        <v>0</v>
      </c>
      <c r="U534" s="35">
        <v>2</v>
      </c>
    </row>
    <row r="535" spans="2:21" x14ac:dyDescent="0.2">
      <c r="B535" s="46" t="s">
        <v>4980</v>
      </c>
      <c r="C535" s="35">
        <v>0</v>
      </c>
      <c r="D535" s="35">
        <v>0</v>
      </c>
      <c r="E535" s="35">
        <v>0</v>
      </c>
      <c r="F535" s="35">
        <v>0</v>
      </c>
      <c r="G535" s="35">
        <v>0</v>
      </c>
      <c r="H535" s="35">
        <v>0</v>
      </c>
      <c r="I535" s="35">
        <v>0</v>
      </c>
      <c r="J535" s="35">
        <v>0</v>
      </c>
      <c r="K535" s="35">
        <v>0</v>
      </c>
      <c r="L535" s="35">
        <v>0</v>
      </c>
      <c r="M535" s="35">
        <v>0</v>
      </c>
      <c r="N535" s="35">
        <v>1</v>
      </c>
      <c r="O535" s="35">
        <v>0</v>
      </c>
      <c r="P535" s="35">
        <v>0</v>
      </c>
      <c r="Q535" s="35">
        <v>0</v>
      </c>
      <c r="R535" s="35">
        <v>0</v>
      </c>
      <c r="S535" s="35">
        <v>0</v>
      </c>
      <c r="T535" s="35">
        <v>0</v>
      </c>
      <c r="U535" s="35">
        <v>1</v>
      </c>
    </row>
    <row r="536" spans="2:21" x14ac:dyDescent="0.2">
      <c r="B536" s="46" t="s">
        <v>4667</v>
      </c>
      <c r="C536" s="35">
        <v>0</v>
      </c>
      <c r="D536" s="35">
        <v>0</v>
      </c>
      <c r="E536" s="35">
        <v>0</v>
      </c>
      <c r="F536" s="35">
        <v>0</v>
      </c>
      <c r="G536" s="35">
        <v>1</v>
      </c>
      <c r="H536" s="35">
        <v>1</v>
      </c>
      <c r="I536" s="35">
        <v>2</v>
      </c>
      <c r="J536" s="35">
        <v>3</v>
      </c>
      <c r="K536" s="35">
        <v>2</v>
      </c>
      <c r="L536" s="35">
        <v>2</v>
      </c>
      <c r="M536" s="35">
        <v>5</v>
      </c>
      <c r="N536" s="35">
        <v>7</v>
      </c>
      <c r="O536" s="35">
        <v>16</v>
      </c>
      <c r="P536" s="35">
        <v>24</v>
      </c>
      <c r="Q536" s="35">
        <v>15</v>
      </c>
      <c r="R536" s="35">
        <v>25</v>
      </c>
      <c r="S536" s="35">
        <v>11</v>
      </c>
      <c r="T536" s="35">
        <v>4</v>
      </c>
      <c r="U536" s="35">
        <v>118</v>
      </c>
    </row>
    <row r="537" spans="2:21" x14ac:dyDescent="0.2">
      <c r="B537" s="46" t="s">
        <v>5096</v>
      </c>
      <c r="C537" s="35">
        <v>0</v>
      </c>
      <c r="D537" s="35">
        <v>0</v>
      </c>
      <c r="E537" s="35">
        <v>0</v>
      </c>
      <c r="F537" s="35">
        <v>1</v>
      </c>
      <c r="G537" s="35">
        <v>0</v>
      </c>
      <c r="H537" s="35">
        <v>2</v>
      </c>
      <c r="I537" s="35">
        <v>0</v>
      </c>
      <c r="J537" s="35">
        <v>0</v>
      </c>
      <c r="K537" s="35">
        <v>8</v>
      </c>
      <c r="L537" s="35">
        <v>6</v>
      </c>
      <c r="M537" s="35">
        <v>2</v>
      </c>
      <c r="N537" s="35">
        <v>4</v>
      </c>
      <c r="O537" s="35">
        <v>3</v>
      </c>
      <c r="P537" s="35">
        <v>1</v>
      </c>
      <c r="Q537" s="35">
        <v>3</v>
      </c>
      <c r="R537" s="35">
        <v>1</v>
      </c>
      <c r="S537" s="35">
        <v>2</v>
      </c>
      <c r="T537" s="35">
        <v>1</v>
      </c>
      <c r="U537" s="35">
        <v>34</v>
      </c>
    </row>
    <row r="538" spans="2:21" x14ac:dyDescent="0.2">
      <c r="B538" s="46" t="s">
        <v>4786</v>
      </c>
      <c r="C538" s="35">
        <v>0</v>
      </c>
      <c r="D538" s="35">
        <v>0</v>
      </c>
      <c r="E538" s="35">
        <v>0</v>
      </c>
      <c r="F538" s="35">
        <v>0</v>
      </c>
      <c r="G538" s="35">
        <v>0</v>
      </c>
      <c r="H538" s="35">
        <v>0</v>
      </c>
      <c r="I538" s="35">
        <v>0</v>
      </c>
      <c r="J538" s="35">
        <v>1</v>
      </c>
      <c r="K538" s="35">
        <v>0</v>
      </c>
      <c r="L538" s="35">
        <v>0</v>
      </c>
      <c r="M538" s="35">
        <v>0</v>
      </c>
      <c r="N538" s="35">
        <v>1</v>
      </c>
      <c r="O538" s="35">
        <v>0</v>
      </c>
      <c r="P538" s="35">
        <v>0</v>
      </c>
      <c r="Q538" s="35">
        <v>1</v>
      </c>
      <c r="R538" s="35">
        <v>0</v>
      </c>
      <c r="S538" s="35">
        <v>0</v>
      </c>
      <c r="T538" s="35">
        <v>1</v>
      </c>
      <c r="U538" s="35">
        <v>4</v>
      </c>
    </row>
    <row r="539" spans="2:21" x14ac:dyDescent="0.2">
      <c r="B539" s="46" t="s">
        <v>4493</v>
      </c>
      <c r="C539" s="35">
        <v>0</v>
      </c>
      <c r="D539" s="35">
        <v>0</v>
      </c>
      <c r="E539" s="35">
        <v>1</v>
      </c>
      <c r="F539" s="35">
        <v>2</v>
      </c>
      <c r="G539" s="35">
        <v>0</v>
      </c>
      <c r="H539" s="35">
        <v>1</v>
      </c>
      <c r="I539" s="35">
        <v>1</v>
      </c>
      <c r="J539" s="35">
        <v>1</v>
      </c>
      <c r="K539" s="35">
        <v>2</v>
      </c>
      <c r="L539" s="35">
        <v>1</v>
      </c>
      <c r="M539" s="35">
        <v>4</v>
      </c>
      <c r="N539" s="35">
        <v>3</v>
      </c>
      <c r="O539" s="35">
        <v>0</v>
      </c>
      <c r="P539" s="35">
        <v>3</v>
      </c>
      <c r="Q539" s="35">
        <v>1</v>
      </c>
      <c r="R539" s="35">
        <v>1</v>
      </c>
      <c r="S539" s="35">
        <v>3</v>
      </c>
      <c r="T539" s="35">
        <v>0</v>
      </c>
      <c r="U539" s="35">
        <v>24</v>
      </c>
    </row>
    <row r="540" spans="2:21" x14ac:dyDescent="0.2">
      <c r="B540" s="46" t="s">
        <v>5029</v>
      </c>
      <c r="C540" s="35">
        <v>0</v>
      </c>
      <c r="D540" s="35">
        <v>1</v>
      </c>
      <c r="E540" s="35">
        <v>1</v>
      </c>
      <c r="F540" s="35">
        <v>5</v>
      </c>
      <c r="G540" s="35">
        <v>1</v>
      </c>
      <c r="H540" s="35">
        <v>2</v>
      </c>
      <c r="I540" s="35">
        <v>3</v>
      </c>
      <c r="J540" s="35">
        <v>3</v>
      </c>
      <c r="K540" s="35">
        <v>1</v>
      </c>
      <c r="L540" s="35">
        <v>5</v>
      </c>
      <c r="M540" s="35">
        <v>3</v>
      </c>
      <c r="N540" s="35">
        <v>3</v>
      </c>
      <c r="O540" s="35">
        <v>3</v>
      </c>
      <c r="P540" s="35">
        <v>3</v>
      </c>
      <c r="Q540" s="35">
        <v>6</v>
      </c>
      <c r="R540" s="35">
        <v>0</v>
      </c>
      <c r="S540" s="35">
        <v>0</v>
      </c>
      <c r="T540" s="35">
        <v>0</v>
      </c>
      <c r="U540" s="35">
        <v>40</v>
      </c>
    </row>
    <row r="541" spans="2:21" x14ac:dyDescent="0.2">
      <c r="B541" s="46" t="s">
        <v>4800</v>
      </c>
      <c r="C541" s="35">
        <v>0</v>
      </c>
      <c r="D541" s="35">
        <v>0</v>
      </c>
      <c r="E541" s="35">
        <v>0</v>
      </c>
      <c r="F541" s="35">
        <v>1</v>
      </c>
      <c r="G541" s="35">
        <v>0</v>
      </c>
      <c r="H541" s="35">
        <v>0</v>
      </c>
      <c r="I541" s="35">
        <v>0</v>
      </c>
      <c r="J541" s="35">
        <v>1</v>
      </c>
      <c r="K541" s="35">
        <v>0</v>
      </c>
      <c r="L541" s="35">
        <v>0</v>
      </c>
      <c r="M541" s="35">
        <v>0</v>
      </c>
      <c r="N541" s="35">
        <v>0</v>
      </c>
      <c r="O541" s="35">
        <v>1</v>
      </c>
      <c r="P541" s="35">
        <v>1</v>
      </c>
      <c r="Q541" s="35">
        <v>3</v>
      </c>
      <c r="R541" s="35">
        <v>1</v>
      </c>
      <c r="S541" s="35">
        <v>1</v>
      </c>
      <c r="T541" s="35">
        <v>0</v>
      </c>
      <c r="U541" s="35">
        <v>9</v>
      </c>
    </row>
    <row r="542" spans="2:21" x14ac:dyDescent="0.2">
      <c r="B542" s="46" t="s">
        <v>4548</v>
      </c>
      <c r="C542" s="35">
        <v>0</v>
      </c>
      <c r="D542" s="35">
        <v>0</v>
      </c>
      <c r="E542" s="35">
        <v>0</v>
      </c>
      <c r="F542" s="35">
        <v>0</v>
      </c>
      <c r="G542" s="35">
        <v>0</v>
      </c>
      <c r="H542" s="35">
        <v>1</v>
      </c>
      <c r="I542" s="35">
        <v>0</v>
      </c>
      <c r="J542" s="35">
        <v>0</v>
      </c>
      <c r="K542" s="35">
        <v>0</v>
      </c>
      <c r="L542" s="35">
        <v>0</v>
      </c>
      <c r="M542" s="35">
        <v>0</v>
      </c>
      <c r="N542" s="35">
        <v>0</v>
      </c>
      <c r="O542" s="35">
        <v>0</v>
      </c>
      <c r="P542" s="35">
        <v>0</v>
      </c>
      <c r="Q542" s="35">
        <v>0</v>
      </c>
      <c r="R542" s="35">
        <v>0</v>
      </c>
      <c r="S542" s="35">
        <v>0</v>
      </c>
      <c r="T542" s="35">
        <v>0</v>
      </c>
      <c r="U542" s="35">
        <v>1</v>
      </c>
    </row>
    <row r="543" spans="2:21" x14ac:dyDescent="0.2">
      <c r="B543" s="46" t="s">
        <v>4974</v>
      </c>
      <c r="C543" s="35">
        <v>0</v>
      </c>
      <c r="D543" s="35">
        <v>0</v>
      </c>
      <c r="E543" s="35">
        <v>0</v>
      </c>
      <c r="F543" s="35">
        <v>0</v>
      </c>
      <c r="G543" s="35">
        <v>5</v>
      </c>
      <c r="H543" s="35">
        <v>6</v>
      </c>
      <c r="I543" s="35">
        <v>6</v>
      </c>
      <c r="J543" s="35">
        <v>6</v>
      </c>
      <c r="K543" s="35">
        <v>13</v>
      </c>
      <c r="L543" s="35">
        <v>20</v>
      </c>
      <c r="M543" s="35">
        <v>23</v>
      </c>
      <c r="N543" s="35">
        <v>19</v>
      </c>
      <c r="O543" s="35">
        <v>19</v>
      </c>
      <c r="P543" s="35">
        <v>17</v>
      </c>
      <c r="Q543" s="35">
        <v>6</v>
      </c>
      <c r="R543" s="35">
        <v>3</v>
      </c>
      <c r="S543" s="35">
        <v>2</v>
      </c>
      <c r="T543" s="35">
        <v>2</v>
      </c>
      <c r="U543" s="35">
        <v>147</v>
      </c>
    </row>
    <row r="544" spans="2:21" x14ac:dyDescent="0.2">
      <c r="B544" s="46" t="s">
        <v>4434</v>
      </c>
      <c r="C544" s="35">
        <v>0</v>
      </c>
      <c r="D544" s="35">
        <v>0</v>
      </c>
      <c r="E544" s="35">
        <v>0</v>
      </c>
      <c r="F544" s="35">
        <v>0</v>
      </c>
      <c r="G544" s="35">
        <v>0</v>
      </c>
      <c r="H544" s="35">
        <v>0</v>
      </c>
      <c r="I544" s="35">
        <v>1</v>
      </c>
      <c r="J544" s="35">
        <v>0</v>
      </c>
      <c r="K544" s="35">
        <v>0</v>
      </c>
      <c r="L544" s="35">
        <v>0</v>
      </c>
      <c r="M544" s="35">
        <v>1</v>
      </c>
      <c r="N544" s="35">
        <v>1</v>
      </c>
      <c r="O544" s="35">
        <v>0</v>
      </c>
      <c r="P544" s="35">
        <v>1</v>
      </c>
      <c r="Q544" s="35">
        <v>4</v>
      </c>
      <c r="R544" s="35">
        <v>2</v>
      </c>
      <c r="S544" s="35">
        <v>2</v>
      </c>
      <c r="T544" s="35">
        <v>0</v>
      </c>
      <c r="U544" s="35">
        <v>12</v>
      </c>
    </row>
    <row r="545" spans="2:21" x14ac:dyDescent="0.2">
      <c r="B545" s="34" t="s">
        <v>5251</v>
      </c>
      <c r="C545" s="35">
        <v>68</v>
      </c>
      <c r="D545" s="35">
        <v>79</v>
      </c>
      <c r="E545" s="35">
        <v>69</v>
      </c>
      <c r="F545" s="35">
        <v>75</v>
      </c>
      <c r="G545" s="35">
        <v>53</v>
      </c>
      <c r="H545" s="35">
        <v>36</v>
      </c>
      <c r="I545" s="35">
        <v>48</v>
      </c>
      <c r="J545" s="35">
        <v>80</v>
      </c>
      <c r="K545" s="35">
        <v>102</v>
      </c>
      <c r="L545" s="35">
        <v>113</v>
      </c>
      <c r="M545" s="35">
        <v>168</v>
      </c>
      <c r="N545" s="35">
        <v>319</v>
      </c>
      <c r="O545" s="35">
        <v>437</v>
      </c>
      <c r="P545" s="35">
        <v>537</v>
      </c>
      <c r="Q545" s="35">
        <v>323</v>
      </c>
      <c r="R545" s="35">
        <v>201</v>
      </c>
      <c r="S545" s="35">
        <v>88</v>
      </c>
      <c r="T545" s="35">
        <v>55</v>
      </c>
      <c r="U545" s="35">
        <v>2851</v>
      </c>
    </row>
    <row r="546" spans="2:21" x14ac:dyDescent="0.2">
      <c r="B546" s="46" t="s">
        <v>4577</v>
      </c>
      <c r="C546" s="35">
        <v>0</v>
      </c>
      <c r="D546" s="35">
        <v>0</v>
      </c>
      <c r="E546" s="35">
        <v>0</v>
      </c>
      <c r="F546" s="35">
        <v>0</v>
      </c>
      <c r="G546" s="35">
        <v>0</v>
      </c>
      <c r="H546" s="35">
        <v>0</v>
      </c>
      <c r="I546" s="35">
        <v>0</v>
      </c>
      <c r="J546" s="35">
        <v>0</v>
      </c>
      <c r="K546" s="35">
        <v>1</v>
      </c>
      <c r="L546" s="35">
        <v>1</v>
      </c>
      <c r="M546" s="35">
        <v>10</v>
      </c>
      <c r="N546" s="35">
        <v>14</v>
      </c>
      <c r="O546" s="35">
        <v>21</v>
      </c>
      <c r="P546" s="35">
        <v>25</v>
      </c>
      <c r="Q546" s="35">
        <v>7</v>
      </c>
      <c r="R546" s="35">
        <v>3</v>
      </c>
      <c r="S546" s="35">
        <v>1</v>
      </c>
      <c r="T546" s="35">
        <v>1</v>
      </c>
      <c r="U546" s="35">
        <v>84</v>
      </c>
    </row>
    <row r="547" spans="2:21" x14ac:dyDescent="0.2">
      <c r="B547" s="46" t="s">
        <v>4558</v>
      </c>
      <c r="C547" s="35">
        <v>0</v>
      </c>
      <c r="D547" s="35">
        <v>0</v>
      </c>
      <c r="E547" s="35">
        <v>0</v>
      </c>
      <c r="F547" s="35">
        <v>0</v>
      </c>
      <c r="G547" s="35">
        <v>0</v>
      </c>
      <c r="H547" s="35">
        <v>0</v>
      </c>
      <c r="I547" s="35">
        <v>0</v>
      </c>
      <c r="J547" s="35">
        <v>0</v>
      </c>
      <c r="K547" s="35">
        <v>0</v>
      </c>
      <c r="L547" s="35">
        <v>0</v>
      </c>
      <c r="M547" s="35">
        <v>0</v>
      </c>
      <c r="N547" s="35">
        <v>0</v>
      </c>
      <c r="O547" s="35">
        <v>1</v>
      </c>
      <c r="P547" s="35">
        <v>0</v>
      </c>
      <c r="Q547" s="35">
        <v>0</v>
      </c>
      <c r="R547" s="35">
        <v>1</v>
      </c>
      <c r="S547" s="35">
        <v>0</v>
      </c>
      <c r="T547" s="35">
        <v>0</v>
      </c>
      <c r="U547" s="35">
        <v>2</v>
      </c>
    </row>
    <row r="548" spans="2:21" x14ac:dyDescent="0.2">
      <c r="B548" s="46" t="s">
        <v>4697</v>
      </c>
      <c r="C548" s="35">
        <v>0</v>
      </c>
      <c r="D548" s="35">
        <v>0</v>
      </c>
      <c r="E548" s="35">
        <v>0</v>
      </c>
      <c r="F548" s="35">
        <v>0</v>
      </c>
      <c r="G548" s="35">
        <v>0</v>
      </c>
      <c r="H548" s="35">
        <v>0</v>
      </c>
      <c r="I548" s="35">
        <v>0</v>
      </c>
      <c r="J548" s="35">
        <v>1</v>
      </c>
      <c r="K548" s="35">
        <v>0</v>
      </c>
      <c r="L548" s="35">
        <v>1</v>
      </c>
      <c r="M548" s="35">
        <v>0</v>
      </c>
      <c r="N548" s="35">
        <v>0</v>
      </c>
      <c r="O548" s="35">
        <v>6</v>
      </c>
      <c r="P548" s="35">
        <v>4</v>
      </c>
      <c r="Q548" s="35">
        <v>3</v>
      </c>
      <c r="R548" s="35">
        <v>4</v>
      </c>
      <c r="S548" s="35">
        <v>3</v>
      </c>
      <c r="T548" s="35">
        <v>2</v>
      </c>
      <c r="U548" s="35">
        <v>24</v>
      </c>
    </row>
    <row r="549" spans="2:21" x14ac:dyDescent="0.2">
      <c r="B549" s="46" t="s">
        <v>5063</v>
      </c>
      <c r="C549" s="35">
        <v>0</v>
      </c>
      <c r="D549" s="35">
        <v>0</v>
      </c>
      <c r="E549" s="35">
        <v>0</v>
      </c>
      <c r="F549" s="35">
        <v>0</v>
      </c>
      <c r="G549" s="35">
        <v>0</v>
      </c>
      <c r="H549" s="35">
        <v>0</v>
      </c>
      <c r="I549" s="35">
        <v>0</v>
      </c>
      <c r="J549" s="35">
        <v>1</v>
      </c>
      <c r="K549" s="35">
        <v>0</v>
      </c>
      <c r="L549" s="35">
        <v>3</v>
      </c>
      <c r="M549" s="35">
        <v>9</v>
      </c>
      <c r="N549" s="35">
        <v>32</v>
      </c>
      <c r="O549" s="35">
        <v>54</v>
      </c>
      <c r="P549" s="35">
        <v>49</v>
      </c>
      <c r="Q549" s="35">
        <v>33</v>
      </c>
      <c r="R549" s="35">
        <v>12</v>
      </c>
      <c r="S549" s="35">
        <v>2</v>
      </c>
      <c r="T549" s="35">
        <v>1</v>
      </c>
      <c r="U549" s="35">
        <v>196</v>
      </c>
    </row>
    <row r="550" spans="2:21" x14ac:dyDescent="0.2">
      <c r="B550" s="46" t="s">
        <v>5106</v>
      </c>
      <c r="C550" s="35">
        <v>0</v>
      </c>
      <c r="D550" s="35">
        <v>0</v>
      </c>
      <c r="E550" s="35">
        <v>0</v>
      </c>
      <c r="F550" s="35">
        <v>0</v>
      </c>
      <c r="G550" s="35">
        <v>0</v>
      </c>
      <c r="H550" s="35">
        <v>0</v>
      </c>
      <c r="I550" s="35">
        <v>0</v>
      </c>
      <c r="J550" s="35">
        <v>0</v>
      </c>
      <c r="K550" s="35">
        <v>2</v>
      </c>
      <c r="L550" s="35">
        <v>5</v>
      </c>
      <c r="M550" s="35">
        <v>14</v>
      </c>
      <c r="N550" s="35">
        <v>33</v>
      </c>
      <c r="O550" s="35">
        <v>34</v>
      </c>
      <c r="P550" s="35">
        <v>36</v>
      </c>
      <c r="Q550" s="35">
        <v>20</v>
      </c>
      <c r="R550" s="35">
        <v>11</v>
      </c>
      <c r="S550" s="35">
        <v>1</v>
      </c>
      <c r="T550" s="35">
        <v>0</v>
      </c>
      <c r="U550" s="35">
        <v>156</v>
      </c>
    </row>
    <row r="551" spans="2:21" x14ac:dyDescent="0.2">
      <c r="B551" s="46" t="s">
        <v>4842</v>
      </c>
      <c r="C551" s="35">
        <v>0</v>
      </c>
      <c r="D551" s="35">
        <v>0</v>
      </c>
      <c r="E551" s="35">
        <v>0</v>
      </c>
      <c r="F551" s="35">
        <v>0</v>
      </c>
      <c r="G551" s="35">
        <v>0</v>
      </c>
      <c r="H551" s="35">
        <v>1</v>
      </c>
      <c r="I551" s="35">
        <v>0</v>
      </c>
      <c r="J551" s="35">
        <v>1</v>
      </c>
      <c r="K551" s="35">
        <v>0</v>
      </c>
      <c r="L551" s="35">
        <v>5</v>
      </c>
      <c r="M551" s="35">
        <v>17</v>
      </c>
      <c r="N551" s="35">
        <v>39</v>
      </c>
      <c r="O551" s="35">
        <v>86</v>
      </c>
      <c r="P551" s="35">
        <v>126</v>
      </c>
      <c r="Q551" s="35">
        <v>101</v>
      </c>
      <c r="R551" s="35">
        <v>80</v>
      </c>
      <c r="S551" s="35">
        <v>48</v>
      </c>
      <c r="T551" s="35">
        <v>30</v>
      </c>
      <c r="U551" s="35">
        <v>534</v>
      </c>
    </row>
    <row r="552" spans="2:21" x14ac:dyDescent="0.2">
      <c r="B552" s="46" t="s">
        <v>4559</v>
      </c>
      <c r="C552" s="35">
        <v>0</v>
      </c>
      <c r="D552" s="35">
        <v>0</v>
      </c>
      <c r="E552" s="35">
        <v>0</v>
      </c>
      <c r="F552" s="35">
        <v>0</v>
      </c>
      <c r="G552" s="35">
        <v>0</v>
      </c>
      <c r="H552" s="35">
        <v>0</v>
      </c>
      <c r="I552" s="35">
        <v>0</v>
      </c>
      <c r="J552" s="35">
        <v>0</v>
      </c>
      <c r="K552" s="35">
        <v>2</v>
      </c>
      <c r="L552" s="35">
        <v>19</v>
      </c>
      <c r="M552" s="35">
        <v>28</v>
      </c>
      <c r="N552" s="35">
        <v>79</v>
      </c>
      <c r="O552" s="35">
        <v>104</v>
      </c>
      <c r="P552" s="35">
        <v>159</v>
      </c>
      <c r="Q552" s="35">
        <v>98</v>
      </c>
      <c r="R552" s="35">
        <v>52</v>
      </c>
      <c r="S552" s="35">
        <v>23</v>
      </c>
      <c r="T552" s="35">
        <v>14</v>
      </c>
      <c r="U552" s="35">
        <v>578</v>
      </c>
    </row>
    <row r="553" spans="2:21" x14ac:dyDescent="0.2">
      <c r="B553" s="46" t="s">
        <v>5001</v>
      </c>
      <c r="C553" s="35">
        <v>0</v>
      </c>
      <c r="D553" s="35">
        <v>0</v>
      </c>
      <c r="E553" s="35">
        <v>0</v>
      </c>
      <c r="F553" s="35">
        <v>0</v>
      </c>
      <c r="G553" s="35">
        <v>0</v>
      </c>
      <c r="H553" s="35">
        <v>0</v>
      </c>
      <c r="I553" s="35">
        <v>0</v>
      </c>
      <c r="J553" s="35">
        <v>1</v>
      </c>
      <c r="K553" s="35">
        <v>0</v>
      </c>
      <c r="L553" s="35">
        <v>6</v>
      </c>
      <c r="M553" s="35">
        <v>16</v>
      </c>
      <c r="N553" s="35">
        <v>47</v>
      </c>
      <c r="O553" s="35">
        <v>57</v>
      </c>
      <c r="P553" s="35">
        <v>80</v>
      </c>
      <c r="Q553" s="35">
        <v>26</v>
      </c>
      <c r="R553" s="35">
        <v>7</v>
      </c>
      <c r="S553" s="35">
        <v>1</v>
      </c>
      <c r="T553" s="35">
        <v>0</v>
      </c>
      <c r="U553" s="35">
        <v>241</v>
      </c>
    </row>
    <row r="554" spans="2:21" x14ac:dyDescent="0.2">
      <c r="B554" s="46" t="s">
        <v>4851</v>
      </c>
      <c r="C554" s="35">
        <v>0</v>
      </c>
      <c r="D554" s="35">
        <v>0</v>
      </c>
      <c r="E554" s="35">
        <v>0</v>
      </c>
      <c r="F554" s="35">
        <v>0</v>
      </c>
      <c r="G554" s="35">
        <v>0</v>
      </c>
      <c r="H554" s="35">
        <v>0</v>
      </c>
      <c r="I554" s="35">
        <v>0</v>
      </c>
      <c r="J554" s="35">
        <v>0</v>
      </c>
      <c r="K554" s="35">
        <v>0</v>
      </c>
      <c r="L554" s="35">
        <v>0</v>
      </c>
      <c r="M554" s="35">
        <v>0</v>
      </c>
      <c r="N554" s="35">
        <v>0</v>
      </c>
      <c r="O554" s="35">
        <v>0</v>
      </c>
      <c r="P554" s="35">
        <v>0</v>
      </c>
      <c r="Q554" s="35">
        <v>0</v>
      </c>
      <c r="R554" s="35">
        <v>1</v>
      </c>
      <c r="S554" s="35">
        <v>0</v>
      </c>
      <c r="T554" s="35">
        <v>0</v>
      </c>
      <c r="U554" s="35">
        <v>1</v>
      </c>
    </row>
    <row r="555" spans="2:21" x14ac:dyDescent="0.2">
      <c r="B555" s="46" t="s">
        <v>4708</v>
      </c>
      <c r="C555" s="35">
        <v>0</v>
      </c>
      <c r="D555" s="35">
        <v>0</v>
      </c>
      <c r="E555" s="35">
        <v>0</v>
      </c>
      <c r="F555" s="35">
        <v>1</v>
      </c>
      <c r="G555" s="35">
        <v>1</v>
      </c>
      <c r="H555" s="35">
        <v>0</v>
      </c>
      <c r="I555" s="35">
        <v>0</v>
      </c>
      <c r="J555" s="35">
        <v>1</v>
      </c>
      <c r="K555" s="35">
        <v>2</v>
      </c>
      <c r="L555" s="35">
        <v>0</v>
      </c>
      <c r="M555" s="35">
        <v>0</v>
      </c>
      <c r="N555" s="35">
        <v>0</v>
      </c>
      <c r="O555" s="35">
        <v>0</v>
      </c>
      <c r="P555" s="35">
        <v>0</v>
      </c>
      <c r="Q555" s="35">
        <v>0</v>
      </c>
      <c r="R555" s="35">
        <v>0</v>
      </c>
      <c r="S555" s="35">
        <v>1</v>
      </c>
      <c r="T555" s="35">
        <v>0</v>
      </c>
      <c r="U555" s="35">
        <v>6</v>
      </c>
    </row>
    <row r="556" spans="2:21" x14ac:dyDescent="0.2">
      <c r="B556" s="46" t="s">
        <v>4828</v>
      </c>
      <c r="C556" s="35">
        <v>0</v>
      </c>
      <c r="D556" s="35">
        <v>0</v>
      </c>
      <c r="E556" s="35">
        <v>0</v>
      </c>
      <c r="F556" s="35">
        <v>1</v>
      </c>
      <c r="G556" s="35">
        <v>1</v>
      </c>
      <c r="H556" s="35">
        <v>0</v>
      </c>
      <c r="I556" s="35">
        <v>0</v>
      </c>
      <c r="J556" s="35">
        <v>0</v>
      </c>
      <c r="K556" s="35">
        <v>0</v>
      </c>
      <c r="L556" s="35">
        <v>0</v>
      </c>
      <c r="M556" s="35">
        <v>1</v>
      </c>
      <c r="N556" s="35">
        <v>0</v>
      </c>
      <c r="O556" s="35">
        <v>0</v>
      </c>
      <c r="P556" s="35">
        <v>0</v>
      </c>
      <c r="Q556" s="35">
        <v>0</v>
      </c>
      <c r="R556" s="35">
        <v>0</v>
      </c>
      <c r="S556" s="35">
        <v>0</v>
      </c>
      <c r="T556" s="35">
        <v>0</v>
      </c>
      <c r="U556" s="35">
        <v>3</v>
      </c>
    </row>
    <row r="557" spans="2:21" x14ac:dyDescent="0.2">
      <c r="B557" s="46" t="s">
        <v>4534</v>
      </c>
      <c r="C557" s="35">
        <v>0</v>
      </c>
      <c r="D557" s="35">
        <v>8</v>
      </c>
      <c r="E557" s="35">
        <v>2</v>
      </c>
      <c r="F557" s="35">
        <v>6</v>
      </c>
      <c r="G557" s="35">
        <v>5</v>
      </c>
      <c r="H557" s="35">
        <v>2</v>
      </c>
      <c r="I557" s="35">
        <v>1</v>
      </c>
      <c r="J557" s="35">
        <v>0</v>
      </c>
      <c r="K557" s="35">
        <v>1</v>
      </c>
      <c r="L557" s="35">
        <v>0</v>
      </c>
      <c r="M557" s="35">
        <v>1</v>
      </c>
      <c r="N557" s="35">
        <v>0</v>
      </c>
      <c r="O557" s="35">
        <v>0</v>
      </c>
      <c r="P557" s="35">
        <v>0</v>
      </c>
      <c r="Q557" s="35">
        <v>0</v>
      </c>
      <c r="R557" s="35">
        <v>0</v>
      </c>
      <c r="S557" s="35">
        <v>0</v>
      </c>
      <c r="T557" s="35">
        <v>0</v>
      </c>
      <c r="U557" s="35">
        <v>26</v>
      </c>
    </row>
    <row r="558" spans="2:21" x14ac:dyDescent="0.2">
      <c r="B558" s="46" t="s">
        <v>5052</v>
      </c>
      <c r="C558" s="35">
        <v>0</v>
      </c>
      <c r="D558" s="35">
        <v>0</v>
      </c>
      <c r="E558" s="35">
        <v>0</v>
      </c>
      <c r="F558" s="35">
        <v>0</v>
      </c>
      <c r="G558" s="35">
        <v>0</v>
      </c>
      <c r="H558" s="35">
        <v>0</v>
      </c>
      <c r="I558" s="35">
        <v>0</v>
      </c>
      <c r="J558" s="35">
        <v>0</v>
      </c>
      <c r="K558" s="35">
        <v>1</v>
      </c>
      <c r="L558" s="35">
        <v>1</v>
      </c>
      <c r="M558" s="35">
        <v>0</v>
      </c>
      <c r="N558" s="35">
        <v>0</v>
      </c>
      <c r="O558" s="35">
        <v>0</v>
      </c>
      <c r="P558" s="35">
        <v>0</v>
      </c>
      <c r="Q558" s="35">
        <v>0</v>
      </c>
      <c r="R558" s="35">
        <v>1</v>
      </c>
      <c r="S558" s="35">
        <v>0</v>
      </c>
      <c r="T558" s="35">
        <v>0</v>
      </c>
      <c r="U558" s="35">
        <v>3</v>
      </c>
    </row>
    <row r="559" spans="2:21" x14ac:dyDescent="0.2">
      <c r="B559" s="46" t="s">
        <v>4853</v>
      </c>
      <c r="C559" s="35">
        <v>0</v>
      </c>
      <c r="D559" s="35">
        <v>0</v>
      </c>
      <c r="E559" s="35">
        <v>0</v>
      </c>
      <c r="F559" s="35">
        <v>1</v>
      </c>
      <c r="G559" s="35">
        <v>0</v>
      </c>
      <c r="H559" s="35">
        <v>2</v>
      </c>
      <c r="I559" s="35">
        <v>1</v>
      </c>
      <c r="J559" s="35">
        <v>1</v>
      </c>
      <c r="K559" s="35">
        <v>1</v>
      </c>
      <c r="L559" s="35">
        <v>0</v>
      </c>
      <c r="M559" s="35">
        <v>2</v>
      </c>
      <c r="N559" s="35">
        <v>0</v>
      </c>
      <c r="O559" s="35">
        <v>0</v>
      </c>
      <c r="P559" s="35">
        <v>0</v>
      </c>
      <c r="Q559" s="35">
        <v>1</v>
      </c>
      <c r="R559" s="35">
        <v>0</v>
      </c>
      <c r="S559" s="35">
        <v>0</v>
      </c>
      <c r="T559" s="35">
        <v>0</v>
      </c>
      <c r="U559" s="35">
        <v>9</v>
      </c>
    </row>
    <row r="560" spans="2:21" x14ac:dyDescent="0.2">
      <c r="B560" s="46" t="s">
        <v>4890</v>
      </c>
      <c r="C560" s="35">
        <v>1</v>
      </c>
      <c r="D560" s="35">
        <v>1</v>
      </c>
      <c r="E560" s="35">
        <v>0</v>
      </c>
      <c r="F560" s="35">
        <v>7</v>
      </c>
      <c r="G560" s="35">
        <v>6</v>
      </c>
      <c r="H560" s="35">
        <v>4</v>
      </c>
      <c r="I560" s="35">
        <v>6</v>
      </c>
      <c r="J560" s="35">
        <v>8</v>
      </c>
      <c r="K560" s="35">
        <v>9</v>
      </c>
      <c r="L560" s="35">
        <v>14</v>
      </c>
      <c r="M560" s="35">
        <v>19</v>
      </c>
      <c r="N560" s="35">
        <v>32</v>
      </c>
      <c r="O560" s="35">
        <v>30</v>
      </c>
      <c r="P560" s="35">
        <v>20</v>
      </c>
      <c r="Q560" s="35">
        <v>12</v>
      </c>
      <c r="R560" s="35">
        <v>10</v>
      </c>
      <c r="S560" s="35">
        <v>0</v>
      </c>
      <c r="T560" s="35">
        <v>1</v>
      </c>
      <c r="U560" s="35">
        <v>180</v>
      </c>
    </row>
    <row r="561" spans="2:21" x14ac:dyDescent="0.2">
      <c r="B561" s="46" t="s">
        <v>4877</v>
      </c>
      <c r="C561" s="35">
        <v>2</v>
      </c>
      <c r="D561" s="35">
        <v>0</v>
      </c>
      <c r="E561" s="35">
        <v>1</v>
      </c>
      <c r="F561" s="35">
        <v>8</v>
      </c>
      <c r="G561" s="35">
        <v>8</v>
      </c>
      <c r="H561" s="35">
        <v>8</v>
      </c>
      <c r="I561" s="35">
        <v>3</v>
      </c>
      <c r="J561" s="35">
        <v>10</v>
      </c>
      <c r="K561" s="35">
        <v>7</v>
      </c>
      <c r="L561" s="35">
        <v>12</v>
      </c>
      <c r="M561" s="35">
        <v>18</v>
      </c>
      <c r="N561" s="35">
        <v>23</v>
      </c>
      <c r="O561" s="35">
        <v>29</v>
      </c>
      <c r="P561" s="35">
        <v>22</v>
      </c>
      <c r="Q561" s="35">
        <v>12</v>
      </c>
      <c r="R561" s="35">
        <v>8</v>
      </c>
      <c r="S561" s="35">
        <v>5</v>
      </c>
      <c r="T561" s="35">
        <v>0</v>
      </c>
      <c r="U561" s="35">
        <v>176</v>
      </c>
    </row>
    <row r="562" spans="2:21" x14ac:dyDescent="0.2">
      <c r="B562" s="46" t="s">
        <v>4556</v>
      </c>
      <c r="C562" s="35">
        <v>0</v>
      </c>
      <c r="D562" s="35">
        <v>0</v>
      </c>
      <c r="E562" s="35">
        <v>0</v>
      </c>
      <c r="F562" s="35">
        <v>0</v>
      </c>
      <c r="G562" s="35">
        <v>0</v>
      </c>
      <c r="H562" s="35">
        <v>2</v>
      </c>
      <c r="I562" s="35">
        <v>7</v>
      </c>
      <c r="J562" s="35">
        <v>25</v>
      </c>
      <c r="K562" s="35">
        <v>46</v>
      </c>
      <c r="L562" s="35">
        <v>20</v>
      </c>
      <c r="M562" s="35">
        <v>13</v>
      </c>
      <c r="N562" s="35">
        <v>3</v>
      </c>
      <c r="O562" s="35">
        <v>1</v>
      </c>
      <c r="P562" s="35">
        <v>1</v>
      </c>
      <c r="Q562" s="35">
        <v>1</v>
      </c>
      <c r="R562" s="35">
        <v>1</v>
      </c>
      <c r="S562" s="35">
        <v>0</v>
      </c>
      <c r="T562" s="35">
        <v>0</v>
      </c>
      <c r="U562" s="35">
        <v>120</v>
      </c>
    </row>
    <row r="563" spans="2:21" x14ac:dyDescent="0.2">
      <c r="B563" s="46" t="s">
        <v>4500</v>
      </c>
      <c r="C563" s="35">
        <v>0</v>
      </c>
      <c r="D563" s="35">
        <v>0</v>
      </c>
      <c r="E563" s="35">
        <v>1</v>
      </c>
      <c r="F563" s="35">
        <v>1</v>
      </c>
      <c r="G563" s="35">
        <v>1</v>
      </c>
      <c r="H563" s="35">
        <v>7</v>
      </c>
      <c r="I563" s="35">
        <v>3</v>
      </c>
      <c r="J563" s="35">
        <v>3</v>
      </c>
      <c r="K563" s="35">
        <v>5</v>
      </c>
      <c r="L563" s="35">
        <v>5</v>
      </c>
      <c r="M563" s="35">
        <v>2</v>
      </c>
      <c r="N563" s="35">
        <v>1</v>
      </c>
      <c r="O563" s="35">
        <v>0</v>
      </c>
      <c r="P563" s="35">
        <v>2</v>
      </c>
      <c r="Q563" s="35">
        <v>1</v>
      </c>
      <c r="R563" s="35">
        <v>2</v>
      </c>
      <c r="S563" s="35">
        <v>1</v>
      </c>
      <c r="T563" s="35">
        <v>3</v>
      </c>
      <c r="U563" s="35">
        <v>38</v>
      </c>
    </row>
    <row r="564" spans="2:21" x14ac:dyDescent="0.2">
      <c r="B564" s="46" t="s">
        <v>4917</v>
      </c>
      <c r="C564" s="35">
        <v>0</v>
      </c>
      <c r="D564" s="35">
        <v>0</v>
      </c>
      <c r="E564" s="35">
        <v>0</v>
      </c>
      <c r="F564" s="35">
        <v>0</v>
      </c>
      <c r="G564" s="35">
        <v>0</v>
      </c>
      <c r="H564" s="35">
        <v>0</v>
      </c>
      <c r="I564" s="35">
        <v>3</v>
      </c>
      <c r="J564" s="35">
        <v>6</v>
      </c>
      <c r="K564" s="35">
        <v>10</v>
      </c>
      <c r="L564" s="35">
        <v>6</v>
      </c>
      <c r="M564" s="35">
        <v>3</v>
      </c>
      <c r="N564" s="35">
        <v>1</v>
      </c>
      <c r="O564" s="35">
        <v>0</v>
      </c>
      <c r="P564" s="35">
        <v>1</v>
      </c>
      <c r="Q564" s="35">
        <v>0</v>
      </c>
      <c r="R564" s="35">
        <v>0</v>
      </c>
      <c r="S564" s="35">
        <v>0</v>
      </c>
      <c r="T564" s="35">
        <v>0</v>
      </c>
      <c r="U564" s="35">
        <v>30</v>
      </c>
    </row>
    <row r="565" spans="2:21" x14ac:dyDescent="0.2">
      <c r="B565" s="46" t="s">
        <v>4676</v>
      </c>
      <c r="C565" s="35">
        <v>20</v>
      </c>
      <c r="D565" s="35">
        <v>8</v>
      </c>
      <c r="E565" s="35">
        <v>15</v>
      </c>
      <c r="F565" s="35">
        <v>3</v>
      </c>
      <c r="G565" s="35">
        <v>0</v>
      </c>
      <c r="H565" s="35">
        <v>0</v>
      </c>
      <c r="I565" s="35">
        <v>0</v>
      </c>
      <c r="J565" s="35">
        <v>0</v>
      </c>
      <c r="K565" s="35">
        <v>0</v>
      </c>
      <c r="L565" s="35">
        <v>0</v>
      </c>
      <c r="M565" s="35">
        <v>0</v>
      </c>
      <c r="N565" s="35">
        <v>0</v>
      </c>
      <c r="O565" s="35">
        <v>0</v>
      </c>
      <c r="P565" s="35">
        <v>0</v>
      </c>
      <c r="Q565" s="35">
        <v>0</v>
      </c>
      <c r="R565" s="35">
        <v>0</v>
      </c>
      <c r="S565" s="35">
        <v>0</v>
      </c>
      <c r="T565" s="35">
        <v>0</v>
      </c>
      <c r="U565" s="35">
        <v>46</v>
      </c>
    </row>
    <row r="566" spans="2:21" x14ac:dyDescent="0.2">
      <c r="B566" s="46" t="s">
        <v>5076</v>
      </c>
      <c r="C566" s="35">
        <v>0</v>
      </c>
      <c r="D566" s="35">
        <v>0</v>
      </c>
      <c r="E566" s="35">
        <v>0</v>
      </c>
      <c r="F566" s="35">
        <v>2</v>
      </c>
      <c r="G566" s="35">
        <v>2</v>
      </c>
      <c r="H566" s="35">
        <v>3</v>
      </c>
      <c r="I566" s="35">
        <v>2</v>
      </c>
      <c r="J566" s="35">
        <v>5</v>
      </c>
      <c r="K566" s="35">
        <v>0</v>
      </c>
      <c r="L566" s="35">
        <v>0</v>
      </c>
      <c r="M566" s="35">
        <v>0</v>
      </c>
      <c r="N566" s="35">
        <v>2</v>
      </c>
      <c r="O566" s="35">
        <v>0</v>
      </c>
      <c r="P566" s="35">
        <v>0</v>
      </c>
      <c r="Q566" s="35">
        <v>0</v>
      </c>
      <c r="R566" s="35">
        <v>0</v>
      </c>
      <c r="S566" s="35">
        <v>0</v>
      </c>
      <c r="T566" s="35">
        <v>0</v>
      </c>
      <c r="U566" s="35">
        <v>16</v>
      </c>
    </row>
    <row r="567" spans="2:21" x14ac:dyDescent="0.2">
      <c r="B567" s="46" t="s">
        <v>4782</v>
      </c>
      <c r="C567" s="35">
        <v>0</v>
      </c>
      <c r="D567" s="35">
        <v>0</v>
      </c>
      <c r="E567" s="35">
        <v>1</v>
      </c>
      <c r="F567" s="35">
        <v>0</v>
      </c>
      <c r="G567" s="35">
        <v>0</v>
      </c>
      <c r="H567" s="35">
        <v>0</v>
      </c>
      <c r="I567" s="35">
        <v>0</v>
      </c>
      <c r="J567" s="35">
        <v>0</v>
      </c>
      <c r="K567" s="35">
        <v>0</v>
      </c>
      <c r="L567" s="35">
        <v>0</v>
      </c>
      <c r="M567" s="35">
        <v>0</v>
      </c>
      <c r="N567" s="35">
        <v>0</v>
      </c>
      <c r="O567" s="35">
        <v>0</v>
      </c>
      <c r="P567" s="35">
        <v>0</v>
      </c>
      <c r="Q567" s="35">
        <v>0</v>
      </c>
      <c r="R567" s="35">
        <v>0</v>
      </c>
      <c r="S567" s="35">
        <v>0</v>
      </c>
      <c r="T567" s="35">
        <v>0</v>
      </c>
      <c r="U567" s="35">
        <v>1</v>
      </c>
    </row>
    <row r="568" spans="2:21" x14ac:dyDescent="0.2">
      <c r="B568" s="46" t="s">
        <v>4502</v>
      </c>
      <c r="C568" s="35">
        <v>0</v>
      </c>
      <c r="D568" s="35">
        <v>0</v>
      </c>
      <c r="E568" s="35">
        <v>0</v>
      </c>
      <c r="F568" s="35">
        <v>1</v>
      </c>
      <c r="G568" s="35">
        <v>0</v>
      </c>
      <c r="H568" s="35">
        <v>0</v>
      </c>
      <c r="I568" s="35">
        <v>0</v>
      </c>
      <c r="J568" s="35">
        <v>0</v>
      </c>
      <c r="K568" s="35">
        <v>0</v>
      </c>
      <c r="L568" s="35">
        <v>0</v>
      </c>
      <c r="M568" s="35">
        <v>0</v>
      </c>
      <c r="N568" s="35">
        <v>0</v>
      </c>
      <c r="O568" s="35">
        <v>0</v>
      </c>
      <c r="P568" s="35">
        <v>0</v>
      </c>
      <c r="Q568" s="35">
        <v>0</v>
      </c>
      <c r="R568" s="35">
        <v>0</v>
      </c>
      <c r="S568" s="35">
        <v>0</v>
      </c>
      <c r="T568" s="35">
        <v>0</v>
      </c>
      <c r="U568" s="35">
        <v>1</v>
      </c>
    </row>
    <row r="569" spans="2:21" x14ac:dyDescent="0.2">
      <c r="B569" s="46" t="s">
        <v>4647</v>
      </c>
      <c r="C569" s="35">
        <v>0</v>
      </c>
      <c r="D569" s="35">
        <v>0</v>
      </c>
      <c r="E569" s="35">
        <v>0</v>
      </c>
      <c r="F569" s="35">
        <v>0</v>
      </c>
      <c r="G569" s="35">
        <v>0</v>
      </c>
      <c r="H569" s="35">
        <v>0</v>
      </c>
      <c r="I569" s="35">
        <v>0</v>
      </c>
      <c r="J569" s="35">
        <v>0</v>
      </c>
      <c r="K569" s="35">
        <v>0</v>
      </c>
      <c r="L569" s="35">
        <v>0</v>
      </c>
      <c r="M569" s="35">
        <v>0</v>
      </c>
      <c r="N569" s="35">
        <v>1</v>
      </c>
      <c r="O569" s="35">
        <v>1</v>
      </c>
      <c r="P569" s="35">
        <v>0</v>
      </c>
      <c r="Q569" s="35">
        <v>1</v>
      </c>
      <c r="R569" s="35">
        <v>0</v>
      </c>
      <c r="S569" s="35">
        <v>0</v>
      </c>
      <c r="T569" s="35">
        <v>0</v>
      </c>
      <c r="U569" s="35">
        <v>3</v>
      </c>
    </row>
    <row r="570" spans="2:21" x14ac:dyDescent="0.2">
      <c r="B570" s="46" t="s">
        <v>4513</v>
      </c>
      <c r="C570" s="35">
        <v>0</v>
      </c>
      <c r="D570" s="35">
        <v>3</v>
      </c>
      <c r="E570" s="35">
        <v>2</v>
      </c>
      <c r="F570" s="35">
        <v>3</v>
      </c>
      <c r="G570" s="35">
        <v>3</v>
      </c>
      <c r="H570" s="35">
        <v>0</v>
      </c>
      <c r="I570" s="35">
        <v>2</v>
      </c>
      <c r="J570" s="35">
        <v>0</v>
      </c>
      <c r="K570" s="35">
        <v>1</v>
      </c>
      <c r="L570" s="35">
        <v>0</v>
      </c>
      <c r="M570" s="35">
        <v>0</v>
      </c>
      <c r="N570" s="35">
        <v>1</v>
      </c>
      <c r="O570" s="35">
        <v>0</v>
      </c>
      <c r="P570" s="35">
        <v>0</v>
      </c>
      <c r="Q570" s="35">
        <v>0</v>
      </c>
      <c r="R570" s="35">
        <v>0</v>
      </c>
      <c r="S570" s="35">
        <v>0</v>
      </c>
      <c r="T570" s="35">
        <v>0</v>
      </c>
      <c r="U570" s="35">
        <v>15</v>
      </c>
    </row>
    <row r="571" spans="2:21" x14ac:dyDescent="0.2">
      <c r="B571" s="46" t="s">
        <v>4664</v>
      </c>
      <c r="C571" s="35">
        <v>42</v>
      </c>
      <c r="D571" s="35">
        <v>57</v>
      </c>
      <c r="E571" s="35">
        <v>40</v>
      </c>
      <c r="F571" s="35">
        <v>37</v>
      </c>
      <c r="G571" s="35">
        <v>19</v>
      </c>
      <c r="H571" s="35">
        <v>5</v>
      </c>
      <c r="I571" s="35">
        <v>18</v>
      </c>
      <c r="J571" s="35">
        <v>15</v>
      </c>
      <c r="K571" s="35">
        <v>12</v>
      </c>
      <c r="L571" s="35">
        <v>13</v>
      </c>
      <c r="M571" s="35">
        <v>15</v>
      </c>
      <c r="N571" s="35">
        <v>9</v>
      </c>
      <c r="O571" s="35">
        <v>9</v>
      </c>
      <c r="P571" s="35">
        <v>7</v>
      </c>
      <c r="Q571" s="35">
        <v>7</v>
      </c>
      <c r="R571" s="35">
        <v>7</v>
      </c>
      <c r="S571" s="35">
        <v>2</v>
      </c>
      <c r="T571" s="35">
        <v>3</v>
      </c>
      <c r="U571" s="35">
        <v>317</v>
      </c>
    </row>
    <row r="572" spans="2:21" x14ac:dyDescent="0.2">
      <c r="B572" s="46" t="s">
        <v>5112</v>
      </c>
      <c r="C572" s="35">
        <v>1</v>
      </c>
      <c r="D572" s="35">
        <v>0</v>
      </c>
      <c r="E572" s="35">
        <v>3</v>
      </c>
      <c r="F572" s="35">
        <v>0</v>
      </c>
      <c r="G572" s="35">
        <v>4</v>
      </c>
      <c r="H572" s="35">
        <v>2</v>
      </c>
      <c r="I572" s="35">
        <v>0</v>
      </c>
      <c r="J572" s="35">
        <v>1</v>
      </c>
      <c r="K572" s="35">
        <v>0</v>
      </c>
      <c r="L572" s="35">
        <v>1</v>
      </c>
      <c r="M572" s="35">
        <v>0</v>
      </c>
      <c r="N572" s="35">
        <v>1</v>
      </c>
      <c r="O572" s="35">
        <v>3</v>
      </c>
      <c r="P572" s="35">
        <v>3</v>
      </c>
      <c r="Q572" s="35">
        <v>0</v>
      </c>
      <c r="R572" s="35">
        <v>0</v>
      </c>
      <c r="S572" s="35">
        <v>0</v>
      </c>
      <c r="T572" s="35">
        <v>0</v>
      </c>
      <c r="U572" s="35">
        <v>19</v>
      </c>
    </row>
    <row r="573" spans="2:21" x14ac:dyDescent="0.2">
      <c r="B573" s="46" t="s">
        <v>4807</v>
      </c>
      <c r="C573" s="35">
        <v>2</v>
      </c>
      <c r="D573" s="35">
        <v>2</v>
      </c>
      <c r="E573" s="35">
        <v>2</v>
      </c>
      <c r="F573" s="35">
        <v>1</v>
      </c>
      <c r="G573" s="35">
        <v>0</v>
      </c>
      <c r="H573" s="35">
        <v>0</v>
      </c>
      <c r="I573" s="35">
        <v>0</v>
      </c>
      <c r="J573" s="35">
        <v>1</v>
      </c>
      <c r="K573" s="35">
        <v>0</v>
      </c>
      <c r="L573" s="35">
        <v>0</v>
      </c>
      <c r="M573" s="35">
        <v>0</v>
      </c>
      <c r="N573" s="35">
        <v>0</v>
      </c>
      <c r="O573" s="35">
        <v>0</v>
      </c>
      <c r="P573" s="35">
        <v>0</v>
      </c>
      <c r="Q573" s="35">
        <v>0</v>
      </c>
      <c r="R573" s="35">
        <v>0</v>
      </c>
      <c r="S573" s="35">
        <v>0</v>
      </c>
      <c r="T573" s="35">
        <v>0</v>
      </c>
      <c r="U573" s="35">
        <v>8</v>
      </c>
    </row>
    <row r="574" spans="2:21" x14ac:dyDescent="0.2">
      <c r="B574" s="46" t="s">
        <v>4973</v>
      </c>
      <c r="C574" s="35">
        <v>0</v>
      </c>
      <c r="D574" s="35">
        <v>0</v>
      </c>
      <c r="E574" s="35">
        <v>1</v>
      </c>
      <c r="F574" s="35">
        <v>3</v>
      </c>
      <c r="G574" s="35">
        <v>2</v>
      </c>
      <c r="H574" s="35">
        <v>0</v>
      </c>
      <c r="I574" s="35">
        <v>1</v>
      </c>
      <c r="J574" s="35">
        <v>0</v>
      </c>
      <c r="K574" s="35">
        <v>2</v>
      </c>
      <c r="L574" s="35">
        <v>0</v>
      </c>
      <c r="M574" s="35">
        <v>0</v>
      </c>
      <c r="N574" s="35">
        <v>1</v>
      </c>
      <c r="O574" s="35">
        <v>0</v>
      </c>
      <c r="P574" s="35">
        <v>1</v>
      </c>
      <c r="Q574" s="35">
        <v>0</v>
      </c>
      <c r="R574" s="35">
        <v>0</v>
      </c>
      <c r="S574" s="35">
        <v>0</v>
      </c>
      <c r="T574" s="35">
        <v>0</v>
      </c>
      <c r="U574" s="35">
        <v>11</v>
      </c>
    </row>
    <row r="575" spans="2:21" x14ac:dyDescent="0.2">
      <c r="B575" s="46" t="s">
        <v>4747</v>
      </c>
      <c r="C575" s="35">
        <v>0</v>
      </c>
      <c r="D575" s="35">
        <v>0</v>
      </c>
      <c r="E575" s="35">
        <v>1</v>
      </c>
      <c r="F575" s="35">
        <v>0</v>
      </c>
      <c r="G575" s="35">
        <v>1</v>
      </c>
      <c r="H575" s="35">
        <v>0</v>
      </c>
      <c r="I575" s="35">
        <v>1</v>
      </c>
      <c r="J575" s="35">
        <v>0</v>
      </c>
      <c r="K575" s="35">
        <v>0</v>
      </c>
      <c r="L575" s="35">
        <v>0</v>
      </c>
      <c r="M575" s="35">
        <v>0</v>
      </c>
      <c r="N575" s="35">
        <v>0</v>
      </c>
      <c r="O575" s="35">
        <v>1</v>
      </c>
      <c r="P575" s="35">
        <v>1</v>
      </c>
      <c r="Q575" s="35">
        <v>0</v>
      </c>
      <c r="R575" s="35">
        <v>1</v>
      </c>
      <c r="S575" s="35">
        <v>0</v>
      </c>
      <c r="T575" s="35">
        <v>0</v>
      </c>
      <c r="U575" s="35">
        <v>6</v>
      </c>
    </row>
    <row r="576" spans="2:21" x14ac:dyDescent="0.2">
      <c r="B576" s="46" t="s">
        <v>5054</v>
      </c>
      <c r="C576" s="35">
        <v>0</v>
      </c>
      <c r="D576" s="35">
        <v>0</v>
      </c>
      <c r="E576" s="35">
        <v>0</v>
      </c>
      <c r="F576" s="35">
        <v>0</v>
      </c>
      <c r="G576" s="35">
        <v>0</v>
      </c>
      <c r="H576" s="35">
        <v>0</v>
      </c>
      <c r="I576" s="35">
        <v>0</v>
      </c>
      <c r="J576" s="35">
        <v>0</v>
      </c>
      <c r="K576" s="35">
        <v>0</v>
      </c>
      <c r="L576" s="35">
        <v>1</v>
      </c>
      <c r="M576" s="35">
        <v>0</v>
      </c>
      <c r="N576" s="35">
        <v>0</v>
      </c>
      <c r="O576" s="35">
        <v>0</v>
      </c>
      <c r="P576" s="35">
        <v>0</v>
      </c>
      <c r="Q576" s="35">
        <v>0</v>
      </c>
      <c r="R576" s="35">
        <v>0</v>
      </c>
      <c r="S576" s="35">
        <v>0</v>
      </c>
      <c r="T576" s="35">
        <v>0</v>
      </c>
      <c r="U576" s="35">
        <v>1</v>
      </c>
    </row>
    <row r="577" spans="2:21" x14ac:dyDescent="0.2">
      <c r="B577" s="34" t="s">
        <v>5252</v>
      </c>
      <c r="C577" s="35">
        <v>6</v>
      </c>
      <c r="D577" s="35">
        <v>7</v>
      </c>
      <c r="E577" s="35">
        <v>34</v>
      </c>
      <c r="F577" s="35">
        <v>420</v>
      </c>
      <c r="G577" s="35">
        <v>732</v>
      </c>
      <c r="H577" s="35">
        <v>880</v>
      </c>
      <c r="I577" s="35">
        <v>1135</v>
      </c>
      <c r="J577" s="35">
        <v>1405</v>
      </c>
      <c r="K577" s="35">
        <v>1896</v>
      </c>
      <c r="L577" s="35">
        <v>2158</v>
      </c>
      <c r="M577" s="35">
        <v>1525</v>
      </c>
      <c r="N577" s="35">
        <v>918</v>
      </c>
      <c r="O577" s="35">
        <v>575</v>
      </c>
      <c r="P577" s="35">
        <v>427</v>
      </c>
      <c r="Q577" s="35">
        <v>296</v>
      </c>
      <c r="R577" s="35">
        <v>152</v>
      </c>
      <c r="S577" s="35">
        <v>73</v>
      </c>
      <c r="T577" s="35">
        <v>34</v>
      </c>
      <c r="U577" s="35">
        <v>12673</v>
      </c>
    </row>
    <row r="578" spans="2:21" x14ac:dyDescent="0.2">
      <c r="B578" s="46" t="s">
        <v>4739</v>
      </c>
      <c r="C578" s="35">
        <v>0</v>
      </c>
      <c r="D578" s="35">
        <v>0</v>
      </c>
      <c r="E578" s="35">
        <v>0</v>
      </c>
      <c r="F578" s="35">
        <v>0</v>
      </c>
      <c r="G578" s="35">
        <v>3</v>
      </c>
      <c r="H578" s="35">
        <v>2</v>
      </c>
      <c r="I578" s="35">
        <v>1</v>
      </c>
      <c r="J578" s="35">
        <v>2</v>
      </c>
      <c r="K578" s="35">
        <v>6</v>
      </c>
      <c r="L578" s="35">
        <v>4</v>
      </c>
      <c r="M578" s="35">
        <v>1</v>
      </c>
      <c r="N578" s="35">
        <v>0</v>
      </c>
      <c r="O578" s="35">
        <v>0</v>
      </c>
      <c r="P578" s="35">
        <v>0</v>
      </c>
      <c r="Q578" s="35">
        <v>0</v>
      </c>
      <c r="R578" s="35">
        <v>0</v>
      </c>
      <c r="S578" s="35">
        <v>0</v>
      </c>
      <c r="T578" s="35">
        <v>0</v>
      </c>
      <c r="U578" s="35">
        <v>19</v>
      </c>
    </row>
    <row r="579" spans="2:21" x14ac:dyDescent="0.2">
      <c r="B579" s="46" t="s">
        <v>4456</v>
      </c>
      <c r="C579" s="35">
        <v>0</v>
      </c>
      <c r="D579" s="35">
        <v>0</v>
      </c>
      <c r="E579" s="35">
        <v>0</v>
      </c>
      <c r="F579" s="35">
        <v>3</v>
      </c>
      <c r="G579" s="35">
        <v>7</v>
      </c>
      <c r="H579" s="35">
        <v>17</v>
      </c>
      <c r="I579" s="35">
        <v>6</v>
      </c>
      <c r="J579" s="35">
        <v>6</v>
      </c>
      <c r="K579" s="35">
        <v>4</v>
      </c>
      <c r="L579" s="35">
        <v>8</v>
      </c>
      <c r="M579" s="35">
        <v>1</v>
      </c>
      <c r="N579" s="35">
        <v>0</v>
      </c>
      <c r="O579" s="35">
        <v>0</v>
      </c>
      <c r="P579" s="35">
        <v>0</v>
      </c>
      <c r="Q579" s="35">
        <v>0</v>
      </c>
      <c r="R579" s="35">
        <v>0</v>
      </c>
      <c r="S579" s="35">
        <v>0</v>
      </c>
      <c r="T579" s="35">
        <v>0</v>
      </c>
      <c r="U579" s="35">
        <v>52</v>
      </c>
    </row>
    <row r="580" spans="2:21" x14ac:dyDescent="0.2">
      <c r="B580" s="46" t="s">
        <v>4885</v>
      </c>
      <c r="C580" s="35">
        <v>0</v>
      </c>
      <c r="D580" s="35">
        <v>0</v>
      </c>
      <c r="E580" s="35">
        <v>0</v>
      </c>
      <c r="F580" s="35">
        <v>1</v>
      </c>
      <c r="G580" s="35">
        <v>1</v>
      </c>
      <c r="H580" s="35">
        <v>3</v>
      </c>
      <c r="I580" s="35">
        <v>1</v>
      </c>
      <c r="J580" s="35">
        <v>2</v>
      </c>
      <c r="K580" s="35">
        <v>1</v>
      </c>
      <c r="L580" s="35">
        <v>1</v>
      </c>
      <c r="M580" s="35">
        <v>1</v>
      </c>
      <c r="N580" s="35">
        <v>0</v>
      </c>
      <c r="O580" s="35">
        <v>1</v>
      </c>
      <c r="P580" s="35">
        <v>1</v>
      </c>
      <c r="Q580" s="35">
        <v>0</v>
      </c>
      <c r="R580" s="35">
        <v>0</v>
      </c>
      <c r="S580" s="35">
        <v>0</v>
      </c>
      <c r="T580" s="35">
        <v>1</v>
      </c>
      <c r="U580" s="35">
        <v>14</v>
      </c>
    </row>
    <row r="581" spans="2:21" x14ac:dyDescent="0.2">
      <c r="B581" s="46" t="s">
        <v>4602</v>
      </c>
      <c r="C581" s="35">
        <v>0</v>
      </c>
      <c r="D581" s="35">
        <v>0</v>
      </c>
      <c r="E581" s="35">
        <v>0</v>
      </c>
      <c r="F581" s="35">
        <v>1</v>
      </c>
      <c r="G581" s="35">
        <v>3</v>
      </c>
      <c r="H581" s="35">
        <v>2</v>
      </c>
      <c r="I581" s="35">
        <v>4</v>
      </c>
      <c r="J581" s="35">
        <v>9</v>
      </c>
      <c r="K581" s="35">
        <v>15</v>
      </c>
      <c r="L581" s="35">
        <v>31</v>
      </c>
      <c r="M581" s="35">
        <v>13</v>
      </c>
      <c r="N581" s="35">
        <v>7</v>
      </c>
      <c r="O581" s="35">
        <v>6</v>
      </c>
      <c r="P581" s="35">
        <v>6</v>
      </c>
      <c r="Q581" s="35">
        <v>4</v>
      </c>
      <c r="R581" s="35">
        <v>2</v>
      </c>
      <c r="S581" s="35">
        <v>1</v>
      </c>
      <c r="T581" s="35">
        <v>1</v>
      </c>
      <c r="U581" s="35">
        <v>105</v>
      </c>
    </row>
    <row r="582" spans="2:21" x14ac:dyDescent="0.2">
      <c r="B582" s="46" t="s">
        <v>5044</v>
      </c>
      <c r="C582" s="35">
        <v>0</v>
      </c>
      <c r="D582" s="35">
        <v>1</v>
      </c>
      <c r="E582" s="35">
        <v>0</v>
      </c>
      <c r="F582" s="35">
        <v>17</v>
      </c>
      <c r="G582" s="35">
        <v>23</v>
      </c>
      <c r="H582" s="35">
        <v>31</v>
      </c>
      <c r="I582" s="35">
        <v>56</v>
      </c>
      <c r="J582" s="35">
        <v>53</v>
      </c>
      <c r="K582" s="35">
        <v>64</v>
      </c>
      <c r="L582" s="35">
        <v>37</v>
      </c>
      <c r="M582" s="35">
        <v>14</v>
      </c>
      <c r="N582" s="35">
        <v>4</v>
      </c>
      <c r="O582" s="35">
        <v>4</v>
      </c>
      <c r="P582" s="35">
        <v>1</v>
      </c>
      <c r="Q582" s="35">
        <v>1</v>
      </c>
      <c r="R582" s="35">
        <v>0</v>
      </c>
      <c r="S582" s="35">
        <v>0</v>
      </c>
      <c r="T582" s="35">
        <v>1</v>
      </c>
      <c r="U582" s="35">
        <v>307</v>
      </c>
    </row>
    <row r="583" spans="2:21" x14ac:dyDescent="0.2">
      <c r="B583" s="46" t="s">
        <v>4754</v>
      </c>
      <c r="C583" s="35">
        <v>0</v>
      </c>
      <c r="D583" s="35">
        <v>0</v>
      </c>
      <c r="E583" s="35">
        <v>0</v>
      </c>
      <c r="F583" s="35">
        <v>1</v>
      </c>
      <c r="G583" s="35">
        <v>4</v>
      </c>
      <c r="H583" s="35">
        <v>7</v>
      </c>
      <c r="I583" s="35">
        <v>2</v>
      </c>
      <c r="J583" s="35">
        <v>0</v>
      </c>
      <c r="K583" s="35">
        <v>0</v>
      </c>
      <c r="L583" s="35">
        <v>1</v>
      </c>
      <c r="M583" s="35">
        <v>0</v>
      </c>
      <c r="N583" s="35">
        <v>0</v>
      </c>
      <c r="O583" s="35">
        <v>0</v>
      </c>
      <c r="P583" s="35">
        <v>0</v>
      </c>
      <c r="Q583" s="35">
        <v>0</v>
      </c>
      <c r="R583" s="35">
        <v>0</v>
      </c>
      <c r="S583" s="35">
        <v>0</v>
      </c>
      <c r="T583" s="35">
        <v>0</v>
      </c>
      <c r="U583" s="35">
        <v>15</v>
      </c>
    </row>
    <row r="584" spans="2:21" x14ac:dyDescent="0.2">
      <c r="B584" s="46" t="s">
        <v>4473</v>
      </c>
      <c r="C584" s="35">
        <v>0</v>
      </c>
      <c r="D584" s="35">
        <v>0</v>
      </c>
      <c r="E584" s="35">
        <v>0</v>
      </c>
      <c r="F584" s="35">
        <v>0</v>
      </c>
      <c r="G584" s="35">
        <v>0</v>
      </c>
      <c r="H584" s="35">
        <v>0</v>
      </c>
      <c r="I584" s="35">
        <v>0</v>
      </c>
      <c r="J584" s="35">
        <v>1</v>
      </c>
      <c r="K584" s="35">
        <v>0</v>
      </c>
      <c r="L584" s="35">
        <v>0</v>
      </c>
      <c r="M584" s="35">
        <v>0</v>
      </c>
      <c r="N584" s="35">
        <v>0</v>
      </c>
      <c r="O584" s="35">
        <v>0</v>
      </c>
      <c r="P584" s="35">
        <v>0</v>
      </c>
      <c r="Q584" s="35">
        <v>0</v>
      </c>
      <c r="R584" s="35">
        <v>0</v>
      </c>
      <c r="S584" s="35">
        <v>0</v>
      </c>
      <c r="T584" s="35">
        <v>0</v>
      </c>
      <c r="U584" s="35">
        <v>1</v>
      </c>
    </row>
    <row r="585" spans="2:21" x14ac:dyDescent="0.2">
      <c r="B585" s="46" t="s">
        <v>4905</v>
      </c>
      <c r="C585" s="35">
        <v>0</v>
      </c>
      <c r="D585" s="35">
        <v>0</v>
      </c>
      <c r="E585" s="35">
        <v>1</v>
      </c>
      <c r="F585" s="35">
        <v>0</v>
      </c>
      <c r="G585" s="35">
        <v>1</v>
      </c>
      <c r="H585" s="35">
        <v>2</v>
      </c>
      <c r="I585" s="35">
        <v>0</v>
      </c>
      <c r="J585" s="35">
        <v>0</v>
      </c>
      <c r="K585" s="35">
        <v>0</v>
      </c>
      <c r="L585" s="35">
        <v>0</v>
      </c>
      <c r="M585" s="35">
        <v>0</v>
      </c>
      <c r="N585" s="35">
        <v>0</v>
      </c>
      <c r="O585" s="35">
        <v>0</v>
      </c>
      <c r="P585" s="35">
        <v>0</v>
      </c>
      <c r="Q585" s="35">
        <v>0</v>
      </c>
      <c r="R585" s="35">
        <v>0</v>
      </c>
      <c r="S585" s="35">
        <v>0</v>
      </c>
      <c r="T585" s="35">
        <v>0</v>
      </c>
      <c r="U585" s="35">
        <v>4</v>
      </c>
    </row>
    <row r="586" spans="2:21" x14ac:dyDescent="0.2">
      <c r="B586" s="46" t="s">
        <v>5060</v>
      </c>
      <c r="C586" s="35">
        <v>0</v>
      </c>
      <c r="D586" s="35">
        <v>0</v>
      </c>
      <c r="E586" s="35">
        <v>0</v>
      </c>
      <c r="F586" s="35">
        <v>1</v>
      </c>
      <c r="G586" s="35">
        <v>0</v>
      </c>
      <c r="H586" s="35">
        <v>2</v>
      </c>
      <c r="I586" s="35">
        <v>0</v>
      </c>
      <c r="J586" s="35">
        <v>0</v>
      </c>
      <c r="K586" s="35">
        <v>0</v>
      </c>
      <c r="L586" s="35">
        <v>2</v>
      </c>
      <c r="M586" s="35">
        <v>0</v>
      </c>
      <c r="N586" s="35">
        <v>0</v>
      </c>
      <c r="O586" s="35">
        <v>0</v>
      </c>
      <c r="P586" s="35">
        <v>0</v>
      </c>
      <c r="Q586" s="35">
        <v>1</v>
      </c>
      <c r="R586" s="35">
        <v>0</v>
      </c>
      <c r="S586" s="35">
        <v>0</v>
      </c>
      <c r="T586" s="35">
        <v>0</v>
      </c>
      <c r="U586" s="35">
        <v>6</v>
      </c>
    </row>
    <row r="587" spans="2:21" x14ac:dyDescent="0.2">
      <c r="B587" s="46" t="s">
        <v>4465</v>
      </c>
      <c r="C587" s="35">
        <v>0</v>
      </c>
      <c r="D587" s="35">
        <v>0</v>
      </c>
      <c r="E587" s="35">
        <v>0</v>
      </c>
      <c r="F587" s="35">
        <v>0</v>
      </c>
      <c r="G587" s="35">
        <v>0</v>
      </c>
      <c r="H587" s="35">
        <v>1</v>
      </c>
      <c r="I587" s="35">
        <v>0</v>
      </c>
      <c r="J587" s="35">
        <v>0</v>
      </c>
      <c r="K587" s="35">
        <v>0</v>
      </c>
      <c r="L587" s="35">
        <v>0</v>
      </c>
      <c r="M587" s="35">
        <v>0</v>
      </c>
      <c r="N587" s="35">
        <v>0</v>
      </c>
      <c r="O587" s="35">
        <v>0</v>
      </c>
      <c r="P587" s="35">
        <v>0</v>
      </c>
      <c r="Q587" s="35">
        <v>0</v>
      </c>
      <c r="R587" s="35">
        <v>0</v>
      </c>
      <c r="S587" s="35">
        <v>0</v>
      </c>
      <c r="T587" s="35">
        <v>0</v>
      </c>
      <c r="U587" s="35">
        <v>1</v>
      </c>
    </row>
    <row r="588" spans="2:21" x14ac:dyDescent="0.2">
      <c r="B588" s="46" t="s">
        <v>4834</v>
      </c>
      <c r="C588" s="35">
        <v>0</v>
      </c>
      <c r="D588" s="35">
        <v>0</v>
      </c>
      <c r="E588" s="35">
        <v>0</v>
      </c>
      <c r="F588" s="35">
        <v>3</v>
      </c>
      <c r="G588" s="35">
        <v>4</v>
      </c>
      <c r="H588" s="35">
        <v>5</v>
      </c>
      <c r="I588" s="35">
        <v>18</v>
      </c>
      <c r="J588" s="35">
        <v>21</v>
      </c>
      <c r="K588" s="35">
        <v>17</v>
      </c>
      <c r="L588" s="35">
        <v>28</v>
      </c>
      <c r="M588" s="35">
        <v>10</v>
      </c>
      <c r="N588" s="35">
        <v>6</v>
      </c>
      <c r="O588" s="35">
        <v>5</v>
      </c>
      <c r="P588" s="35">
        <v>3</v>
      </c>
      <c r="Q588" s="35">
        <v>0</v>
      </c>
      <c r="R588" s="35">
        <v>0</v>
      </c>
      <c r="S588" s="35">
        <v>0</v>
      </c>
      <c r="T588" s="35">
        <v>1</v>
      </c>
      <c r="U588" s="35">
        <v>121</v>
      </c>
    </row>
    <row r="589" spans="2:21" x14ac:dyDescent="0.2">
      <c r="B589" s="46" t="s">
        <v>4460</v>
      </c>
      <c r="C589" s="35">
        <v>0</v>
      </c>
      <c r="D589" s="35">
        <v>0</v>
      </c>
      <c r="E589" s="35">
        <v>0</v>
      </c>
      <c r="F589" s="35">
        <v>1</v>
      </c>
      <c r="G589" s="35">
        <v>2</v>
      </c>
      <c r="H589" s="35">
        <v>4</v>
      </c>
      <c r="I589" s="35">
        <v>7</v>
      </c>
      <c r="J589" s="35">
        <v>8</v>
      </c>
      <c r="K589" s="35">
        <v>28</v>
      </c>
      <c r="L589" s="35">
        <v>39</v>
      </c>
      <c r="M589" s="35">
        <v>39</v>
      </c>
      <c r="N589" s="35">
        <v>40</v>
      </c>
      <c r="O589" s="35">
        <v>22</v>
      </c>
      <c r="P589" s="35">
        <v>12</v>
      </c>
      <c r="Q589" s="35">
        <v>16</v>
      </c>
      <c r="R589" s="35">
        <v>2</v>
      </c>
      <c r="S589" s="35">
        <v>1</v>
      </c>
      <c r="T589" s="35">
        <v>2</v>
      </c>
      <c r="U589" s="35">
        <v>223</v>
      </c>
    </row>
    <row r="590" spans="2:21" x14ac:dyDescent="0.2">
      <c r="B590" s="46" t="s">
        <v>4619</v>
      </c>
      <c r="C590" s="35">
        <v>0</v>
      </c>
      <c r="D590" s="35">
        <v>0</v>
      </c>
      <c r="E590" s="35">
        <v>0</v>
      </c>
      <c r="F590" s="35">
        <v>0</v>
      </c>
      <c r="G590" s="35">
        <v>0</v>
      </c>
      <c r="H590" s="35">
        <v>0</v>
      </c>
      <c r="I590" s="35">
        <v>1</v>
      </c>
      <c r="J590" s="35">
        <v>0</v>
      </c>
      <c r="K590" s="35">
        <v>0</v>
      </c>
      <c r="L590" s="35">
        <v>0</v>
      </c>
      <c r="M590" s="35">
        <v>0</v>
      </c>
      <c r="N590" s="35">
        <v>0</v>
      </c>
      <c r="O590" s="35">
        <v>0</v>
      </c>
      <c r="P590" s="35">
        <v>0</v>
      </c>
      <c r="Q590" s="35">
        <v>0</v>
      </c>
      <c r="R590" s="35">
        <v>0</v>
      </c>
      <c r="S590" s="35">
        <v>0</v>
      </c>
      <c r="T590" s="35">
        <v>0</v>
      </c>
      <c r="U590" s="35">
        <v>1</v>
      </c>
    </row>
    <row r="591" spans="2:21" x14ac:dyDescent="0.2">
      <c r="B591" s="46" t="s">
        <v>5061</v>
      </c>
      <c r="C591" s="35">
        <v>0</v>
      </c>
      <c r="D591" s="35">
        <v>0</v>
      </c>
      <c r="E591" s="35">
        <v>0</v>
      </c>
      <c r="F591" s="35">
        <v>0</v>
      </c>
      <c r="G591" s="35">
        <v>0</v>
      </c>
      <c r="H591" s="35">
        <v>0</v>
      </c>
      <c r="I591" s="35">
        <v>2</v>
      </c>
      <c r="J591" s="35">
        <v>1</v>
      </c>
      <c r="K591" s="35">
        <v>1</v>
      </c>
      <c r="L591" s="35">
        <v>0</v>
      </c>
      <c r="M591" s="35">
        <v>0</v>
      </c>
      <c r="N591" s="35">
        <v>0</v>
      </c>
      <c r="O591" s="35">
        <v>0</v>
      </c>
      <c r="P591" s="35">
        <v>0</v>
      </c>
      <c r="Q591" s="35">
        <v>0</v>
      </c>
      <c r="R591" s="35">
        <v>0</v>
      </c>
      <c r="S591" s="35">
        <v>0</v>
      </c>
      <c r="T591" s="35">
        <v>0</v>
      </c>
      <c r="U591" s="35">
        <v>4</v>
      </c>
    </row>
    <row r="592" spans="2:21" x14ac:dyDescent="0.2">
      <c r="B592" s="46" t="s">
        <v>4770</v>
      </c>
      <c r="C592" s="35">
        <v>0</v>
      </c>
      <c r="D592" s="35">
        <v>0</v>
      </c>
      <c r="E592" s="35">
        <v>0</v>
      </c>
      <c r="F592" s="35">
        <v>0</v>
      </c>
      <c r="G592" s="35">
        <v>1</v>
      </c>
      <c r="H592" s="35">
        <v>1</v>
      </c>
      <c r="I592" s="35">
        <v>0</v>
      </c>
      <c r="J592" s="35">
        <v>0</v>
      </c>
      <c r="K592" s="35">
        <v>2</v>
      </c>
      <c r="L592" s="35">
        <v>1</v>
      </c>
      <c r="M592" s="35">
        <v>0</v>
      </c>
      <c r="N592" s="35">
        <v>0</v>
      </c>
      <c r="O592" s="35">
        <v>0</v>
      </c>
      <c r="P592" s="35">
        <v>0</v>
      </c>
      <c r="Q592" s="35">
        <v>0</v>
      </c>
      <c r="R592" s="35">
        <v>0</v>
      </c>
      <c r="S592" s="35">
        <v>0</v>
      </c>
      <c r="T592" s="35">
        <v>0</v>
      </c>
      <c r="U592" s="35">
        <v>5</v>
      </c>
    </row>
    <row r="593" spans="2:21" x14ac:dyDescent="0.2">
      <c r="B593" s="46" t="s">
        <v>4876</v>
      </c>
      <c r="C593" s="35">
        <v>0</v>
      </c>
      <c r="D593" s="35">
        <v>0</v>
      </c>
      <c r="E593" s="35">
        <v>0</v>
      </c>
      <c r="F593" s="35">
        <v>0</v>
      </c>
      <c r="G593" s="35">
        <v>0</v>
      </c>
      <c r="H593" s="35">
        <v>1</v>
      </c>
      <c r="I593" s="35">
        <v>0</v>
      </c>
      <c r="J593" s="35">
        <v>0</v>
      </c>
      <c r="K593" s="35">
        <v>0</v>
      </c>
      <c r="L593" s="35">
        <v>0</v>
      </c>
      <c r="M593" s="35">
        <v>0</v>
      </c>
      <c r="N593" s="35">
        <v>0</v>
      </c>
      <c r="O593" s="35">
        <v>0</v>
      </c>
      <c r="P593" s="35">
        <v>0</v>
      </c>
      <c r="Q593" s="35">
        <v>0</v>
      </c>
      <c r="R593" s="35">
        <v>0</v>
      </c>
      <c r="S593" s="35">
        <v>0</v>
      </c>
      <c r="T593" s="35">
        <v>0</v>
      </c>
      <c r="U593" s="35">
        <v>1</v>
      </c>
    </row>
    <row r="594" spans="2:21" x14ac:dyDescent="0.2">
      <c r="B594" s="46" t="s">
        <v>4612</v>
      </c>
      <c r="C594" s="35">
        <v>0</v>
      </c>
      <c r="D594" s="35">
        <v>0</v>
      </c>
      <c r="E594" s="35">
        <v>0</v>
      </c>
      <c r="F594" s="35">
        <v>0</v>
      </c>
      <c r="G594" s="35">
        <v>1</v>
      </c>
      <c r="H594" s="35">
        <v>2</v>
      </c>
      <c r="I594" s="35">
        <v>12</v>
      </c>
      <c r="J594" s="35">
        <v>16</v>
      </c>
      <c r="K594" s="35">
        <v>24</v>
      </c>
      <c r="L594" s="35">
        <v>12</v>
      </c>
      <c r="M594" s="35">
        <v>0</v>
      </c>
      <c r="N594" s="35">
        <v>0</v>
      </c>
      <c r="O594" s="35">
        <v>1</v>
      </c>
      <c r="P594" s="35">
        <v>0</v>
      </c>
      <c r="Q594" s="35">
        <v>0</v>
      </c>
      <c r="R594" s="35">
        <v>0</v>
      </c>
      <c r="S594" s="35">
        <v>0</v>
      </c>
      <c r="T594" s="35">
        <v>0</v>
      </c>
      <c r="U594" s="35">
        <v>68</v>
      </c>
    </row>
    <row r="595" spans="2:21" x14ac:dyDescent="0.2">
      <c r="B595" s="46" t="s">
        <v>4705</v>
      </c>
      <c r="C595" s="35">
        <v>0</v>
      </c>
      <c r="D595" s="35">
        <v>0</v>
      </c>
      <c r="E595" s="35">
        <v>0</v>
      </c>
      <c r="F595" s="35">
        <v>7</v>
      </c>
      <c r="G595" s="35">
        <v>16</v>
      </c>
      <c r="H595" s="35">
        <v>31</v>
      </c>
      <c r="I595" s="35">
        <v>53</v>
      </c>
      <c r="J595" s="35">
        <v>34</v>
      </c>
      <c r="K595" s="35">
        <v>16</v>
      </c>
      <c r="L595" s="35">
        <v>3</v>
      </c>
      <c r="M595" s="35">
        <v>0</v>
      </c>
      <c r="N595" s="35">
        <v>0</v>
      </c>
      <c r="O595" s="35">
        <v>0</v>
      </c>
      <c r="P595" s="35">
        <v>0</v>
      </c>
      <c r="Q595" s="35">
        <v>0</v>
      </c>
      <c r="R595" s="35">
        <v>0</v>
      </c>
      <c r="S595" s="35">
        <v>0</v>
      </c>
      <c r="T595" s="35">
        <v>0</v>
      </c>
      <c r="U595" s="35">
        <v>160</v>
      </c>
    </row>
    <row r="596" spans="2:21" x14ac:dyDescent="0.2">
      <c r="B596" s="46" t="s">
        <v>4418</v>
      </c>
      <c r="C596" s="35">
        <v>0</v>
      </c>
      <c r="D596" s="35">
        <v>0</v>
      </c>
      <c r="E596" s="35">
        <v>3</v>
      </c>
      <c r="F596" s="35">
        <v>39</v>
      </c>
      <c r="G596" s="35">
        <v>68</v>
      </c>
      <c r="H596" s="35">
        <v>92</v>
      </c>
      <c r="I596" s="35">
        <v>172</v>
      </c>
      <c r="J596" s="35">
        <v>225</v>
      </c>
      <c r="K596" s="35">
        <v>283</v>
      </c>
      <c r="L596" s="35">
        <v>341</v>
      </c>
      <c r="M596" s="35">
        <v>287</v>
      </c>
      <c r="N596" s="35">
        <v>171</v>
      </c>
      <c r="O596" s="35">
        <v>74</v>
      </c>
      <c r="P596" s="35">
        <v>47</v>
      </c>
      <c r="Q596" s="35">
        <v>27</v>
      </c>
      <c r="R596" s="35">
        <v>22</v>
      </c>
      <c r="S596" s="35">
        <v>9</v>
      </c>
      <c r="T596" s="35">
        <v>4</v>
      </c>
      <c r="U596" s="35">
        <v>1864</v>
      </c>
    </row>
    <row r="597" spans="2:21" x14ac:dyDescent="0.2">
      <c r="B597" s="46" t="s">
        <v>4826</v>
      </c>
      <c r="C597" s="35">
        <v>0</v>
      </c>
      <c r="D597" s="35">
        <v>0</v>
      </c>
      <c r="E597" s="35">
        <v>9</v>
      </c>
      <c r="F597" s="35">
        <v>113</v>
      </c>
      <c r="G597" s="35">
        <v>159</v>
      </c>
      <c r="H597" s="35">
        <v>131</v>
      </c>
      <c r="I597" s="35">
        <v>104</v>
      </c>
      <c r="J597" s="35">
        <v>133</v>
      </c>
      <c r="K597" s="35">
        <v>211</v>
      </c>
      <c r="L597" s="35">
        <v>227</v>
      </c>
      <c r="M597" s="35">
        <v>102</v>
      </c>
      <c r="N597" s="35">
        <v>29</v>
      </c>
      <c r="O597" s="35">
        <v>5</v>
      </c>
      <c r="P597" s="35">
        <v>2</v>
      </c>
      <c r="Q597" s="35">
        <v>2</v>
      </c>
      <c r="R597" s="35">
        <v>0</v>
      </c>
      <c r="S597" s="35">
        <v>0</v>
      </c>
      <c r="T597" s="35">
        <v>0</v>
      </c>
      <c r="U597" s="35">
        <v>1227</v>
      </c>
    </row>
    <row r="598" spans="2:21" x14ac:dyDescent="0.2">
      <c r="B598" s="46" t="s">
        <v>4629</v>
      </c>
      <c r="C598" s="35">
        <v>0</v>
      </c>
      <c r="D598" s="35">
        <v>0</v>
      </c>
      <c r="E598" s="35">
        <v>0</v>
      </c>
      <c r="F598" s="35">
        <v>0</v>
      </c>
      <c r="G598" s="35">
        <v>2</v>
      </c>
      <c r="H598" s="35">
        <v>4</v>
      </c>
      <c r="I598" s="35">
        <v>4</v>
      </c>
      <c r="J598" s="35">
        <v>10</v>
      </c>
      <c r="K598" s="35">
        <v>6</v>
      </c>
      <c r="L598" s="35">
        <v>2</v>
      </c>
      <c r="M598" s="35">
        <v>4</v>
      </c>
      <c r="N598" s="35">
        <v>2</v>
      </c>
      <c r="O598" s="35">
        <v>1</v>
      </c>
      <c r="P598" s="35">
        <v>0</v>
      </c>
      <c r="Q598" s="35">
        <v>0</v>
      </c>
      <c r="R598" s="35">
        <v>0</v>
      </c>
      <c r="S598" s="35">
        <v>0</v>
      </c>
      <c r="T598" s="35">
        <v>0</v>
      </c>
      <c r="U598" s="35">
        <v>35</v>
      </c>
    </row>
    <row r="599" spans="2:21" x14ac:dyDescent="0.2">
      <c r="B599" s="46" t="s">
        <v>4652</v>
      </c>
      <c r="C599" s="35">
        <v>0</v>
      </c>
      <c r="D599" s="35">
        <v>0</v>
      </c>
      <c r="E599" s="35">
        <v>2</v>
      </c>
      <c r="F599" s="35">
        <v>35</v>
      </c>
      <c r="G599" s="35">
        <v>51</v>
      </c>
      <c r="H599" s="35">
        <v>58</v>
      </c>
      <c r="I599" s="35">
        <v>70</v>
      </c>
      <c r="J599" s="35">
        <v>77</v>
      </c>
      <c r="K599" s="35">
        <v>106</v>
      </c>
      <c r="L599" s="35">
        <v>150</v>
      </c>
      <c r="M599" s="35">
        <v>40</v>
      </c>
      <c r="N599" s="35">
        <v>6</v>
      </c>
      <c r="O599" s="35">
        <v>2</v>
      </c>
      <c r="P599" s="35">
        <v>2</v>
      </c>
      <c r="Q599" s="35">
        <v>0</v>
      </c>
      <c r="R599" s="35">
        <v>0</v>
      </c>
      <c r="S599" s="35">
        <v>0</v>
      </c>
      <c r="T599" s="35">
        <v>0</v>
      </c>
      <c r="U599" s="35">
        <v>599</v>
      </c>
    </row>
    <row r="600" spans="2:21" x14ac:dyDescent="0.2">
      <c r="B600" s="46" t="s">
        <v>5082</v>
      </c>
      <c r="C600" s="35">
        <v>0</v>
      </c>
      <c r="D600" s="35">
        <v>0</v>
      </c>
      <c r="E600" s="35">
        <v>0</v>
      </c>
      <c r="F600" s="35">
        <v>0</v>
      </c>
      <c r="G600" s="35">
        <v>0</v>
      </c>
      <c r="H600" s="35">
        <v>0</v>
      </c>
      <c r="I600" s="35">
        <v>2</v>
      </c>
      <c r="J600" s="35">
        <v>0</v>
      </c>
      <c r="K600" s="35">
        <v>0</v>
      </c>
      <c r="L600" s="35">
        <v>0</v>
      </c>
      <c r="M600" s="35">
        <v>0</v>
      </c>
      <c r="N600" s="35">
        <v>0</v>
      </c>
      <c r="O600" s="35">
        <v>0</v>
      </c>
      <c r="P600" s="35">
        <v>1</v>
      </c>
      <c r="Q600" s="35">
        <v>0</v>
      </c>
      <c r="R600" s="35">
        <v>0</v>
      </c>
      <c r="S600" s="35">
        <v>0</v>
      </c>
      <c r="T600" s="35">
        <v>0</v>
      </c>
      <c r="U600" s="35">
        <v>3</v>
      </c>
    </row>
    <row r="601" spans="2:21" x14ac:dyDescent="0.2">
      <c r="B601" s="46" t="s">
        <v>5102</v>
      </c>
      <c r="C601" s="35">
        <v>0</v>
      </c>
      <c r="D601" s="35">
        <v>0</v>
      </c>
      <c r="E601" s="35">
        <v>6</v>
      </c>
      <c r="F601" s="35">
        <v>104</v>
      </c>
      <c r="G601" s="35">
        <v>201</v>
      </c>
      <c r="H601" s="35">
        <v>220</v>
      </c>
      <c r="I601" s="35">
        <v>251</v>
      </c>
      <c r="J601" s="35">
        <v>303</v>
      </c>
      <c r="K601" s="35">
        <v>387</v>
      </c>
      <c r="L601" s="35">
        <v>418</v>
      </c>
      <c r="M601" s="35">
        <v>350</v>
      </c>
      <c r="N601" s="35">
        <v>202</v>
      </c>
      <c r="O601" s="35">
        <v>103</v>
      </c>
      <c r="P601" s="35">
        <v>56</v>
      </c>
      <c r="Q601" s="35">
        <v>33</v>
      </c>
      <c r="R601" s="35">
        <v>25</v>
      </c>
      <c r="S601" s="35">
        <v>8</v>
      </c>
      <c r="T601" s="35">
        <v>5</v>
      </c>
      <c r="U601" s="35">
        <v>2672</v>
      </c>
    </row>
    <row r="602" spans="2:21" x14ac:dyDescent="0.2">
      <c r="B602" s="46" t="s">
        <v>4475</v>
      </c>
      <c r="C602" s="35">
        <v>0</v>
      </c>
      <c r="D602" s="35">
        <v>0</v>
      </c>
      <c r="E602" s="35">
        <v>0</v>
      </c>
      <c r="F602" s="35">
        <v>9</v>
      </c>
      <c r="G602" s="35">
        <v>18</v>
      </c>
      <c r="H602" s="35">
        <v>23</v>
      </c>
      <c r="I602" s="35">
        <v>60</v>
      </c>
      <c r="J602" s="35">
        <v>98</v>
      </c>
      <c r="K602" s="35">
        <v>146</v>
      </c>
      <c r="L602" s="35">
        <v>149</v>
      </c>
      <c r="M602" s="35">
        <v>125</v>
      </c>
      <c r="N602" s="35">
        <v>79</v>
      </c>
      <c r="O602" s="35">
        <v>42</v>
      </c>
      <c r="P602" s="35">
        <v>24</v>
      </c>
      <c r="Q602" s="35">
        <v>11</v>
      </c>
      <c r="R602" s="35">
        <v>9</v>
      </c>
      <c r="S602" s="35">
        <v>0</v>
      </c>
      <c r="T602" s="35">
        <v>2</v>
      </c>
      <c r="U602" s="35">
        <v>795</v>
      </c>
    </row>
    <row r="603" spans="2:21" x14ac:dyDescent="0.2">
      <c r="B603" s="46" t="s">
        <v>4680</v>
      </c>
      <c r="C603" s="35">
        <v>1</v>
      </c>
      <c r="D603" s="35">
        <v>0</v>
      </c>
      <c r="E603" s="35">
        <v>0</v>
      </c>
      <c r="F603" s="35">
        <v>1</v>
      </c>
      <c r="G603" s="35">
        <v>0</v>
      </c>
      <c r="H603" s="35">
        <v>7</v>
      </c>
      <c r="I603" s="35">
        <v>38</v>
      </c>
      <c r="J603" s="35">
        <v>95</v>
      </c>
      <c r="K603" s="35">
        <v>190</v>
      </c>
      <c r="L603" s="35">
        <v>306</v>
      </c>
      <c r="M603" s="35">
        <v>186</v>
      </c>
      <c r="N603" s="35">
        <v>71</v>
      </c>
      <c r="O603" s="35">
        <v>42</v>
      </c>
      <c r="P603" s="35">
        <v>27</v>
      </c>
      <c r="Q603" s="35">
        <v>19</v>
      </c>
      <c r="R603" s="35">
        <v>11</v>
      </c>
      <c r="S603" s="35">
        <v>6</v>
      </c>
      <c r="T603" s="35">
        <v>2</v>
      </c>
      <c r="U603" s="35">
        <v>1002</v>
      </c>
    </row>
    <row r="604" spans="2:21" x14ac:dyDescent="0.2">
      <c r="B604" s="46" t="s">
        <v>4508</v>
      </c>
      <c r="C604" s="35">
        <v>0</v>
      </c>
      <c r="D604" s="35">
        <v>0</v>
      </c>
      <c r="E604" s="35">
        <v>0</v>
      </c>
      <c r="F604" s="35">
        <v>0</v>
      </c>
      <c r="G604" s="35">
        <v>0</v>
      </c>
      <c r="H604" s="35">
        <v>2</v>
      </c>
      <c r="I604" s="35">
        <v>11</v>
      </c>
      <c r="J604" s="35">
        <v>48</v>
      </c>
      <c r="K604" s="35">
        <v>95</v>
      </c>
      <c r="L604" s="35">
        <v>113</v>
      </c>
      <c r="M604" s="35">
        <v>65</v>
      </c>
      <c r="N604" s="35">
        <v>41</v>
      </c>
      <c r="O604" s="35">
        <v>46</v>
      </c>
      <c r="P604" s="35">
        <v>42</v>
      </c>
      <c r="Q604" s="35">
        <v>24</v>
      </c>
      <c r="R604" s="35">
        <v>14</v>
      </c>
      <c r="S604" s="35">
        <v>7</v>
      </c>
      <c r="T604" s="35">
        <v>3</v>
      </c>
      <c r="U604" s="35">
        <v>511</v>
      </c>
    </row>
    <row r="605" spans="2:21" x14ac:dyDescent="0.2">
      <c r="B605" s="46" t="s">
        <v>5090</v>
      </c>
      <c r="C605" s="35">
        <v>0</v>
      </c>
      <c r="D605" s="35">
        <v>0</v>
      </c>
      <c r="E605" s="35">
        <v>0</v>
      </c>
      <c r="F605" s="35">
        <v>0</v>
      </c>
      <c r="G605" s="35">
        <v>0</v>
      </c>
      <c r="H605" s="35">
        <v>1</v>
      </c>
      <c r="I605" s="35">
        <v>0</v>
      </c>
      <c r="J605" s="35">
        <v>1</v>
      </c>
      <c r="K605" s="35">
        <v>0</v>
      </c>
      <c r="L605" s="35">
        <v>1</v>
      </c>
      <c r="M605" s="35">
        <v>0</v>
      </c>
      <c r="N605" s="35">
        <v>0</v>
      </c>
      <c r="O605" s="35">
        <v>0</v>
      </c>
      <c r="P605" s="35">
        <v>0</v>
      </c>
      <c r="Q605" s="35">
        <v>0</v>
      </c>
      <c r="R605" s="35">
        <v>0</v>
      </c>
      <c r="S605" s="35">
        <v>0</v>
      </c>
      <c r="T605" s="35">
        <v>0</v>
      </c>
      <c r="U605" s="35">
        <v>3</v>
      </c>
    </row>
    <row r="606" spans="2:21" x14ac:dyDescent="0.2">
      <c r="B606" s="46" t="s">
        <v>4790</v>
      </c>
      <c r="C606" s="35">
        <v>0</v>
      </c>
      <c r="D606" s="35">
        <v>0</v>
      </c>
      <c r="E606" s="35">
        <v>0</v>
      </c>
      <c r="F606" s="35">
        <v>0</v>
      </c>
      <c r="G606" s="35">
        <v>0</v>
      </c>
      <c r="H606" s="35">
        <v>0</v>
      </c>
      <c r="I606" s="35">
        <v>1</v>
      </c>
      <c r="J606" s="35">
        <v>0</v>
      </c>
      <c r="K606" s="35">
        <v>0</v>
      </c>
      <c r="L606" s="35">
        <v>0</v>
      </c>
      <c r="M606" s="35">
        <v>1</v>
      </c>
      <c r="N606" s="35">
        <v>0</v>
      </c>
      <c r="O606" s="35">
        <v>0</v>
      </c>
      <c r="P606" s="35">
        <v>0</v>
      </c>
      <c r="Q606" s="35">
        <v>0</v>
      </c>
      <c r="R606" s="35">
        <v>0</v>
      </c>
      <c r="S606" s="35">
        <v>0</v>
      </c>
      <c r="T606" s="35">
        <v>0</v>
      </c>
      <c r="U606" s="35">
        <v>2</v>
      </c>
    </row>
    <row r="607" spans="2:21" x14ac:dyDescent="0.2">
      <c r="B607" s="46" t="s">
        <v>4653</v>
      </c>
      <c r="C607" s="35">
        <v>0</v>
      </c>
      <c r="D607" s="35">
        <v>0</v>
      </c>
      <c r="E607" s="35">
        <v>0</v>
      </c>
      <c r="F607" s="35">
        <v>0</v>
      </c>
      <c r="G607" s="35">
        <v>2</v>
      </c>
      <c r="H607" s="35">
        <v>0</v>
      </c>
      <c r="I607" s="35">
        <v>1</v>
      </c>
      <c r="J607" s="35">
        <v>3</v>
      </c>
      <c r="K607" s="35">
        <v>0</v>
      </c>
      <c r="L607" s="35">
        <v>2</v>
      </c>
      <c r="M607" s="35">
        <v>0</v>
      </c>
      <c r="N607" s="35">
        <v>0</v>
      </c>
      <c r="O607" s="35">
        <v>0</v>
      </c>
      <c r="P607" s="35">
        <v>0</v>
      </c>
      <c r="Q607" s="35">
        <v>0</v>
      </c>
      <c r="R607" s="35">
        <v>0</v>
      </c>
      <c r="S607" s="35">
        <v>0</v>
      </c>
      <c r="T607" s="35">
        <v>0</v>
      </c>
      <c r="U607" s="35">
        <v>8</v>
      </c>
    </row>
    <row r="608" spans="2:21" x14ac:dyDescent="0.2">
      <c r="B608" s="46" t="s">
        <v>5083</v>
      </c>
      <c r="C608" s="35">
        <v>0</v>
      </c>
      <c r="D608" s="35">
        <v>0</v>
      </c>
      <c r="E608" s="35">
        <v>0</v>
      </c>
      <c r="F608" s="35">
        <v>0</v>
      </c>
      <c r="G608" s="35">
        <v>0</v>
      </c>
      <c r="H608" s="35">
        <v>0</v>
      </c>
      <c r="I608" s="35">
        <v>0</v>
      </c>
      <c r="J608" s="35">
        <v>0</v>
      </c>
      <c r="K608" s="35">
        <v>1</v>
      </c>
      <c r="L608" s="35">
        <v>0</v>
      </c>
      <c r="M608" s="35">
        <v>0</v>
      </c>
      <c r="N608" s="35">
        <v>0</v>
      </c>
      <c r="O608" s="35">
        <v>0</v>
      </c>
      <c r="P608" s="35">
        <v>0</v>
      </c>
      <c r="Q608" s="35">
        <v>0</v>
      </c>
      <c r="R608" s="35">
        <v>0</v>
      </c>
      <c r="S608" s="35">
        <v>0</v>
      </c>
      <c r="T608" s="35">
        <v>0</v>
      </c>
      <c r="U608" s="35">
        <v>1</v>
      </c>
    </row>
    <row r="609" spans="2:21" x14ac:dyDescent="0.2">
      <c r="B609" s="46" t="s">
        <v>4451</v>
      </c>
      <c r="C609" s="35">
        <v>0</v>
      </c>
      <c r="D609" s="35">
        <v>0</v>
      </c>
      <c r="E609" s="35">
        <v>0</v>
      </c>
      <c r="F609" s="35">
        <v>1</v>
      </c>
      <c r="G609" s="35">
        <v>37</v>
      </c>
      <c r="H609" s="35">
        <v>64</v>
      </c>
      <c r="I609" s="35">
        <v>57</v>
      </c>
      <c r="J609" s="35">
        <v>42</v>
      </c>
      <c r="K609" s="35">
        <v>46</v>
      </c>
      <c r="L609" s="35">
        <v>37</v>
      </c>
      <c r="M609" s="35">
        <v>28</v>
      </c>
      <c r="N609" s="35">
        <v>22</v>
      </c>
      <c r="O609" s="35">
        <v>6</v>
      </c>
      <c r="P609" s="35">
        <v>2</v>
      </c>
      <c r="Q609" s="35">
        <v>2</v>
      </c>
      <c r="R609" s="35">
        <v>0</v>
      </c>
      <c r="S609" s="35">
        <v>1</v>
      </c>
      <c r="T609" s="35">
        <v>0</v>
      </c>
      <c r="U609" s="35">
        <v>345</v>
      </c>
    </row>
    <row r="610" spans="2:21" x14ac:dyDescent="0.2">
      <c r="B610" s="46" t="s">
        <v>4837</v>
      </c>
      <c r="C610" s="35">
        <v>0</v>
      </c>
      <c r="D610" s="35">
        <v>0</v>
      </c>
      <c r="E610" s="35">
        <v>0</v>
      </c>
      <c r="F610" s="35">
        <v>0</v>
      </c>
      <c r="G610" s="35">
        <v>3</v>
      </c>
      <c r="H610" s="35">
        <v>7</v>
      </c>
      <c r="I610" s="35">
        <v>11</v>
      </c>
      <c r="J610" s="35">
        <v>13</v>
      </c>
      <c r="K610" s="35">
        <v>8</v>
      </c>
      <c r="L610" s="35">
        <v>17</v>
      </c>
      <c r="M610" s="35">
        <v>17</v>
      </c>
      <c r="N610" s="35">
        <v>10</v>
      </c>
      <c r="O610" s="35">
        <v>9</v>
      </c>
      <c r="P610" s="35">
        <v>5</v>
      </c>
      <c r="Q610" s="35">
        <v>2</v>
      </c>
      <c r="R610" s="35">
        <v>1</v>
      </c>
      <c r="S610" s="35">
        <v>0</v>
      </c>
      <c r="T610" s="35">
        <v>0</v>
      </c>
      <c r="U610" s="35">
        <v>103</v>
      </c>
    </row>
    <row r="611" spans="2:21" x14ac:dyDescent="0.2">
      <c r="B611" s="46" t="s">
        <v>4539</v>
      </c>
      <c r="C611" s="35">
        <v>0</v>
      </c>
      <c r="D611" s="35">
        <v>0</v>
      </c>
      <c r="E611" s="35">
        <v>0</v>
      </c>
      <c r="F611" s="35">
        <v>1</v>
      </c>
      <c r="G611" s="35">
        <v>0</v>
      </c>
      <c r="H611" s="35">
        <v>1</v>
      </c>
      <c r="I611" s="35">
        <v>2</v>
      </c>
      <c r="J611" s="35">
        <v>0</v>
      </c>
      <c r="K611" s="35">
        <v>3</v>
      </c>
      <c r="L611" s="35">
        <v>3</v>
      </c>
      <c r="M611" s="35">
        <v>1</v>
      </c>
      <c r="N611" s="35">
        <v>1</v>
      </c>
      <c r="O611" s="35">
        <v>0</v>
      </c>
      <c r="P611" s="35">
        <v>2</v>
      </c>
      <c r="Q611" s="35">
        <v>0</v>
      </c>
      <c r="R611" s="35">
        <v>0</v>
      </c>
      <c r="S611" s="35">
        <v>0</v>
      </c>
      <c r="T611" s="35">
        <v>0</v>
      </c>
      <c r="U611" s="35">
        <v>14</v>
      </c>
    </row>
    <row r="612" spans="2:21" x14ac:dyDescent="0.2">
      <c r="B612" s="46" t="s">
        <v>4969</v>
      </c>
      <c r="C612" s="35">
        <v>0</v>
      </c>
      <c r="D612" s="35">
        <v>0</v>
      </c>
      <c r="E612" s="35">
        <v>0</v>
      </c>
      <c r="F612" s="35">
        <v>0</v>
      </c>
      <c r="G612" s="35">
        <v>0</v>
      </c>
      <c r="H612" s="35">
        <v>1</v>
      </c>
      <c r="I612" s="35">
        <v>2</v>
      </c>
      <c r="J612" s="35">
        <v>1</v>
      </c>
      <c r="K612" s="35">
        <v>0</v>
      </c>
      <c r="L612" s="35">
        <v>1</v>
      </c>
      <c r="M612" s="35">
        <v>1</v>
      </c>
      <c r="N612" s="35">
        <v>0</v>
      </c>
      <c r="O612" s="35">
        <v>1</v>
      </c>
      <c r="P612" s="35">
        <v>0</v>
      </c>
      <c r="Q612" s="35">
        <v>0</v>
      </c>
      <c r="R612" s="35">
        <v>0</v>
      </c>
      <c r="S612" s="35">
        <v>0</v>
      </c>
      <c r="T612" s="35">
        <v>0</v>
      </c>
      <c r="U612" s="35">
        <v>7</v>
      </c>
    </row>
    <row r="613" spans="2:21" x14ac:dyDescent="0.2">
      <c r="B613" s="46" t="s">
        <v>4627</v>
      </c>
      <c r="C613" s="35">
        <v>0</v>
      </c>
      <c r="D613" s="35">
        <v>1</v>
      </c>
      <c r="E613" s="35">
        <v>0</v>
      </c>
      <c r="F613" s="35">
        <v>1</v>
      </c>
      <c r="G613" s="35">
        <v>5</v>
      </c>
      <c r="H613" s="35">
        <v>9</v>
      </c>
      <c r="I613" s="35">
        <v>8</v>
      </c>
      <c r="J613" s="35">
        <v>6</v>
      </c>
      <c r="K613" s="35">
        <v>7</v>
      </c>
      <c r="L613" s="35">
        <v>7</v>
      </c>
      <c r="M613" s="35">
        <v>5</v>
      </c>
      <c r="N613" s="35">
        <v>6</v>
      </c>
      <c r="O613" s="35">
        <v>1</v>
      </c>
      <c r="P613" s="35">
        <v>1</v>
      </c>
      <c r="Q613" s="35">
        <v>3</v>
      </c>
      <c r="R613" s="35">
        <v>1</v>
      </c>
      <c r="S613" s="35">
        <v>1</v>
      </c>
      <c r="T613" s="35">
        <v>0</v>
      </c>
      <c r="U613" s="35">
        <v>62</v>
      </c>
    </row>
    <row r="614" spans="2:21" x14ac:dyDescent="0.2">
      <c r="B614" s="46" t="s">
        <v>5091</v>
      </c>
      <c r="C614" s="35">
        <v>0</v>
      </c>
      <c r="D614" s="35">
        <v>0</v>
      </c>
      <c r="E614" s="35">
        <v>0</v>
      </c>
      <c r="F614" s="35">
        <v>0</v>
      </c>
      <c r="G614" s="35">
        <v>0</v>
      </c>
      <c r="H614" s="35">
        <v>1</v>
      </c>
      <c r="I614" s="35">
        <v>0</v>
      </c>
      <c r="J614" s="35">
        <v>0</v>
      </c>
      <c r="K614" s="35">
        <v>0</v>
      </c>
      <c r="L614" s="35">
        <v>0</v>
      </c>
      <c r="M614" s="35">
        <v>0</v>
      </c>
      <c r="N614" s="35">
        <v>0</v>
      </c>
      <c r="O614" s="35">
        <v>0</v>
      </c>
      <c r="P614" s="35">
        <v>0</v>
      </c>
      <c r="Q614" s="35">
        <v>0</v>
      </c>
      <c r="R614" s="35">
        <v>0</v>
      </c>
      <c r="S614" s="35">
        <v>0</v>
      </c>
      <c r="T614" s="35">
        <v>0</v>
      </c>
      <c r="U614" s="35">
        <v>1</v>
      </c>
    </row>
    <row r="615" spans="2:21" x14ac:dyDescent="0.2">
      <c r="B615" s="46" t="s">
        <v>4778</v>
      </c>
      <c r="C615" s="35">
        <v>0</v>
      </c>
      <c r="D615" s="35">
        <v>0</v>
      </c>
      <c r="E615" s="35">
        <v>0</v>
      </c>
      <c r="F615" s="35">
        <v>0</v>
      </c>
      <c r="G615" s="35">
        <v>0</v>
      </c>
      <c r="H615" s="35">
        <v>0</v>
      </c>
      <c r="I615" s="35">
        <v>0</v>
      </c>
      <c r="J615" s="35">
        <v>0</v>
      </c>
      <c r="K615" s="35">
        <v>1</v>
      </c>
      <c r="L615" s="35">
        <v>1</v>
      </c>
      <c r="M615" s="35">
        <v>1</v>
      </c>
      <c r="N615" s="35">
        <v>0</v>
      </c>
      <c r="O615" s="35">
        <v>0</v>
      </c>
      <c r="P615" s="35">
        <v>1</v>
      </c>
      <c r="Q615" s="35">
        <v>2</v>
      </c>
      <c r="R615" s="35">
        <v>0</v>
      </c>
      <c r="S615" s="35">
        <v>0</v>
      </c>
      <c r="T615" s="35">
        <v>0</v>
      </c>
      <c r="U615" s="35">
        <v>6</v>
      </c>
    </row>
    <row r="616" spans="2:21" x14ac:dyDescent="0.2">
      <c r="B616" s="46" t="s">
        <v>4483</v>
      </c>
      <c r="C616" s="35">
        <v>0</v>
      </c>
      <c r="D616" s="35">
        <v>1</v>
      </c>
      <c r="E616" s="35">
        <v>8</v>
      </c>
      <c r="F616" s="35">
        <v>13</v>
      </c>
      <c r="G616" s="35">
        <v>7</v>
      </c>
      <c r="H616" s="35">
        <v>5</v>
      </c>
      <c r="I616" s="35">
        <v>14</v>
      </c>
      <c r="J616" s="35">
        <v>18</v>
      </c>
      <c r="K616" s="35">
        <v>11</v>
      </c>
      <c r="L616" s="35">
        <v>15</v>
      </c>
      <c r="M616" s="35">
        <v>20</v>
      </c>
      <c r="N616" s="35">
        <v>18</v>
      </c>
      <c r="O616" s="35">
        <v>8</v>
      </c>
      <c r="P616" s="35">
        <v>6</v>
      </c>
      <c r="Q616" s="35">
        <v>5</v>
      </c>
      <c r="R616" s="35">
        <v>1</v>
      </c>
      <c r="S616" s="35">
        <v>1</v>
      </c>
      <c r="T616" s="35">
        <v>1</v>
      </c>
      <c r="U616" s="35">
        <v>152</v>
      </c>
    </row>
    <row r="617" spans="2:21" x14ac:dyDescent="0.2">
      <c r="B617" s="46" t="s">
        <v>4932</v>
      </c>
      <c r="C617" s="35">
        <v>0</v>
      </c>
      <c r="D617" s="35">
        <v>0</v>
      </c>
      <c r="E617" s="35">
        <v>0</v>
      </c>
      <c r="F617" s="35">
        <v>0</v>
      </c>
      <c r="G617" s="35">
        <v>1</v>
      </c>
      <c r="H617" s="35">
        <v>6</v>
      </c>
      <c r="I617" s="35">
        <v>20</v>
      </c>
      <c r="J617" s="35">
        <v>51</v>
      </c>
      <c r="K617" s="35">
        <v>79</v>
      </c>
      <c r="L617" s="35">
        <v>76</v>
      </c>
      <c r="M617" s="35">
        <v>113</v>
      </c>
      <c r="N617" s="35">
        <v>120</v>
      </c>
      <c r="O617" s="35">
        <v>128</v>
      </c>
      <c r="P617" s="35">
        <v>131</v>
      </c>
      <c r="Q617" s="35">
        <v>93</v>
      </c>
      <c r="R617" s="35">
        <v>43</v>
      </c>
      <c r="S617" s="35">
        <v>21</v>
      </c>
      <c r="T617" s="35">
        <v>6</v>
      </c>
      <c r="U617" s="35">
        <v>888</v>
      </c>
    </row>
    <row r="618" spans="2:21" x14ac:dyDescent="0.2">
      <c r="B618" s="46" t="s">
        <v>4593</v>
      </c>
      <c r="C618" s="35">
        <v>0</v>
      </c>
      <c r="D618" s="35">
        <v>0</v>
      </c>
      <c r="E618" s="35">
        <v>0</v>
      </c>
      <c r="F618" s="35">
        <v>0</v>
      </c>
      <c r="G618" s="35">
        <v>0</v>
      </c>
      <c r="H618" s="35">
        <v>2</v>
      </c>
      <c r="I618" s="35">
        <v>0</v>
      </c>
      <c r="J618" s="35">
        <v>1</v>
      </c>
      <c r="K618" s="35">
        <v>1</v>
      </c>
      <c r="L618" s="35">
        <v>0</v>
      </c>
      <c r="M618" s="35">
        <v>0</v>
      </c>
      <c r="N618" s="35">
        <v>0</v>
      </c>
      <c r="O618" s="35">
        <v>0</v>
      </c>
      <c r="P618" s="35">
        <v>0</v>
      </c>
      <c r="Q618" s="35">
        <v>0</v>
      </c>
      <c r="R618" s="35">
        <v>0</v>
      </c>
      <c r="S618" s="35">
        <v>0</v>
      </c>
      <c r="T618" s="35">
        <v>0</v>
      </c>
      <c r="U618" s="35">
        <v>4</v>
      </c>
    </row>
    <row r="619" spans="2:21" x14ac:dyDescent="0.2">
      <c r="B619" s="46" t="s">
        <v>5120</v>
      </c>
      <c r="C619" s="35">
        <v>0</v>
      </c>
      <c r="D619" s="35">
        <v>0</v>
      </c>
      <c r="E619" s="35">
        <v>0</v>
      </c>
      <c r="F619" s="35">
        <v>0</v>
      </c>
      <c r="G619" s="35">
        <v>0</v>
      </c>
      <c r="H619" s="35">
        <v>1</v>
      </c>
      <c r="I619" s="35">
        <v>3</v>
      </c>
      <c r="J619" s="35">
        <v>12</v>
      </c>
      <c r="K619" s="35">
        <v>22</v>
      </c>
      <c r="L619" s="35">
        <v>17</v>
      </c>
      <c r="M619" s="35">
        <v>28</v>
      </c>
      <c r="N619" s="35">
        <v>42</v>
      </c>
      <c r="O619" s="35">
        <v>41</v>
      </c>
      <c r="P619" s="35">
        <v>38</v>
      </c>
      <c r="Q619" s="35">
        <v>34</v>
      </c>
      <c r="R619" s="35">
        <v>17</v>
      </c>
      <c r="S619" s="35">
        <v>8</v>
      </c>
      <c r="T619" s="35">
        <v>1</v>
      </c>
      <c r="U619" s="35">
        <v>264</v>
      </c>
    </row>
    <row r="620" spans="2:21" x14ac:dyDescent="0.2">
      <c r="B620" s="46" t="s">
        <v>4839</v>
      </c>
      <c r="C620" s="35">
        <v>0</v>
      </c>
      <c r="D620" s="35">
        <v>0</v>
      </c>
      <c r="E620" s="35">
        <v>0</v>
      </c>
      <c r="F620" s="35">
        <v>0</v>
      </c>
      <c r="G620" s="35">
        <v>1</v>
      </c>
      <c r="H620" s="35">
        <v>0</v>
      </c>
      <c r="I620" s="35">
        <v>0</v>
      </c>
      <c r="J620" s="35">
        <v>1</v>
      </c>
      <c r="K620" s="35">
        <v>5</v>
      </c>
      <c r="L620" s="35">
        <v>1</v>
      </c>
      <c r="M620" s="35">
        <v>5</v>
      </c>
      <c r="N620" s="35">
        <v>1</v>
      </c>
      <c r="O620" s="35">
        <v>4</v>
      </c>
      <c r="P620" s="35">
        <v>1</v>
      </c>
      <c r="Q620" s="35">
        <v>0</v>
      </c>
      <c r="R620" s="35">
        <v>2</v>
      </c>
      <c r="S620" s="35">
        <v>0</v>
      </c>
      <c r="T620" s="35">
        <v>0</v>
      </c>
      <c r="U620" s="35">
        <v>21</v>
      </c>
    </row>
    <row r="621" spans="2:21" x14ac:dyDescent="0.2">
      <c r="B621" s="46" t="s">
        <v>4557</v>
      </c>
      <c r="C621" s="35">
        <v>0</v>
      </c>
      <c r="D621" s="35">
        <v>0</v>
      </c>
      <c r="E621" s="35">
        <v>1</v>
      </c>
      <c r="F621" s="35">
        <v>3</v>
      </c>
      <c r="G621" s="35">
        <v>3</v>
      </c>
      <c r="H621" s="35">
        <v>3</v>
      </c>
      <c r="I621" s="35">
        <v>3</v>
      </c>
      <c r="J621" s="35">
        <v>3</v>
      </c>
      <c r="K621" s="35">
        <v>8</v>
      </c>
      <c r="L621" s="35">
        <v>4</v>
      </c>
      <c r="M621" s="35">
        <v>8</v>
      </c>
      <c r="N621" s="35">
        <v>8</v>
      </c>
      <c r="O621" s="35">
        <v>2</v>
      </c>
      <c r="P621" s="35">
        <v>2</v>
      </c>
      <c r="Q621" s="35">
        <v>2</v>
      </c>
      <c r="R621" s="35">
        <v>0</v>
      </c>
      <c r="S621" s="35">
        <v>2</v>
      </c>
      <c r="T621" s="35">
        <v>3</v>
      </c>
      <c r="U621" s="35">
        <v>55</v>
      </c>
    </row>
    <row r="622" spans="2:21" x14ac:dyDescent="0.2">
      <c r="B622" s="46" t="s">
        <v>4999</v>
      </c>
      <c r="C622" s="35">
        <v>0</v>
      </c>
      <c r="D622" s="35">
        <v>0</v>
      </c>
      <c r="E622" s="35">
        <v>0</v>
      </c>
      <c r="F622" s="35">
        <v>0</v>
      </c>
      <c r="G622" s="35">
        <v>0</v>
      </c>
      <c r="H622" s="35">
        <v>2</v>
      </c>
      <c r="I622" s="35">
        <v>0</v>
      </c>
      <c r="J622" s="35">
        <v>0</v>
      </c>
      <c r="K622" s="35">
        <v>1</v>
      </c>
      <c r="L622" s="35">
        <v>3</v>
      </c>
      <c r="M622" s="35">
        <v>1</v>
      </c>
      <c r="N622" s="35">
        <v>2</v>
      </c>
      <c r="O622" s="35">
        <v>1</v>
      </c>
      <c r="P622" s="35">
        <v>0</v>
      </c>
      <c r="Q622" s="35">
        <v>1</v>
      </c>
      <c r="R622" s="35">
        <v>0</v>
      </c>
      <c r="S622" s="35">
        <v>2</v>
      </c>
      <c r="T622" s="35">
        <v>0</v>
      </c>
      <c r="U622" s="35">
        <v>13</v>
      </c>
    </row>
    <row r="623" spans="2:21" x14ac:dyDescent="0.2">
      <c r="B623" s="46" t="s">
        <v>4699</v>
      </c>
      <c r="C623" s="35">
        <v>0</v>
      </c>
      <c r="D623" s="35">
        <v>0</v>
      </c>
      <c r="E623" s="35">
        <v>0</v>
      </c>
      <c r="F623" s="35">
        <v>0</v>
      </c>
      <c r="G623" s="35">
        <v>1</v>
      </c>
      <c r="H623" s="35">
        <v>0</v>
      </c>
      <c r="I623" s="35">
        <v>0</v>
      </c>
      <c r="J623" s="35">
        <v>1</v>
      </c>
      <c r="K623" s="35">
        <v>0</v>
      </c>
      <c r="L623" s="35">
        <v>0</v>
      </c>
      <c r="M623" s="35">
        <v>0</v>
      </c>
      <c r="N623" s="35">
        <v>1</v>
      </c>
      <c r="O623" s="35">
        <v>0</v>
      </c>
      <c r="P623" s="35">
        <v>1</v>
      </c>
      <c r="Q623" s="35">
        <v>0</v>
      </c>
      <c r="R623" s="35">
        <v>0</v>
      </c>
      <c r="S623" s="35">
        <v>0</v>
      </c>
      <c r="T623" s="35">
        <v>0</v>
      </c>
      <c r="U623" s="35">
        <v>4</v>
      </c>
    </row>
    <row r="624" spans="2:21" x14ac:dyDescent="0.2">
      <c r="B624" s="46" t="s">
        <v>4426</v>
      </c>
      <c r="C624" s="35">
        <v>2</v>
      </c>
      <c r="D624" s="35">
        <v>1</v>
      </c>
      <c r="E624" s="35">
        <v>0</v>
      </c>
      <c r="F624" s="35">
        <v>1</v>
      </c>
      <c r="G624" s="35">
        <v>4</v>
      </c>
      <c r="H624" s="35">
        <v>6</v>
      </c>
      <c r="I624" s="35">
        <v>4</v>
      </c>
      <c r="J624" s="35">
        <v>4</v>
      </c>
      <c r="K624" s="35">
        <v>1</v>
      </c>
      <c r="L624" s="35">
        <v>0</v>
      </c>
      <c r="M624" s="35">
        <v>1</v>
      </c>
      <c r="N624" s="35">
        <v>3</v>
      </c>
      <c r="O624" s="35">
        <v>0</v>
      </c>
      <c r="P624" s="35">
        <v>0</v>
      </c>
      <c r="Q624" s="35">
        <v>0</v>
      </c>
      <c r="R624" s="35">
        <v>0</v>
      </c>
      <c r="S624" s="35">
        <v>1</v>
      </c>
      <c r="T624" s="35">
        <v>0</v>
      </c>
      <c r="U624" s="35">
        <v>28</v>
      </c>
    </row>
    <row r="625" spans="2:21" x14ac:dyDescent="0.2">
      <c r="B625" s="46" t="s">
        <v>4850</v>
      </c>
      <c r="C625" s="35">
        <v>0</v>
      </c>
      <c r="D625" s="35">
        <v>2</v>
      </c>
      <c r="E625" s="35">
        <v>1</v>
      </c>
      <c r="F625" s="35">
        <v>0</v>
      </c>
      <c r="G625" s="35">
        <v>2</v>
      </c>
      <c r="H625" s="35">
        <v>3</v>
      </c>
      <c r="I625" s="35">
        <v>2</v>
      </c>
      <c r="J625" s="35">
        <v>3</v>
      </c>
      <c r="K625" s="35">
        <v>4</v>
      </c>
      <c r="L625" s="35">
        <v>7</v>
      </c>
      <c r="M625" s="35">
        <v>9</v>
      </c>
      <c r="N625" s="35">
        <v>6</v>
      </c>
      <c r="O625" s="35">
        <v>8</v>
      </c>
      <c r="P625" s="35">
        <v>1</v>
      </c>
      <c r="Q625" s="35">
        <v>6</v>
      </c>
      <c r="R625" s="35">
        <v>0</v>
      </c>
      <c r="S625" s="35">
        <v>1</v>
      </c>
      <c r="T625" s="35">
        <v>1</v>
      </c>
      <c r="U625" s="35">
        <v>56</v>
      </c>
    </row>
    <row r="626" spans="2:21" x14ac:dyDescent="0.2">
      <c r="B626" s="46" t="s">
        <v>4571</v>
      </c>
      <c r="C626" s="35">
        <v>0</v>
      </c>
      <c r="D626" s="35">
        <v>0</v>
      </c>
      <c r="E626" s="35">
        <v>0</v>
      </c>
      <c r="F626" s="35">
        <v>1</v>
      </c>
      <c r="G626" s="35">
        <v>2</v>
      </c>
      <c r="H626" s="35">
        <v>0</v>
      </c>
      <c r="I626" s="35">
        <v>1</v>
      </c>
      <c r="J626" s="35">
        <v>0</v>
      </c>
      <c r="K626" s="35">
        <v>3</v>
      </c>
      <c r="L626" s="35">
        <v>2</v>
      </c>
      <c r="M626" s="35">
        <v>2</v>
      </c>
      <c r="N626" s="35">
        <v>1</v>
      </c>
      <c r="O626" s="35">
        <v>0</v>
      </c>
      <c r="P626" s="35">
        <v>0</v>
      </c>
      <c r="Q626" s="35">
        <v>0</v>
      </c>
      <c r="R626" s="35">
        <v>1</v>
      </c>
      <c r="S626" s="35">
        <v>1</v>
      </c>
      <c r="T626" s="35">
        <v>0</v>
      </c>
      <c r="U626" s="35">
        <v>14</v>
      </c>
    </row>
    <row r="627" spans="2:21" x14ac:dyDescent="0.2">
      <c r="B627" s="46" t="s">
        <v>5006</v>
      </c>
      <c r="C627" s="35">
        <v>0</v>
      </c>
      <c r="D627" s="35">
        <v>1</v>
      </c>
      <c r="E627" s="35">
        <v>0</v>
      </c>
      <c r="F627" s="35">
        <v>1</v>
      </c>
      <c r="G627" s="35">
        <v>8</v>
      </c>
      <c r="H627" s="35">
        <v>8</v>
      </c>
      <c r="I627" s="35">
        <v>11</v>
      </c>
      <c r="J627" s="35">
        <v>14</v>
      </c>
      <c r="K627" s="35">
        <v>22</v>
      </c>
      <c r="L627" s="35">
        <v>26</v>
      </c>
      <c r="M627" s="35">
        <v>18</v>
      </c>
      <c r="N627" s="35">
        <v>7</v>
      </c>
      <c r="O627" s="35">
        <v>4</v>
      </c>
      <c r="P627" s="35">
        <v>5</v>
      </c>
      <c r="Q627" s="35">
        <v>5</v>
      </c>
      <c r="R627" s="35">
        <v>1</v>
      </c>
      <c r="S627" s="35">
        <v>2</v>
      </c>
      <c r="T627" s="35">
        <v>0</v>
      </c>
      <c r="U627" s="35">
        <v>133</v>
      </c>
    </row>
    <row r="628" spans="2:21" x14ac:dyDescent="0.2">
      <c r="B628" s="46" t="s">
        <v>4716</v>
      </c>
      <c r="C628" s="35">
        <v>2</v>
      </c>
      <c r="D628" s="35">
        <v>0</v>
      </c>
      <c r="E628" s="35">
        <v>1</v>
      </c>
      <c r="F628" s="35">
        <v>5</v>
      </c>
      <c r="G628" s="35">
        <v>2</v>
      </c>
      <c r="H628" s="35">
        <v>4</v>
      </c>
      <c r="I628" s="35">
        <v>4</v>
      </c>
      <c r="J628" s="35">
        <v>2</v>
      </c>
      <c r="K628" s="35">
        <v>3</v>
      </c>
      <c r="L628" s="35">
        <v>5</v>
      </c>
      <c r="M628" s="35">
        <v>6</v>
      </c>
      <c r="N628" s="35">
        <v>2</v>
      </c>
      <c r="O628" s="35">
        <v>2</v>
      </c>
      <c r="P628" s="35">
        <v>1</v>
      </c>
      <c r="Q628" s="35">
        <v>0</v>
      </c>
      <c r="R628" s="35">
        <v>0</v>
      </c>
      <c r="S628" s="35">
        <v>0</v>
      </c>
      <c r="T628" s="35">
        <v>0</v>
      </c>
      <c r="U628" s="35">
        <v>39</v>
      </c>
    </row>
    <row r="629" spans="2:21" x14ac:dyDescent="0.2">
      <c r="B629" s="46" t="s">
        <v>4435</v>
      </c>
      <c r="C629" s="35">
        <v>0</v>
      </c>
      <c r="D629" s="35">
        <v>0</v>
      </c>
      <c r="E629" s="35">
        <v>0</v>
      </c>
      <c r="F629" s="35">
        <v>1</v>
      </c>
      <c r="G629" s="35">
        <v>0</v>
      </c>
      <c r="H629" s="35">
        <v>0</v>
      </c>
      <c r="I629" s="35">
        <v>1</v>
      </c>
      <c r="J629" s="35">
        <v>0</v>
      </c>
      <c r="K629" s="35">
        <v>0</v>
      </c>
      <c r="L629" s="35">
        <v>0</v>
      </c>
      <c r="M629" s="35">
        <v>1</v>
      </c>
      <c r="N629" s="35">
        <v>1</v>
      </c>
      <c r="O629" s="35">
        <v>1</v>
      </c>
      <c r="P629" s="35">
        <v>0</v>
      </c>
      <c r="Q629" s="35">
        <v>0</v>
      </c>
      <c r="R629" s="35">
        <v>0</v>
      </c>
      <c r="S629" s="35">
        <v>0</v>
      </c>
      <c r="T629" s="35">
        <v>0</v>
      </c>
      <c r="U629" s="35">
        <v>5</v>
      </c>
    </row>
    <row r="630" spans="2:21" x14ac:dyDescent="0.2">
      <c r="B630" s="46" t="s">
        <v>4900</v>
      </c>
      <c r="C630" s="35">
        <v>0</v>
      </c>
      <c r="D630" s="35">
        <v>0</v>
      </c>
      <c r="E630" s="35">
        <v>0</v>
      </c>
      <c r="F630" s="35">
        <v>1</v>
      </c>
      <c r="G630" s="35">
        <v>0</v>
      </c>
      <c r="H630" s="35">
        <v>0</v>
      </c>
      <c r="I630" s="35">
        <v>0</v>
      </c>
      <c r="J630" s="35">
        <v>0</v>
      </c>
      <c r="K630" s="35">
        <v>0</v>
      </c>
      <c r="L630" s="35">
        <v>1</v>
      </c>
      <c r="M630" s="35">
        <v>1</v>
      </c>
      <c r="N630" s="35">
        <v>1</v>
      </c>
      <c r="O630" s="35">
        <v>1</v>
      </c>
      <c r="P630" s="35">
        <v>0</v>
      </c>
      <c r="Q630" s="35">
        <v>1</v>
      </c>
      <c r="R630" s="35">
        <v>0</v>
      </c>
      <c r="S630" s="35">
        <v>0</v>
      </c>
      <c r="T630" s="35">
        <v>0</v>
      </c>
      <c r="U630" s="35">
        <v>6</v>
      </c>
    </row>
    <row r="631" spans="2:21" x14ac:dyDescent="0.2">
      <c r="B631" s="46" t="s">
        <v>4940</v>
      </c>
      <c r="C631" s="35">
        <v>0</v>
      </c>
      <c r="D631" s="35">
        <v>0</v>
      </c>
      <c r="E631" s="35">
        <v>0</v>
      </c>
      <c r="F631" s="35">
        <v>1</v>
      </c>
      <c r="G631" s="35">
        <v>0</v>
      </c>
      <c r="H631" s="35">
        <v>0</v>
      </c>
      <c r="I631" s="35">
        <v>1</v>
      </c>
      <c r="J631" s="35">
        <v>1</v>
      </c>
      <c r="K631" s="35">
        <v>0</v>
      </c>
      <c r="L631" s="35">
        <v>0</v>
      </c>
      <c r="M631" s="35">
        <v>0</v>
      </c>
      <c r="N631" s="35">
        <v>0</v>
      </c>
      <c r="O631" s="35">
        <v>0</v>
      </c>
      <c r="P631" s="35">
        <v>0</v>
      </c>
      <c r="Q631" s="35">
        <v>0</v>
      </c>
      <c r="R631" s="35">
        <v>0</v>
      </c>
      <c r="S631" s="35">
        <v>0</v>
      </c>
      <c r="T631" s="35">
        <v>0</v>
      </c>
      <c r="U631" s="35">
        <v>3</v>
      </c>
    </row>
    <row r="632" spans="2:21" x14ac:dyDescent="0.2">
      <c r="B632" s="46" t="s">
        <v>4915</v>
      </c>
      <c r="C632" s="35">
        <v>1</v>
      </c>
      <c r="D632" s="35">
        <v>0</v>
      </c>
      <c r="E632" s="35">
        <v>0</v>
      </c>
      <c r="F632" s="35">
        <v>0</v>
      </c>
      <c r="G632" s="35">
        <v>0</v>
      </c>
      <c r="H632" s="35">
        <v>0</v>
      </c>
      <c r="I632" s="35">
        <v>0</v>
      </c>
      <c r="J632" s="35">
        <v>0</v>
      </c>
      <c r="K632" s="35">
        <v>0</v>
      </c>
      <c r="L632" s="35">
        <v>0</v>
      </c>
      <c r="M632" s="35">
        <v>0</v>
      </c>
      <c r="N632" s="35">
        <v>0</v>
      </c>
      <c r="O632" s="35">
        <v>0</v>
      </c>
      <c r="P632" s="35">
        <v>0</v>
      </c>
      <c r="Q632" s="35">
        <v>0</v>
      </c>
      <c r="R632" s="35">
        <v>0</v>
      </c>
      <c r="S632" s="35">
        <v>0</v>
      </c>
      <c r="T632" s="35">
        <v>0</v>
      </c>
      <c r="U632" s="35">
        <v>1</v>
      </c>
    </row>
    <row r="633" spans="2:21" x14ac:dyDescent="0.2">
      <c r="B633" s="46" t="s">
        <v>4717</v>
      </c>
      <c r="C633" s="35">
        <v>0</v>
      </c>
      <c r="D633" s="35">
        <v>0</v>
      </c>
      <c r="E633" s="35">
        <v>2</v>
      </c>
      <c r="F633" s="35">
        <v>54</v>
      </c>
      <c r="G633" s="35">
        <v>89</v>
      </c>
      <c r="H633" s="35">
        <v>108</v>
      </c>
      <c r="I633" s="35">
        <v>114</v>
      </c>
      <c r="J633" s="35">
        <v>86</v>
      </c>
      <c r="K633" s="35">
        <v>68</v>
      </c>
      <c r="L633" s="35">
        <v>59</v>
      </c>
      <c r="M633" s="35">
        <v>20</v>
      </c>
      <c r="N633" s="35">
        <v>8</v>
      </c>
      <c r="O633" s="35">
        <v>4</v>
      </c>
      <c r="P633" s="35">
        <v>6</v>
      </c>
      <c r="Q633" s="35">
        <v>2</v>
      </c>
      <c r="R633" s="35">
        <v>0</v>
      </c>
      <c r="S633" s="35">
        <v>0</v>
      </c>
      <c r="T633" s="35">
        <v>0</v>
      </c>
      <c r="U633" s="35">
        <v>620</v>
      </c>
    </row>
    <row r="634" spans="2:21" x14ac:dyDescent="0.2">
      <c r="B634" s="34" t="s">
        <v>5253</v>
      </c>
      <c r="C634" s="35">
        <v>0</v>
      </c>
      <c r="D634" s="35">
        <v>0</v>
      </c>
      <c r="E634" s="35">
        <v>0</v>
      </c>
      <c r="F634" s="35">
        <v>3</v>
      </c>
      <c r="G634" s="35">
        <v>91</v>
      </c>
      <c r="H634" s="35">
        <v>195</v>
      </c>
      <c r="I634" s="35">
        <v>150</v>
      </c>
      <c r="J634" s="35">
        <v>59</v>
      </c>
      <c r="K634" s="35">
        <v>19</v>
      </c>
      <c r="L634" s="35">
        <v>0</v>
      </c>
      <c r="M634" s="35">
        <v>1</v>
      </c>
      <c r="N634" s="35">
        <v>0</v>
      </c>
      <c r="O634" s="35">
        <v>0</v>
      </c>
      <c r="P634" s="35">
        <v>0</v>
      </c>
      <c r="Q634" s="35">
        <v>0</v>
      </c>
      <c r="R634" s="35">
        <v>0</v>
      </c>
      <c r="S634" s="35">
        <v>0</v>
      </c>
      <c r="T634" s="35">
        <v>0</v>
      </c>
      <c r="U634" s="35">
        <v>518</v>
      </c>
    </row>
    <row r="635" spans="2:21" x14ac:dyDescent="0.2">
      <c r="B635" s="46" t="s">
        <v>4567</v>
      </c>
      <c r="C635" s="35">
        <v>0</v>
      </c>
      <c r="D635" s="35">
        <v>0</v>
      </c>
      <c r="E635" s="35">
        <v>0</v>
      </c>
      <c r="F635" s="35">
        <v>0</v>
      </c>
      <c r="G635" s="35">
        <v>4</v>
      </c>
      <c r="H635" s="35">
        <v>6</v>
      </c>
      <c r="I635" s="35">
        <v>3</v>
      </c>
      <c r="J635" s="35">
        <v>1</v>
      </c>
      <c r="K635" s="35">
        <v>1</v>
      </c>
      <c r="L635" s="35">
        <v>0</v>
      </c>
      <c r="M635" s="35">
        <v>0</v>
      </c>
      <c r="N635" s="35">
        <v>0</v>
      </c>
      <c r="O635" s="35">
        <v>0</v>
      </c>
      <c r="P635" s="35">
        <v>0</v>
      </c>
      <c r="Q635" s="35">
        <v>0</v>
      </c>
      <c r="R635" s="35">
        <v>0</v>
      </c>
      <c r="S635" s="35">
        <v>0</v>
      </c>
      <c r="T635" s="35">
        <v>0</v>
      </c>
      <c r="U635" s="35">
        <v>15</v>
      </c>
    </row>
    <row r="636" spans="2:21" x14ac:dyDescent="0.2">
      <c r="B636" s="46" t="s">
        <v>4732</v>
      </c>
      <c r="C636" s="35">
        <v>0</v>
      </c>
      <c r="D636" s="35">
        <v>0</v>
      </c>
      <c r="E636" s="35">
        <v>0</v>
      </c>
      <c r="F636" s="35">
        <v>0</v>
      </c>
      <c r="G636" s="35">
        <v>5</v>
      </c>
      <c r="H636" s="35">
        <v>15</v>
      </c>
      <c r="I636" s="35">
        <v>9</v>
      </c>
      <c r="J636" s="35">
        <v>8</v>
      </c>
      <c r="K636" s="35">
        <v>3</v>
      </c>
      <c r="L636" s="35">
        <v>0</v>
      </c>
      <c r="M636" s="35">
        <v>0</v>
      </c>
      <c r="N636" s="35">
        <v>0</v>
      </c>
      <c r="O636" s="35">
        <v>0</v>
      </c>
      <c r="P636" s="35">
        <v>0</v>
      </c>
      <c r="Q636" s="35">
        <v>0</v>
      </c>
      <c r="R636" s="35">
        <v>0</v>
      </c>
      <c r="S636" s="35">
        <v>0</v>
      </c>
      <c r="T636" s="35">
        <v>0</v>
      </c>
      <c r="U636" s="35">
        <v>40</v>
      </c>
    </row>
    <row r="637" spans="2:21" x14ac:dyDescent="0.2">
      <c r="B637" s="46" t="s">
        <v>5117</v>
      </c>
      <c r="C637" s="35">
        <v>0</v>
      </c>
      <c r="D637" s="35">
        <v>0</v>
      </c>
      <c r="E637" s="35">
        <v>0</v>
      </c>
      <c r="F637" s="35">
        <v>0</v>
      </c>
      <c r="G637" s="35">
        <v>12</v>
      </c>
      <c r="H637" s="35">
        <v>16</v>
      </c>
      <c r="I637" s="35">
        <v>19</v>
      </c>
      <c r="J637" s="35">
        <v>7</v>
      </c>
      <c r="K637" s="35">
        <v>2</v>
      </c>
      <c r="L637" s="35">
        <v>0</v>
      </c>
      <c r="M637" s="35">
        <v>0</v>
      </c>
      <c r="N637" s="35">
        <v>0</v>
      </c>
      <c r="O637" s="35">
        <v>0</v>
      </c>
      <c r="P637" s="35">
        <v>0</v>
      </c>
      <c r="Q637" s="35">
        <v>0</v>
      </c>
      <c r="R637" s="35">
        <v>0</v>
      </c>
      <c r="S637" s="35">
        <v>0</v>
      </c>
      <c r="T637" s="35">
        <v>0</v>
      </c>
      <c r="U637" s="35">
        <v>56</v>
      </c>
    </row>
    <row r="638" spans="2:21" x14ac:dyDescent="0.2">
      <c r="B638" s="46" t="s">
        <v>4848</v>
      </c>
      <c r="C638" s="35">
        <v>0</v>
      </c>
      <c r="D638" s="35">
        <v>0</v>
      </c>
      <c r="E638" s="35">
        <v>0</v>
      </c>
      <c r="F638" s="35">
        <v>0</v>
      </c>
      <c r="G638" s="35">
        <v>8</v>
      </c>
      <c r="H638" s="35">
        <v>24</v>
      </c>
      <c r="I638" s="35">
        <v>12</v>
      </c>
      <c r="J638" s="35">
        <v>3</v>
      </c>
      <c r="K638" s="35">
        <v>1</v>
      </c>
      <c r="L638" s="35">
        <v>0</v>
      </c>
      <c r="M638" s="35">
        <v>0</v>
      </c>
      <c r="N638" s="35">
        <v>0</v>
      </c>
      <c r="O638" s="35">
        <v>0</v>
      </c>
      <c r="P638" s="35">
        <v>0</v>
      </c>
      <c r="Q638" s="35">
        <v>0</v>
      </c>
      <c r="R638" s="35">
        <v>0</v>
      </c>
      <c r="S638" s="35">
        <v>0</v>
      </c>
      <c r="T638" s="35">
        <v>0</v>
      </c>
      <c r="U638" s="35">
        <v>48</v>
      </c>
    </row>
    <row r="639" spans="2:21" x14ac:dyDescent="0.2">
      <c r="B639" s="46" t="s">
        <v>4569</v>
      </c>
      <c r="C639" s="35">
        <v>0</v>
      </c>
      <c r="D639" s="35">
        <v>0</v>
      </c>
      <c r="E639" s="35">
        <v>0</v>
      </c>
      <c r="F639" s="35">
        <v>2</v>
      </c>
      <c r="G639" s="35">
        <v>18</v>
      </c>
      <c r="H639" s="35">
        <v>44</v>
      </c>
      <c r="I639" s="35">
        <v>31</v>
      </c>
      <c r="J639" s="35">
        <v>6</v>
      </c>
      <c r="K639" s="35">
        <v>1</v>
      </c>
      <c r="L639" s="35">
        <v>0</v>
      </c>
      <c r="M639" s="35">
        <v>0</v>
      </c>
      <c r="N639" s="35">
        <v>0</v>
      </c>
      <c r="O639" s="35">
        <v>0</v>
      </c>
      <c r="P639" s="35">
        <v>0</v>
      </c>
      <c r="Q639" s="35">
        <v>0</v>
      </c>
      <c r="R639" s="35">
        <v>0</v>
      </c>
      <c r="S639" s="35">
        <v>0</v>
      </c>
      <c r="T639" s="35">
        <v>0</v>
      </c>
      <c r="U639" s="35">
        <v>102</v>
      </c>
    </row>
    <row r="640" spans="2:21" x14ac:dyDescent="0.2">
      <c r="B640" s="46" t="s">
        <v>4620</v>
      </c>
      <c r="C640" s="35">
        <v>0</v>
      </c>
      <c r="D640" s="35">
        <v>0</v>
      </c>
      <c r="E640" s="35">
        <v>0</v>
      </c>
      <c r="F640" s="35">
        <v>0</v>
      </c>
      <c r="G640" s="35">
        <v>2</v>
      </c>
      <c r="H640" s="35">
        <v>7</v>
      </c>
      <c r="I640" s="35">
        <v>3</v>
      </c>
      <c r="J640" s="35">
        <v>2</v>
      </c>
      <c r="K640" s="35">
        <v>0</v>
      </c>
      <c r="L640" s="35">
        <v>0</v>
      </c>
      <c r="M640" s="35">
        <v>0</v>
      </c>
      <c r="N640" s="35">
        <v>0</v>
      </c>
      <c r="O640" s="35">
        <v>0</v>
      </c>
      <c r="P640" s="35">
        <v>0</v>
      </c>
      <c r="Q640" s="35">
        <v>0</v>
      </c>
      <c r="R640" s="35">
        <v>0</v>
      </c>
      <c r="S640" s="35">
        <v>0</v>
      </c>
      <c r="T640" s="35">
        <v>0</v>
      </c>
      <c r="U640" s="35">
        <v>14</v>
      </c>
    </row>
    <row r="641" spans="2:21" x14ac:dyDescent="0.2">
      <c r="B641" s="46" t="s">
        <v>5047</v>
      </c>
      <c r="C641" s="35">
        <v>0</v>
      </c>
      <c r="D641" s="35">
        <v>0</v>
      </c>
      <c r="E641" s="35">
        <v>0</v>
      </c>
      <c r="F641" s="35">
        <v>0</v>
      </c>
      <c r="G641" s="35">
        <v>3</v>
      </c>
      <c r="H641" s="35">
        <v>5</v>
      </c>
      <c r="I641" s="35">
        <v>4</v>
      </c>
      <c r="J641" s="35">
        <v>5</v>
      </c>
      <c r="K641" s="35">
        <v>1</v>
      </c>
      <c r="L641" s="35">
        <v>0</v>
      </c>
      <c r="M641" s="35">
        <v>0</v>
      </c>
      <c r="N641" s="35">
        <v>0</v>
      </c>
      <c r="O641" s="35">
        <v>0</v>
      </c>
      <c r="P641" s="35">
        <v>0</v>
      </c>
      <c r="Q641" s="35">
        <v>0</v>
      </c>
      <c r="R641" s="35">
        <v>0</v>
      </c>
      <c r="S641" s="35">
        <v>0</v>
      </c>
      <c r="T641" s="35">
        <v>0</v>
      </c>
      <c r="U641" s="35">
        <v>18</v>
      </c>
    </row>
    <row r="642" spans="2:21" x14ac:dyDescent="0.2">
      <c r="B642" s="46" t="s">
        <v>4440</v>
      </c>
      <c r="C642" s="35">
        <v>0</v>
      </c>
      <c r="D642" s="35">
        <v>0</v>
      </c>
      <c r="E642" s="35">
        <v>0</v>
      </c>
      <c r="F642" s="35">
        <v>0</v>
      </c>
      <c r="G642" s="35">
        <v>7</v>
      </c>
      <c r="H642" s="35">
        <v>15</v>
      </c>
      <c r="I642" s="35">
        <v>18</v>
      </c>
      <c r="J642" s="35">
        <v>13</v>
      </c>
      <c r="K642" s="35">
        <v>6</v>
      </c>
      <c r="L642" s="35">
        <v>0</v>
      </c>
      <c r="M642" s="35">
        <v>1</v>
      </c>
      <c r="N642" s="35">
        <v>0</v>
      </c>
      <c r="O642" s="35">
        <v>0</v>
      </c>
      <c r="P642" s="35">
        <v>0</v>
      </c>
      <c r="Q642" s="35">
        <v>0</v>
      </c>
      <c r="R642" s="35">
        <v>0</v>
      </c>
      <c r="S642" s="35">
        <v>0</v>
      </c>
      <c r="T642" s="35">
        <v>0</v>
      </c>
      <c r="U642" s="35">
        <v>60</v>
      </c>
    </row>
    <row r="643" spans="2:21" x14ac:dyDescent="0.2">
      <c r="B643" s="46" t="s">
        <v>4806</v>
      </c>
      <c r="C643" s="35">
        <v>0</v>
      </c>
      <c r="D643" s="35">
        <v>0</v>
      </c>
      <c r="E643" s="35">
        <v>0</v>
      </c>
      <c r="F643" s="35">
        <v>0</v>
      </c>
      <c r="G643" s="35">
        <v>12</v>
      </c>
      <c r="H643" s="35">
        <v>15</v>
      </c>
      <c r="I643" s="35">
        <v>17</v>
      </c>
      <c r="J643" s="35">
        <v>5</v>
      </c>
      <c r="K643" s="35">
        <v>2</v>
      </c>
      <c r="L643" s="35">
        <v>0</v>
      </c>
      <c r="M643" s="35">
        <v>0</v>
      </c>
      <c r="N643" s="35">
        <v>0</v>
      </c>
      <c r="O643" s="35">
        <v>0</v>
      </c>
      <c r="P643" s="35">
        <v>0</v>
      </c>
      <c r="Q643" s="35">
        <v>0</v>
      </c>
      <c r="R643" s="35">
        <v>0</v>
      </c>
      <c r="S643" s="35">
        <v>0</v>
      </c>
      <c r="T643" s="35">
        <v>0</v>
      </c>
      <c r="U643" s="35">
        <v>51</v>
      </c>
    </row>
    <row r="644" spans="2:21" x14ac:dyDescent="0.2">
      <c r="B644" s="46" t="s">
        <v>4526</v>
      </c>
      <c r="C644" s="35">
        <v>0</v>
      </c>
      <c r="D644" s="35">
        <v>0</v>
      </c>
      <c r="E644" s="35">
        <v>0</v>
      </c>
      <c r="F644" s="35">
        <v>0</v>
      </c>
      <c r="G644" s="35">
        <v>0</v>
      </c>
      <c r="H644" s="35">
        <v>2</v>
      </c>
      <c r="I644" s="35">
        <v>5</v>
      </c>
      <c r="J644" s="35">
        <v>2</v>
      </c>
      <c r="K644" s="35">
        <v>0</v>
      </c>
      <c r="L644" s="35">
        <v>0</v>
      </c>
      <c r="M644" s="35">
        <v>0</v>
      </c>
      <c r="N644" s="35">
        <v>0</v>
      </c>
      <c r="O644" s="35">
        <v>0</v>
      </c>
      <c r="P644" s="35">
        <v>0</v>
      </c>
      <c r="Q644" s="35">
        <v>0</v>
      </c>
      <c r="R644" s="35">
        <v>0</v>
      </c>
      <c r="S644" s="35">
        <v>0</v>
      </c>
      <c r="T644" s="35">
        <v>0</v>
      </c>
      <c r="U644" s="35">
        <v>9</v>
      </c>
    </row>
    <row r="645" spans="2:21" x14ac:dyDescent="0.2">
      <c r="B645" s="46" t="s">
        <v>4972</v>
      </c>
      <c r="C645" s="35">
        <v>0</v>
      </c>
      <c r="D645" s="35">
        <v>0</v>
      </c>
      <c r="E645" s="35">
        <v>0</v>
      </c>
      <c r="F645" s="35">
        <v>0</v>
      </c>
      <c r="G645" s="35">
        <v>8</v>
      </c>
      <c r="H645" s="35">
        <v>17</v>
      </c>
      <c r="I645" s="35">
        <v>8</v>
      </c>
      <c r="J645" s="35">
        <v>3</v>
      </c>
      <c r="K645" s="35">
        <v>2</v>
      </c>
      <c r="L645" s="35">
        <v>0</v>
      </c>
      <c r="M645" s="35">
        <v>0</v>
      </c>
      <c r="N645" s="35">
        <v>0</v>
      </c>
      <c r="O645" s="35">
        <v>0</v>
      </c>
      <c r="P645" s="35">
        <v>0</v>
      </c>
      <c r="Q645" s="35">
        <v>0</v>
      </c>
      <c r="R645" s="35">
        <v>0</v>
      </c>
      <c r="S645" s="35">
        <v>0</v>
      </c>
      <c r="T645" s="35">
        <v>0</v>
      </c>
      <c r="U645" s="35">
        <v>38</v>
      </c>
    </row>
    <row r="646" spans="2:21" x14ac:dyDescent="0.2">
      <c r="B646" s="46" t="s">
        <v>4674</v>
      </c>
      <c r="C646" s="35">
        <v>0</v>
      </c>
      <c r="D646" s="35">
        <v>0</v>
      </c>
      <c r="E646" s="35">
        <v>0</v>
      </c>
      <c r="F646" s="35">
        <v>1</v>
      </c>
      <c r="G646" s="35">
        <v>12</v>
      </c>
      <c r="H646" s="35">
        <v>28</v>
      </c>
      <c r="I646" s="35">
        <v>20</v>
      </c>
      <c r="J646" s="35">
        <v>3</v>
      </c>
      <c r="K646" s="35">
        <v>0</v>
      </c>
      <c r="L646" s="35">
        <v>0</v>
      </c>
      <c r="M646" s="35">
        <v>0</v>
      </c>
      <c r="N646" s="35">
        <v>0</v>
      </c>
      <c r="O646" s="35">
        <v>0</v>
      </c>
      <c r="P646" s="35">
        <v>0</v>
      </c>
      <c r="Q646" s="35">
        <v>0</v>
      </c>
      <c r="R646" s="35">
        <v>0</v>
      </c>
      <c r="S646" s="35">
        <v>0</v>
      </c>
      <c r="T646" s="35">
        <v>0</v>
      </c>
      <c r="U646" s="35">
        <v>64</v>
      </c>
    </row>
    <row r="647" spans="2:21" x14ac:dyDescent="0.2">
      <c r="B647" s="46" t="s">
        <v>4403</v>
      </c>
      <c r="C647" s="35">
        <v>0</v>
      </c>
      <c r="D647" s="35">
        <v>0</v>
      </c>
      <c r="E647" s="35">
        <v>0</v>
      </c>
      <c r="F647" s="35">
        <v>0</v>
      </c>
      <c r="G647" s="35">
        <v>0</v>
      </c>
      <c r="H647" s="35">
        <v>1</v>
      </c>
      <c r="I647" s="35">
        <v>1</v>
      </c>
      <c r="J647" s="35">
        <v>0</v>
      </c>
      <c r="K647" s="35">
        <v>0</v>
      </c>
      <c r="L647" s="35">
        <v>0</v>
      </c>
      <c r="M647" s="35">
        <v>0</v>
      </c>
      <c r="N647" s="35">
        <v>0</v>
      </c>
      <c r="O647" s="35">
        <v>0</v>
      </c>
      <c r="P647" s="35">
        <v>0</v>
      </c>
      <c r="Q647" s="35">
        <v>0</v>
      </c>
      <c r="R647" s="35">
        <v>0</v>
      </c>
      <c r="S647" s="35">
        <v>0</v>
      </c>
      <c r="T647" s="35">
        <v>0</v>
      </c>
      <c r="U647" s="35">
        <v>2</v>
      </c>
    </row>
    <row r="648" spans="2:21" x14ac:dyDescent="0.2">
      <c r="B648" s="46" t="s">
        <v>4894</v>
      </c>
      <c r="C648" s="35">
        <v>0</v>
      </c>
      <c r="D648" s="35">
        <v>0</v>
      </c>
      <c r="E648" s="35">
        <v>0</v>
      </c>
      <c r="F648" s="35">
        <v>0</v>
      </c>
      <c r="G648" s="35">
        <v>0</v>
      </c>
      <c r="H648" s="35">
        <v>0</v>
      </c>
      <c r="I648" s="35">
        <v>0</v>
      </c>
      <c r="J648" s="35">
        <v>1</v>
      </c>
      <c r="K648" s="35">
        <v>0</v>
      </c>
      <c r="L648" s="35">
        <v>0</v>
      </c>
      <c r="M648" s="35">
        <v>0</v>
      </c>
      <c r="N648" s="35">
        <v>0</v>
      </c>
      <c r="O648" s="35">
        <v>0</v>
      </c>
      <c r="P648" s="35">
        <v>0</v>
      </c>
      <c r="Q648" s="35">
        <v>0</v>
      </c>
      <c r="R648" s="35">
        <v>0</v>
      </c>
      <c r="S648" s="35">
        <v>0</v>
      </c>
      <c r="T648" s="35">
        <v>0</v>
      </c>
      <c r="U648" s="35">
        <v>1</v>
      </c>
    </row>
    <row r="649" spans="2:21" x14ac:dyDescent="0.2">
      <c r="B649" s="34" t="s">
        <v>5254</v>
      </c>
      <c r="C649" s="35">
        <v>26</v>
      </c>
      <c r="D649" s="35">
        <v>43</v>
      </c>
      <c r="E649" s="35">
        <v>182</v>
      </c>
      <c r="F649" s="35">
        <v>735</v>
      </c>
      <c r="G649" s="35">
        <v>849</v>
      </c>
      <c r="H649" s="35">
        <v>643</v>
      </c>
      <c r="I649" s="35">
        <v>636</v>
      </c>
      <c r="J649" s="35">
        <v>743</v>
      </c>
      <c r="K649" s="35">
        <v>1138</v>
      </c>
      <c r="L649" s="35">
        <v>1514</v>
      </c>
      <c r="M649" s="35">
        <v>2075</v>
      </c>
      <c r="N649" s="35">
        <v>2562</v>
      </c>
      <c r="O649" s="35">
        <v>2789</v>
      </c>
      <c r="P649" s="35">
        <v>2872</v>
      </c>
      <c r="Q649" s="35">
        <v>1869</v>
      </c>
      <c r="R649" s="35">
        <v>1165</v>
      </c>
      <c r="S649" s="35">
        <v>495</v>
      </c>
      <c r="T649" s="35">
        <v>234</v>
      </c>
      <c r="U649" s="35">
        <v>20570</v>
      </c>
    </row>
    <row r="650" spans="2:21" x14ac:dyDescent="0.2">
      <c r="B650" s="46" t="s">
        <v>4578</v>
      </c>
      <c r="C650" s="35">
        <v>0</v>
      </c>
      <c r="D650" s="35">
        <v>0</v>
      </c>
      <c r="E650" s="35">
        <v>0</v>
      </c>
      <c r="F650" s="35">
        <v>10</v>
      </c>
      <c r="G650" s="35">
        <v>10</v>
      </c>
      <c r="H650" s="35">
        <v>3</v>
      </c>
      <c r="I650" s="35">
        <v>2</v>
      </c>
      <c r="J650" s="35">
        <v>5</v>
      </c>
      <c r="K650" s="35">
        <v>4</v>
      </c>
      <c r="L650" s="35">
        <v>2</v>
      </c>
      <c r="M650" s="35">
        <v>1</v>
      </c>
      <c r="N650" s="35">
        <v>3</v>
      </c>
      <c r="O650" s="35">
        <v>3</v>
      </c>
      <c r="P650" s="35">
        <v>1</v>
      </c>
      <c r="Q650" s="35">
        <v>2</v>
      </c>
      <c r="R650" s="35">
        <v>0</v>
      </c>
      <c r="S650" s="35">
        <v>0</v>
      </c>
      <c r="T650" s="35">
        <v>0</v>
      </c>
      <c r="U650" s="35">
        <v>46</v>
      </c>
    </row>
    <row r="651" spans="2:21" x14ac:dyDescent="0.2">
      <c r="B651" s="46" t="s">
        <v>4731</v>
      </c>
      <c r="C651" s="35">
        <v>0</v>
      </c>
      <c r="D651" s="35">
        <v>0</v>
      </c>
      <c r="E651" s="35">
        <v>1</v>
      </c>
      <c r="F651" s="35">
        <v>4</v>
      </c>
      <c r="G651" s="35">
        <v>4</v>
      </c>
      <c r="H651" s="35">
        <v>4</v>
      </c>
      <c r="I651" s="35">
        <v>6</v>
      </c>
      <c r="J651" s="35">
        <v>2</v>
      </c>
      <c r="K651" s="35">
        <v>2</v>
      </c>
      <c r="L651" s="35">
        <v>5</v>
      </c>
      <c r="M651" s="35">
        <v>4</v>
      </c>
      <c r="N651" s="35">
        <v>12</v>
      </c>
      <c r="O651" s="35">
        <v>4</v>
      </c>
      <c r="P651" s="35">
        <v>3</v>
      </c>
      <c r="Q651" s="35">
        <v>0</v>
      </c>
      <c r="R651" s="35">
        <v>1</v>
      </c>
      <c r="S651" s="35">
        <v>0</v>
      </c>
      <c r="T651" s="35">
        <v>0</v>
      </c>
      <c r="U651" s="35">
        <v>52</v>
      </c>
    </row>
    <row r="652" spans="2:21" x14ac:dyDescent="0.2">
      <c r="B652" s="46" t="s">
        <v>4874</v>
      </c>
      <c r="C652" s="35">
        <v>0</v>
      </c>
      <c r="D652" s="35">
        <v>0</v>
      </c>
      <c r="E652" s="35">
        <v>0</v>
      </c>
      <c r="F652" s="35">
        <v>6</v>
      </c>
      <c r="G652" s="35">
        <v>10</v>
      </c>
      <c r="H652" s="35">
        <v>6</v>
      </c>
      <c r="I652" s="35">
        <v>2</v>
      </c>
      <c r="J652" s="35">
        <v>2</v>
      </c>
      <c r="K652" s="35">
        <v>5</v>
      </c>
      <c r="L652" s="35">
        <v>4</v>
      </c>
      <c r="M652" s="35">
        <v>2</v>
      </c>
      <c r="N652" s="35">
        <v>4</v>
      </c>
      <c r="O652" s="35">
        <v>4</v>
      </c>
      <c r="P652" s="35">
        <v>3</v>
      </c>
      <c r="Q652" s="35">
        <v>0</v>
      </c>
      <c r="R652" s="35">
        <v>0</v>
      </c>
      <c r="S652" s="35">
        <v>0</v>
      </c>
      <c r="T652" s="35">
        <v>0</v>
      </c>
      <c r="U652" s="35">
        <v>48</v>
      </c>
    </row>
    <row r="653" spans="2:21" x14ac:dyDescent="0.2">
      <c r="B653" s="46" t="s">
        <v>4591</v>
      </c>
      <c r="C653" s="35">
        <v>0</v>
      </c>
      <c r="D653" s="35">
        <v>0</v>
      </c>
      <c r="E653" s="35">
        <v>0</v>
      </c>
      <c r="F653" s="35">
        <v>1</v>
      </c>
      <c r="G653" s="35">
        <v>0</v>
      </c>
      <c r="H653" s="35">
        <v>0</v>
      </c>
      <c r="I653" s="35">
        <v>1</v>
      </c>
      <c r="J653" s="35">
        <v>0</v>
      </c>
      <c r="K653" s="35">
        <v>0</v>
      </c>
      <c r="L653" s="35">
        <v>0</v>
      </c>
      <c r="M653" s="35">
        <v>0</v>
      </c>
      <c r="N653" s="35">
        <v>0</v>
      </c>
      <c r="O653" s="35">
        <v>0</v>
      </c>
      <c r="P653" s="35">
        <v>0</v>
      </c>
      <c r="Q653" s="35">
        <v>0</v>
      </c>
      <c r="R653" s="35">
        <v>0</v>
      </c>
      <c r="S653" s="35">
        <v>0</v>
      </c>
      <c r="T653" s="35">
        <v>0</v>
      </c>
      <c r="U653" s="35">
        <v>2</v>
      </c>
    </row>
    <row r="654" spans="2:21" x14ac:dyDescent="0.2">
      <c r="B654" s="46" t="s">
        <v>5033</v>
      </c>
      <c r="C654" s="35">
        <v>0</v>
      </c>
      <c r="D654" s="35">
        <v>0</v>
      </c>
      <c r="E654" s="35">
        <v>0</v>
      </c>
      <c r="F654" s="35">
        <v>0</v>
      </c>
      <c r="G654" s="35">
        <v>0</v>
      </c>
      <c r="H654" s="35">
        <v>0</v>
      </c>
      <c r="I654" s="35">
        <v>0</v>
      </c>
      <c r="J654" s="35">
        <v>0</v>
      </c>
      <c r="K654" s="35">
        <v>0</v>
      </c>
      <c r="L654" s="35">
        <v>0</v>
      </c>
      <c r="M654" s="35">
        <v>0</v>
      </c>
      <c r="N654" s="35">
        <v>1</v>
      </c>
      <c r="O654" s="35">
        <v>0</v>
      </c>
      <c r="P654" s="35">
        <v>0</v>
      </c>
      <c r="Q654" s="35">
        <v>0</v>
      </c>
      <c r="R654" s="35">
        <v>1</v>
      </c>
      <c r="S654" s="35">
        <v>0</v>
      </c>
      <c r="T654" s="35">
        <v>0</v>
      </c>
      <c r="U654" s="35">
        <v>2</v>
      </c>
    </row>
    <row r="655" spans="2:21" x14ac:dyDescent="0.2">
      <c r="B655" s="46" t="s">
        <v>4895</v>
      </c>
      <c r="C655" s="35">
        <v>0</v>
      </c>
      <c r="D655" s="35">
        <v>0</v>
      </c>
      <c r="E655" s="35">
        <v>0</v>
      </c>
      <c r="F655" s="35">
        <v>0</v>
      </c>
      <c r="G655" s="35">
        <v>0</v>
      </c>
      <c r="H655" s="35">
        <v>0</v>
      </c>
      <c r="I655" s="35">
        <v>1</v>
      </c>
      <c r="J655" s="35">
        <v>0</v>
      </c>
      <c r="K655" s="35">
        <v>0</v>
      </c>
      <c r="L655" s="35">
        <v>0</v>
      </c>
      <c r="M655" s="35">
        <v>0</v>
      </c>
      <c r="N655" s="35">
        <v>0</v>
      </c>
      <c r="O655" s="35">
        <v>0</v>
      </c>
      <c r="P655" s="35">
        <v>0</v>
      </c>
      <c r="Q655" s="35">
        <v>0</v>
      </c>
      <c r="R655" s="35">
        <v>0</v>
      </c>
      <c r="S655" s="35">
        <v>0</v>
      </c>
      <c r="T655" s="35">
        <v>0</v>
      </c>
      <c r="U655" s="35">
        <v>1</v>
      </c>
    </row>
    <row r="656" spans="2:21" x14ac:dyDescent="0.2">
      <c r="B656" s="46" t="s">
        <v>5057</v>
      </c>
      <c r="C656" s="35">
        <v>0</v>
      </c>
      <c r="D656" s="35">
        <v>0</v>
      </c>
      <c r="E656" s="35">
        <v>0</v>
      </c>
      <c r="F656" s="35">
        <v>0</v>
      </c>
      <c r="G656" s="35">
        <v>0</v>
      </c>
      <c r="H656" s="35">
        <v>0</v>
      </c>
      <c r="I656" s="35">
        <v>0</v>
      </c>
      <c r="J656" s="35">
        <v>1</v>
      </c>
      <c r="K656" s="35">
        <v>1</v>
      </c>
      <c r="L656" s="35">
        <v>0</v>
      </c>
      <c r="M656" s="35">
        <v>0</v>
      </c>
      <c r="N656" s="35">
        <v>2</v>
      </c>
      <c r="O656" s="35">
        <v>0</v>
      </c>
      <c r="P656" s="35">
        <v>0</v>
      </c>
      <c r="Q656" s="35">
        <v>1</v>
      </c>
      <c r="R656" s="35">
        <v>0</v>
      </c>
      <c r="S656" s="35">
        <v>0</v>
      </c>
      <c r="T656" s="35">
        <v>0</v>
      </c>
      <c r="U656" s="35">
        <v>5</v>
      </c>
    </row>
    <row r="657" spans="2:21" x14ac:dyDescent="0.2">
      <c r="B657" s="46" t="s">
        <v>4547</v>
      </c>
      <c r="C657" s="35">
        <v>0</v>
      </c>
      <c r="D657" s="35">
        <v>0</v>
      </c>
      <c r="E657" s="35">
        <v>0</v>
      </c>
      <c r="F657" s="35">
        <v>0</v>
      </c>
      <c r="G657" s="35">
        <v>0</v>
      </c>
      <c r="H657" s="35">
        <v>0</v>
      </c>
      <c r="I657" s="35">
        <v>1</v>
      </c>
      <c r="J657" s="35">
        <v>0</v>
      </c>
      <c r="K657" s="35">
        <v>0</v>
      </c>
      <c r="L657" s="35">
        <v>0</v>
      </c>
      <c r="M657" s="35">
        <v>0</v>
      </c>
      <c r="N657" s="35">
        <v>0</v>
      </c>
      <c r="O657" s="35">
        <v>0</v>
      </c>
      <c r="P657" s="35">
        <v>0</v>
      </c>
      <c r="Q657" s="35">
        <v>0</v>
      </c>
      <c r="R657" s="35">
        <v>0</v>
      </c>
      <c r="S657" s="35">
        <v>0</v>
      </c>
      <c r="T657" s="35">
        <v>0</v>
      </c>
      <c r="U657" s="35">
        <v>1</v>
      </c>
    </row>
    <row r="658" spans="2:21" x14ac:dyDescent="0.2">
      <c r="B658" s="46" t="s">
        <v>4993</v>
      </c>
      <c r="C658" s="35">
        <v>0</v>
      </c>
      <c r="D658" s="35">
        <v>0</v>
      </c>
      <c r="E658" s="35">
        <v>0</v>
      </c>
      <c r="F658" s="35">
        <v>4</v>
      </c>
      <c r="G658" s="35">
        <v>3</v>
      </c>
      <c r="H658" s="35">
        <v>1</v>
      </c>
      <c r="I658" s="35">
        <v>2</v>
      </c>
      <c r="J658" s="35">
        <v>2</v>
      </c>
      <c r="K658" s="35">
        <v>1</v>
      </c>
      <c r="L658" s="35">
        <v>2</v>
      </c>
      <c r="M658" s="35">
        <v>0</v>
      </c>
      <c r="N658" s="35">
        <v>0</v>
      </c>
      <c r="O658" s="35">
        <v>0</v>
      </c>
      <c r="P658" s="35">
        <v>0</v>
      </c>
      <c r="Q658" s="35">
        <v>0</v>
      </c>
      <c r="R658" s="35">
        <v>0</v>
      </c>
      <c r="S658" s="35">
        <v>0</v>
      </c>
      <c r="T658" s="35">
        <v>0</v>
      </c>
      <c r="U658" s="35">
        <v>15</v>
      </c>
    </row>
    <row r="659" spans="2:21" x14ac:dyDescent="0.2">
      <c r="B659" s="46" t="s">
        <v>4691</v>
      </c>
      <c r="C659" s="35">
        <v>0</v>
      </c>
      <c r="D659" s="35">
        <v>0</v>
      </c>
      <c r="E659" s="35">
        <v>0</v>
      </c>
      <c r="F659" s="35">
        <v>0</v>
      </c>
      <c r="G659" s="35">
        <v>0</v>
      </c>
      <c r="H659" s="35">
        <v>0</v>
      </c>
      <c r="I659" s="35">
        <v>0</v>
      </c>
      <c r="J659" s="35">
        <v>0</v>
      </c>
      <c r="K659" s="35">
        <v>0</v>
      </c>
      <c r="L659" s="35">
        <v>0</v>
      </c>
      <c r="M659" s="35">
        <v>0</v>
      </c>
      <c r="N659" s="35">
        <v>0</v>
      </c>
      <c r="O659" s="35">
        <v>0</v>
      </c>
      <c r="P659" s="35">
        <v>2</v>
      </c>
      <c r="Q659" s="35">
        <v>0</v>
      </c>
      <c r="R659" s="35">
        <v>0</v>
      </c>
      <c r="S659" s="35">
        <v>0</v>
      </c>
      <c r="T659" s="35">
        <v>0</v>
      </c>
      <c r="U659" s="35">
        <v>2</v>
      </c>
    </row>
    <row r="660" spans="2:21" x14ac:dyDescent="0.2">
      <c r="B660" s="46" t="s">
        <v>4565</v>
      </c>
      <c r="C660" s="35">
        <v>0</v>
      </c>
      <c r="D660" s="35">
        <v>0</v>
      </c>
      <c r="E660" s="35">
        <v>0</v>
      </c>
      <c r="F660" s="35">
        <v>0</v>
      </c>
      <c r="G660" s="35">
        <v>0</v>
      </c>
      <c r="H660" s="35">
        <v>0</v>
      </c>
      <c r="I660" s="35">
        <v>0</v>
      </c>
      <c r="J660" s="35">
        <v>0</v>
      </c>
      <c r="K660" s="35">
        <v>0</v>
      </c>
      <c r="L660" s="35">
        <v>0</v>
      </c>
      <c r="M660" s="35">
        <v>0</v>
      </c>
      <c r="N660" s="35">
        <v>0</v>
      </c>
      <c r="O660" s="35">
        <v>0</v>
      </c>
      <c r="P660" s="35">
        <v>1</v>
      </c>
      <c r="Q660" s="35">
        <v>0</v>
      </c>
      <c r="R660" s="35">
        <v>0</v>
      </c>
      <c r="S660" s="35">
        <v>0</v>
      </c>
      <c r="T660" s="35">
        <v>0</v>
      </c>
      <c r="U660" s="35">
        <v>1</v>
      </c>
    </row>
    <row r="661" spans="2:21" x14ac:dyDescent="0.2">
      <c r="B661" s="46" t="s">
        <v>5031</v>
      </c>
      <c r="C661" s="35">
        <v>0</v>
      </c>
      <c r="D661" s="35">
        <v>0</v>
      </c>
      <c r="E661" s="35">
        <v>0</v>
      </c>
      <c r="F661" s="35">
        <v>0</v>
      </c>
      <c r="G661" s="35">
        <v>0</v>
      </c>
      <c r="H661" s="35">
        <v>0</v>
      </c>
      <c r="I661" s="35">
        <v>1</v>
      </c>
      <c r="J661" s="35">
        <v>0</v>
      </c>
      <c r="K661" s="35">
        <v>0</v>
      </c>
      <c r="L661" s="35">
        <v>0</v>
      </c>
      <c r="M661" s="35">
        <v>2</v>
      </c>
      <c r="N661" s="35">
        <v>0</v>
      </c>
      <c r="O661" s="35">
        <v>1</v>
      </c>
      <c r="P661" s="35">
        <v>1</v>
      </c>
      <c r="Q661" s="35">
        <v>0</v>
      </c>
      <c r="R661" s="35">
        <v>0</v>
      </c>
      <c r="S661" s="35">
        <v>1</v>
      </c>
      <c r="T661" s="35">
        <v>0</v>
      </c>
      <c r="U661" s="35">
        <v>6</v>
      </c>
    </row>
    <row r="662" spans="2:21" x14ac:dyDescent="0.2">
      <c r="B662" s="46" t="s">
        <v>4628</v>
      </c>
      <c r="C662" s="35">
        <v>0</v>
      </c>
      <c r="D662" s="35">
        <v>0</v>
      </c>
      <c r="E662" s="35">
        <v>0</v>
      </c>
      <c r="F662" s="35">
        <v>3</v>
      </c>
      <c r="G662" s="35">
        <v>1</v>
      </c>
      <c r="H662" s="35">
        <v>0</v>
      </c>
      <c r="I662" s="35">
        <v>1</v>
      </c>
      <c r="J662" s="35">
        <v>0</v>
      </c>
      <c r="K662" s="35">
        <v>2</v>
      </c>
      <c r="L662" s="35">
        <v>2</v>
      </c>
      <c r="M662" s="35">
        <v>4</v>
      </c>
      <c r="N662" s="35">
        <v>1</v>
      </c>
      <c r="O662" s="35">
        <v>1</v>
      </c>
      <c r="P662" s="35">
        <v>0</v>
      </c>
      <c r="Q662" s="35">
        <v>0</v>
      </c>
      <c r="R662" s="35">
        <v>0</v>
      </c>
      <c r="S662" s="35">
        <v>0</v>
      </c>
      <c r="T662" s="35">
        <v>0</v>
      </c>
      <c r="U662" s="35">
        <v>15</v>
      </c>
    </row>
    <row r="663" spans="2:21" x14ac:dyDescent="0.2">
      <c r="B663" s="46" t="s">
        <v>4985</v>
      </c>
      <c r="C663" s="35">
        <v>0</v>
      </c>
      <c r="D663" s="35">
        <v>0</v>
      </c>
      <c r="E663" s="35">
        <v>0</v>
      </c>
      <c r="F663" s="35">
        <v>0</v>
      </c>
      <c r="G663" s="35">
        <v>0</v>
      </c>
      <c r="H663" s="35">
        <v>0</v>
      </c>
      <c r="I663" s="35">
        <v>0</v>
      </c>
      <c r="J663" s="35">
        <v>0</v>
      </c>
      <c r="K663" s="35">
        <v>0</v>
      </c>
      <c r="L663" s="35">
        <v>0</v>
      </c>
      <c r="M663" s="35">
        <v>0</v>
      </c>
      <c r="N663" s="35">
        <v>0</v>
      </c>
      <c r="O663" s="35">
        <v>1</v>
      </c>
      <c r="P663" s="35">
        <v>0</v>
      </c>
      <c r="Q663" s="35">
        <v>0</v>
      </c>
      <c r="R663" s="35">
        <v>0</v>
      </c>
      <c r="S663" s="35">
        <v>0</v>
      </c>
      <c r="T663" s="35">
        <v>0</v>
      </c>
      <c r="U663" s="35">
        <v>1</v>
      </c>
    </row>
    <row r="664" spans="2:21" x14ac:dyDescent="0.2">
      <c r="B664" s="46" t="s">
        <v>4897</v>
      </c>
      <c r="C664" s="35">
        <v>0</v>
      </c>
      <c r="D664" s="35">
        <v>0</v>
      </c>
      <c r="E664" s="35">
        <v>2</v>
      </c>
      <c r="F664" s="35">
        <v>1</v>
      </c>
      <c r="G664" s="35">
        <v>3</v>
      </c>
      <c r="H664" s="35">
        <v>12</v>
      </c>
      <c r="I664" s="35">
        <v>10</v>
      </c>
      <c r="J664" s="35">
        <v>25</v>
      </c>
      <c r="K664" s="35">
        <v>48</v>
      </c>
      <c r="L664" s="35">
        <v>57</v>
      </c>
      <c r="M664" s="35">
        <v>61</v>
      </c>
      <c r="N664" s="35">
        <v>82</v>
      </c>
      <c r="O664" s="35">
        <v>93</v>
      </c>
      <c r="P664" s="35">
        <v>88</v>
      </c>
      <c r="Q664" s="35">
        <v>90</v>
      </c>
      <c r="R664" s="35">
        <v>45</v>
      </c>
      <c r="S664" s="35">
        <v>13</v>
      </c>
      <c r="T664" s="35">
        <v>8</v>
      </c>
      <c r="U664" s="35">
        <v>638</v>
      </c>
    </row>
    <row r="665" spans="2:21" x14ac:dyDescent="0.2">
      <c r="B665" s="46" t="s">
        <v>4609</v>
      </c>
      <c r="C665" s="35">
        <v>0</v>
      </c>
      <c r="D665" s="35">
        <v>0</v>
      </c>
      <c r="E665" s="35">
        <v>1</v>
      </c>
      <c r="F665" s="35">
        <v>0</v>
      </c>
      <c r="G665" s="35">
        <v>1</v>
      </c>
      <c r="H665" s="35">
        <v>7</v>
      </c>
      <c r="I665" s="35">
        <v>6</v>
      </c>
      <c r="J665" s="35">
        <v>15</v>
      </c>
      <c r="K665" s="35">
        <v>24</v>
      </c>
      <c r="L665" s="35">
        <v>31</v>
      </c>
      <c r="M665" s="35">
        <v>29</v>
      </c>
      <c r="N665" s="35">
        <v>52</v>
      </c>
      <c r="O665" s="35">
        <v>51</v>
      </c>
      <c r="P665" s="35">
        <v>51</v>
      </c>
      <c r="Q665" s="35">
        <v>48</v>
      </c>
      <c r="R665" s="35">
        <v>21</v>
      </c>
      <c r="S665" s="35">
        <v>3</v>
      </c>
      <c r="T665" s="35">
        <v>4</v>
      </c>
      <c r="U665" s="35">
        <v>344</v>
      </c>
    </row>
    <row r="666" spans="2:21" x14ac:dyDescent="0.2">
      <c r="B666" s="46" t="s">
        <v>4464</v>
      </c>
      <c r="C666" s="35">
        <v>0</v>
      </c>
      <c r="D666" s="35">
        <v>0</v>
      </c>
      <c r="E666" s="35">
        <v>0</v>
      </c>
      <c r="F666" s="35">
        <v>1</v>
      </c>
      <c r="G666" s="35">
        <v>3</v>
      </c>
      <c r="H666" s="35">
        <v>0</v>
      </c>
      <c r="I666" s="35">
        <v>3</v>
      </c>
      <c r="J666" s="35">
        <v>2</v>
      </c>
      <c r="K666" s="35">
        <v>1</v>
      </c>
      <c r="L666" s="35">
        <v>5</v>
      </c>
      <c r="M666" s="35">
        <v>6</v>
      </c>
      <c r="N666" s="35">
        <v>9</v>
      </c>
      <c r="O666" s="35">
        <v>10</v>
      </c>
      <c r="P666" s="35">
        <v>8</v>
      </c>
      <c r="Q666" s="35">
        <v>6</v>
      </c>
      <c r="R666" s="35">
        <v>2</v>
      </c>
      <c r="S666" s="35">
        <v>1</v>
      </c>
      <c r="T666" s="35">
        <v>0</v>
      </c>
      <c r="U666" s="35">
        <v>57</v>
      </c>
    </row>
    <row r="667" spans="2:21" x14ac:dyDescent="0.2">
      <c r="B667" s="46" t="s">
        <v>4610</v>
      </c>
      <c r="C667" s="35">
        <v>0</v>
      </c>
      <c r="D667" s="35">
        <v>0</v>
      </c>
      <c r="E667" s="35">
        <v>0</v>
      </c>
      <c r="F667" s="35">
        <v>7</v>
      </c>
      <c r="G667" s="35">
        <v>6</v>
      </c>
      <c r="H667" s="35">
        <v>7</v>
      </c>
      <c r="I667" s="35">
        <v>11</v>
      </c>
      <c r="J667" s="35">
        <v>14</v>
      </c>
      <c r="K667" s="35">
        <v>18</v>
      </c>
      <c r="L667" s="35">
        <v>25</v>
      </c>
      <c r="M667" s="35">
        <v>21</v>
      </c>
      <c r="N667" s="35">
        <v>23</v>
      </c>
      <c r="O667" s="35">
        <v>8</v>
      </c>
      <c r="P667" s="35">
        <v>14</v>
      </c>
      <c r="Q667" s="35">
        <v>7</v>
      </c>
      <c r="R667" s="35">
        <v>5</v>
      </c>
      <c r="S667" s="35">
        <v>1</v>
      </c>
      <c r="T667" s="35">
        <v>1</v>
      </c>
      <c r="U667" s="35">
        <v>168</v>
      </c>
    </row>
    <row r="668" spans="2:21" x14ac:dyDescent="0.2">
      <c r="B668" s="46" t="s">
        <v>5058</v>
      </c>
      <c r="C668" s="35">
        <v>0</v>
      </c>
      <c r="D668" s="35">
        <v>0</v>
      </c>
      <c r="E668" s="35">
        <v>0</v>
      </c>
      <c r="F668" s="35">
        <v>0</v>
      </c>
      <c r="G668" s="35">
        <v>0</v>
      </c>
      <c r="H668" s="35">
        <v>0</v>
      </c>
      <c r="I668" s="35">
        <v>0</v>
      </c>
      <c r="J668" s="35">
        <v>0</v>
      </c>
      <c r="K668" s="35">
        <v>1</v>
      </c>
      <c r="L668" s="35">
        <v>0</v>
      </c>
      <c r="M668" s="35">
        <v>1</v>
      </c>
      <c r="N668" s="35">
        <v>2</v>
      </c>
      <c r="O668" s="35">
        <v>0</v>
      </c>
      <c r="P668" s="35">
        <v>0</v>
      </c>
      <c r="Q668" s="35">
        <v>0</v>
      </c>
      <c r="R668" s="35">
        <v>0</v>
      </c>
      <c r="S668" s="35">
        <v>0</v>
      </c>
      <c r="T668" s="35">
        <v>0</v>
      </c>
      <c r="U668" s="35">
        <v>4</v>
      </c>
    </row>
    <row r="669" spans="2:21" x14ac:dyDescent="0.2">
      <c r="B669" s="46" t="s">
        <v>4764</v>
      </c>
      <c r="C669" s="35">
        <v>0</v>
      </c>
      <c r="D669" s="35">
        <v>0</v>
      </c>
      <c r="E669" s="35">
        <v>0</v>
      </c>
      <c r="F669" s="35">
        <v>0</v>
      </c>
      <c r="G669" s="35">
        <v>6</v>
      </c>
      <c r="H669" s="35">
        <v>2</v>
      </c>
      <c r="I669" s="35">
        <v>0</v>
      </c>
      <c r="J669" s="35">
        <v>6</v>
      </c>
      <c r="K669" s="35">
        <v>7</v>
      </c>
      <c r="L669" s="35">
        <v>5</v>
      </c>
      <c r="M669" s="35">
        <v>9</v>
      </c>
      <c r="N669" s="35">
        <v>13</v>
      </c>
      <c r="O669" s="35">
        <v>5</v>
      </c>
      <c r="P669" s="35">
        <v>1</v>
      </c>
      <c r="Q669" s="35">
        <v>3</v>
      </c>
      <c r="R669" s="35">
        <v>0</v>
      </c>
      <c r="S669" s="35">
        <v>0</v>
      </c>
      <c r="T669" s="35">
        <v>0</v>
      </c>
      <c r="U669" s="35">
        <v>57</v>
      </c>
    </row>
    <row r="670" spans="2:21" x14ac:dyDescent="0.2">
      <c r="B670" s="46" t="s">
        <v>4485</v>
      </c>
      <c r="C670" s="35">
        <v>0</v>
      </c>
      <c r="D670" s="35">
        <v>0</v>
      </c>
      <c r="E670" s="35">
        <v>0</v>
      </c>
      <c r="F670" s="35">
        <v>1</v>
      </c>
      <c r="G670" s="35">
        <v>2</v>
      </c>
      <c r="H670" s="35">
        <v>7</v>
      </c>
      <c r="I670" s="35">
        <v>5</v>
      </c>
      <c r="J670" s="35">
        <v>5</v>
      </c>
      <c r="K670" s="35">
        <v>8</v>
      </c>
      <c r="L670" s="35">
        <v>7</v>
      </c>
      <c r="M670" s="35">
        <v>7</v>
      </c>
      <c r="N670" s="35">
        <v>4</v>
      </c>
      <c r="O670" s="35">
        <v>2</v>
      </c>
      <c r="P670" s="35">
        <v>1</v>
      </c>
      <c r="Q670" s="35">
        <v>1</v>
      </c>
      <c r="R670" s="35">
        <v>0</v>
      </c>
      <c r="S670" s="35">
        <v>0</v>
      </c>
      <c r="T670" s="35">
        <v>0</v>
      </c>
      <c r="U670" s="35">
        <v>50</v>
      </c>
    </row>
    <row r="671" spans="2:21" x14ac:dyDescent="0.2">
      <c r="B671" s="46" t="s">
        <v>5097</v>
      </c>
      <c r="C671" s="35">
        <v>0</v>
      </c>
      <c r="D671" s="35">
        <v>0</v>
      </c>
      <c r="E671" s="35">
        <v>0</v>
      </c>
      <c r="F671" s="35">
        <v>2</v>
      </c>
      <c r="G671" s="35">
        <v>0</v>
      </c>
      <c r="H671" s="35">
        <v>6</v>
      </c>
      <c r="I671" s="35">
        <v>20</v>
      </c>
      <c r="J671" s="35">
        <v>39</v>
      </c>
      <c r="K671" s="35">
        <v>65</v>
      </c>
      <c r="L671" s="35">
        <v>72</v>
      </c>
      <c r="M671" s="35">
        <v>100</v>
      </c>
      <c r="N671" s="35">
        <v>97</v>
      </c>
      <c r="O671" s="35">
        <v>75</v>
      </c>
      <c r="P671" s="35">
        <v>44</v>
      </c>
      <c r="Q671" s="35">
        <v>41</v>
      </c>
      <c r="R671" s="35">
        <v>16</v>
      </c>
      <c r="S671" s="35">
        <v>3</v>
      </c>
      <c r="T671" s="35">
        <v>3</v>
      </c>
      <c r="U671" s="35">
        <v>583</v>
      </c>
    </row>
    <row r="672" spans="2:21" x14ac:dyDescent="0.2">
      <c r="B672" s="46" t="s">
        <v>5070</v>
      </c>
      <c r="C672" s="35">
        <v>0</v>
      </c>
      <c r="D672" s="35">
        <v>0</v>
      </c>
      <c r="E672" s="35">
        <v>0</v>
      </c>
      <c r="F672" s="35">
        <v>5</v>
      </c>
      <c r="G672" s="35">
        <v>3</v>
      </c>
      <c r="H672" s="35">
        <v>2</v>
      </c>
      <c r="I672" s="35">
        <v>5</v>
      </c>
      <c r="J672" s="35">
        <v>2</v>
      </c>
      <c r="K672" s="35">
        <v>2</v>
      </c>
      <c r="L672" s="35">
        <v>4</v>
      </c>
      <c r="M672" s="35">
        <v>2</v>
      </c>
      <c r="N672" s="35">
        <v>1</v>
      </c>
      <c r="O672" s="35">
        <v>3</v>
      </c>
      <c r="P672" s="35">
        <v>2</v>
      </c>
      <c r="Q672" s="35">
        <v>1</v>
      </c>
      <c r="R672" s="35">
        <v>1</v>
      </c>
      <c r="S672" s="35">
        <v>0</v>
      </c>
      <c r="T672" s="35">
        <v>0</v>
      </c>
      <c r="U672" s="35">
        <v>33</v>
      </c>
    </row>
    <row r="673" spans="2:21" x14ac:dyDescent="0.2">
      <c r="B673" s="46" t="s">
        <v>5043</v>
      </c>
      <c r="C673" s="35">
        <v>0</v>
      </c>
      <c r="D673" s="35">
        <v>0</v>
      </c>
      <c r="E673" s="35">
        <v>0</v>
      </c>
      <c r="F673" s="35">
        <v>0</v>
      </c>
      <c r="G673" s="35">
        <v>3</v>
      </c>
      <c r="H673" s="35">
        <v>2</v>
      </c>
      <c r="I673" s="35">
        <v>0</v>
      </c>
      <c r="J673" s="35">
        <v>1</v>
      </c>
      <c r="K673" s="35">
        <v>0</v>
      </c>
      <c r="L673" s="35">
        <v>1</v>
      </c>
      <c r="M673" s="35">
        <v>0</v>
      </c>
      <c r="N673" s="35">
        <v>1</v>
      </c>
      <c r="O673" s="35">
        <v>0</v>
      </c>
      <c r="P673" s="35">
        <v>0</v>
      </c>
      <c r="Q673" s="35">
        <v>0</v>
      </c>
      <c r="R673" s="35">
        <v>0</v>
      </c>
      <c r="S673" s="35">
        <v>0</v>
      </c>
      <c r="T673" s="35">
        <v>0</v>
      </c>
      <c r="U673" s="35">
        <v>8</v>
      </c>
    </row>
    <row r="674" spans="2:21" x14ac:dyDescent="0.2">
      <c r="B674" s="46" t="s">
        <v>4498</v>
      </c>
      <c r="C674" s="35">
        <v>0</v>
      </c>
      <c r="D674" s="35">
        <v>0</v>
      </c>
      <c r="E674" s="35">
        <v>0</v>
      </c>
      <c r="F674" s="35">
        <v>0</v>
      </c>
      <c r="G674" s="35">
        <v>0</v>
      </c>
      <c r="H674" s="35">
        <v>0</v>
      </c>
      <c r="I674" s="35">
        <v>0</v>
      </c>
      <c r="J674" s="35">
        <v>1</v>
      </c>
      <c r="K674" s="35">
        <v>1</v>
      </c>
      <c r="L674" s="35">
        <v>0</v>
      </c>
      <c r="M674" s="35">
        <v>0</v>
      </c>
      <c r="N674" s="35">
        <v>0</v>
      </c>
      <c r="O674" s="35">
        <v>0</v>
      </c>
      <c r="P674" s="35">
        <v>1</v>
      </c>
      <c r="Q674" s="35">
        <v>0</v>
      </c>
      <c r="R674" s="35">
        <v>0</v>
      </c>
      <c r="S674" s="35">
        <v>0</v>
      </c>
      <c r="T674" s="35">
        <v>0</v>
      </c>
      <c r="U674" s="35">
        <v>3</v>
      </c>
    </row>
    <row r="675" spans="2:21" x14ac:dyDescent="0.2">
      <c r="B675" s="46" t="s">
        <v>4934</v>
      </c>
      <c r="C675" s="35">
        <v>0</v>
      </c>
      <c r="D675" s="35">
        <v>0</v>
      </c>
      <c r="E675" s="35">
        <v>1</v>
      </c>
      <c r="F675" s="35">
        <v>46</v>
      </c>
      <c r="G675" s="35">
        <v>72</v>
      </c>
      <c r="H675" s="35">
        <v>43</v>
      </c>
      <c r="I675" s="35">
        <v>31</v>
      </c>
      <c r="J675" s="35">
        <v>30</v>
      </c>
      <c r="K675" s="35">
        <v>32</v>
      </c>
      <c r="L675" s="35">
        <v>47</v>
      </c>
      <c r="M675" s="35">
        <v>48</v>
      </c>
      <c r="N675" s="35">
        <v>60</v>
      </c>
      <c r="O675" s="35">
        <v>78</v>
      </c>
      <c r="P675" s="35">
        <v>82</v>
      </c>
      <c r="Q675" s="35">
        <v>71</v>
      </c>
      <c r="R675" s="35">
        <v>57</v>
      </c>
      <c r="S675" s="35">
        <v>10</v>
      </c>
      <c r="T675" s="35">
        <v>5</v>
      </c>
      <c r="U675" s="35">
        <v>713</v>
      </c>
    </row>
    <row r="676" spans="2:21" x14ac:dyDescent="0.2">
      <c r="B676" s="46" t="s">
        <v>4641</v>
      </c>
      <c r="C676" s="35">
        <v>0</v>
      </c>
      <c r="D676" s="35">
        <v>0</v>
      </c>
      <c r="E676" s="35">
        <v>0</v>
      </c>
      <c r="F676" s="35">
        <v>0</v>
      </c>
      <c r="G676" s="35">
        <v>3</v>
      </c>
      <c r="H676" s="35">
        <v>3</v>
      </c>
      <c r="I676" s="35">
        <v>6</v>
      </c>
      <c r="J676" s="35">
        <v>13</v>
      </c>
      <c r="K676" s="35">
        <v>28</v>
      </c>
      <c r="L676" s="35">
        <v>38</v>
      </c>
      <c r="M676" s="35">
        <v>73</v>
      </c>
      <c r="N676" s="35">
        <v>87</v>
      </c>
      <c r="O676" s="35">
        <v>76</v>
      </c>
      <c r="P676" s="35">
        <v>71</v>
      </c>
      <c r="Q676" s="35">
        <v>26</v>
      </c>
      <c r="R676" s="35">
        <v>18</v>
      </c>
      <c r="S676" s="35">
        <v>2</v>
      </c>
      <c r="T676" s="35">
        <v>1</v>
      </c>
      <c r="U676" s="35">
        <v>445</v>
      </c>
    </row>
    <row r="677" spans="2:21" x14ac:dyDescent="0.2">
      <c r="B677" s="46" t="s">
        <v>5092</v>
      </c>
      <c r="C677" s="35">
        <v>0</v>
      </c>
      <c r="D677" s="35">
        <v>0</v>
      </c>
      <c r="E677" s="35">
        <v>0</v>
      </c>
      <c r="F677" s="35">
        <v>0</v>
      </c>
      <c r="G677" s="35">
        <v>0</v>
      </c>
      <c r="H677" s="35">
        <v>0</v>
      </c>
      <c r="I677" s="35">
        <v>0</v>
      </c>
      <c r="J677" s="35">
        <v>0</v>
      </c>
      <c r="K677" s="35">
        <v>0</v>
      </c>
      <c r="L677" s="35">
        <v>0</v>
      </c>
      <c r="M677" s="35">
        <v>0</v>
      </c>
      <c r="N677" s="35">
        <v>1</v>
      </c>
      <c r="O677" s="35">
        <v>2</v>
      </c>
      <c r="P677" s="35">
        <v>7</v>
      </c>
      <c r="Q677" s="35">
        <v>7</v>
      </c>
      <c r="R677" s="35">
        <v>6</v>
      </c>
      <c r="S677" s="35">
        <v>4</v>
      </c>
      <c r="T677" s="35">
        <v>1</v>
      </c>
      <c r="U677" s="35">
        <v>28</v>
      </c>
    </row>
    <row r="678" spans="2:21" x14ac:dyDescent="0.2">
      <c r="B678" s="46" t="s">
        <v>5012</v>
      </c>
      <c r="C678" s="35">
        <v>0</v>
      </c>
      <c r="D678" s="35">
        <v>0</v>
      </c>
      <c r="E678" s="35">
        <v>1</v>
      </c>
      <c r="F678" s="35">
        <v>8</v>
      </c>
      <c r="G678" s="35">
        <v>5</v>
      </c>
      <c r="H678" s="35">
        <v>1</v>
      </c>
      <c r="I678" s="35">
        <v>6</v>
      </c>
      <c r="J678" s="35">
        <v>5</v>
      </c>
      <c r="K678" s="35">
        <v>9</v>
      </c>
      <c r="L678" s="35">
        <v>12</v>
      </c>
      <c r="M678" s="35">
        <v>12</v>
      </c>
      <c r="N678" s="35">
        <v>13</v>
      </c>
      <c r="O678" s="35">
        <v>9</v>
      </c>
      <c r="P678" s="35">
        <v>8</v>
      </c>
      <c r="Q678" s="35">
        <v>1</v>
      </c>
      <c r="R678" s="35">
        <v>2</v>
      </c>
      <c r="S678" s="35">
        <v>0</v>
      </c>
      <c r="T678" s="35">
        <v>0</v>
      </c>
      <c r="U678" s="35">
        <v>92</v>
      </c>
    </row>
    <row r="679" spans="2:21" x14ac:dyDescent="0.2">
      <c r="B679" s="46" t="s">
        <v>4445</v>
      </c>
      <c r="C679" s="35">
        <v>0</v>
      </c>
      <c r="D679" s="35">
        <v>0</v>
      </c>
      <c r="E679" s="35">
        <v>0</v>
      </c>
      <c r="F679" s="35">
        <v>1</v>
      </c>
      <c r="G679" s="35">
        <v>1</v>
      </c>
      <c r="H679" s="35">
        <v>1</v>
      </c>
      <c r="I679" s="35">
        <v>1</v>
      </c>
      <c r="J679" s="35">
        <v>1</v>
      </c>
      <c r="K679" s="35">
        <v>4</v>
      </c>
      <c r="L679" s="35">
        <v>1</v>
      </c>
      <c r="M679" s="35">
        <v>0</v>
      </c>
      <c r="N679" s="35">
        <v>1</v>
      </c>
      <c r="O679" s="35">
        <v>1</v>
      </c>
      <c r="P679" s="35">
        <v>1</v>
      </c>
      <c r="Q679" s="35">
        <v>0</v>
      </c>
      <c r="R679" s="35">
        <v>1</v>
      </c>
      <c r="S679" s="35">
        <v>0</v>
      </c>
      <c r="T679" s="35">
        <v>0</v>
      </c>
      <c r="U679" s="35">
        <v>14</v>
      </c>
    </row>
    <row r="680" spans="2:21" x14ac:dyDescent="0.2">
      <c r="B680" s="46" t="s">
        <v>4849</v>
      </c>
      <c r="C680" s="35">
        <v>0</v>
      </c>
      <c r="D680" s="35">
        <v>1</v>
      </c>
      <c r="E680" s="35">
        <v>0</v>
      </c>
      <c r="F680" s="35">
        <v>0</v>
      </c>
      <c r="G680" s="35">
        <v>0</v>
      </c>
      <c r="H680" s="35">
        <v>0</v>
      </c>
      <c r="I680" s="35">
        <v>1</v>
      </c>
      <c r="J680" s="35">
        <v>0</v>
      </c>
      <c r="K680" s="35">
        <v>0</v>
      </c>
      <c r="L680" s="35">
        <v>1</v>
      </c>
      <c r="M680" s="35">
        <v>1</v>
      </c>
      <c r="N680" s="35">
        <v>0</v>
      </c>
      <c r="O680" s="35">
        <v>1</v>
      </c>
      <c r="P680" s="35">
        <v>0</v>
      </c>
      <c r="Q680" s="35">
        <v>0</v>
      </c>
      <c r="R680" s="35">
        <v>0</v>
      </c>
      <c r="S680" s="35">
        <v>1</v>
      </c>
      <c r="T680" s="35">
        <v>0</v>
      </c>
      <c r="U680" s="35">
        <v>6</v>
      </c>
    </row>
    <row r="681" spans="2:21" x14ac:dyDescent="0.2">
      <c r="B681" s="46" t="s">
        <v>4494</v>
      </c>
      <c r="C681" s="35">
        <v>0</v>
      </c>
      <c r="D681" s="35">
        <v>0</v>
      </c>
      <c r="E681" s="35">
        <v>0</v>
      </c>
      <c r="F681" s="35">
        <v>0</v>
      </c>
      <c r="G681" s="35">
        <v>0</v>
      </c>
      <c r="H681" s="35">
        <v>0</v>
      </c>
      <c r="I681" s="35">
        <v>0</v>
      </c>
      <c r="J681" s="35">
        <v>0</v>
      </c>
      <c r="K681" s="35">
        <v>1</v>
      </c>
      <c r="L681" s="35">
        <v>1</v>
      </c>
      <c r="M681" s="35">
        <v>1</v>
      </c>
      <c r="N681" s="35">
        <v>0</v>
      </c>
      <c r="O681" s="35">
        <v>1</v>
      </c>
      <c r="P681" s="35">
        <v>0</v>
      </c>
      <c r="Q681" s="35">
        <v>0</v>
      </c>
      <c r="R681" s="35">
        <v>0</v>
      </c>
      <c r="S681" s="35">
        <v>1</v>
      </c>
      <c r="T681" s="35">
        <v>0</v>
      </c>
      <c r="U681" s="35">
        <v>5</v>
      </c>
    </row>
    <row r="682" spans="2:21" x14ac:dyDescent="0.2">
      <c r="B682" s="46" t="s">
        <v>4927</v>
      </c>
      <c r="C682" s="35">
        <v>0</v>
      </c>
      <c r="D682" s="35">
        <v>0</v>
      </c>
      <c r="E682" s="35">
        <v>0</v>
      </c>
      <c r="F682" s="35">
        <v>0</v>
      </c>
      <c r="G682" s="35">
        <v>0</v>
      </c>
      <c r="H682" s="35">
        <v>0</v>
      </c>
      <c r="I682" s="35">
        <v>3</v>
      </c>
      <c r="J682" s="35">
        <v>0</v>
      </c>
      <c r="K682" s="35">
        <v>2</v>
      </c>
      <c r="L682" s="35">
        <v>2</v>
      </c>
      <c r="M682" s="35">
        <v>5</v>
      </c>
      <c r="N682" s="35">
        <v>1</v>
      </c>
      <c r="O682" s="35">
        <v>0</v>
      </c>
      <c r="P682" s="35">
        <v>0</v>
      </c>
      <c r="Q682" s="35">
        <v>1</v>
      </c>
      <c r="R682" s="35">
        <v>2</v>
      </c>
      <c r="S682" s="35">
        <v>0</v>
      </c>
      <c r="T682" s="35">
        <v>0</v>
      </c>
      <c r="U682" s="35">
        <v>16</v>
      </c>
    </row>
    <row r="683" spans="2:21" x14ac:dyDescent="0.2">
      <c r="B683" s="46" t="s">
        <v>4573</v>
      </c>
      <c r="C683" s="35">
        <v>0</v>
      </c>
      <c r="D683" s="35">
        <v>0</v>
      </c>
      <c r="E683" s="35">
        <v>0</v>
      </c>
      <c r="F683" s="35">
        <v>0</v>
      </c>
      <c r="G683" s="35">
        <v>0</v>
      </c>
      <c r="H683" s="35">
        <v>1</v>
      </c>
      <c r="I683" s="35">
        <v>1</v>
      </c>
      <c r="J683" s="35">
        <v>0</v>
      </c>
      <c r="K683" s="35">
        <v>0</v>
      </c>
      <c r="L683" s="35">
        <v>0</v>
      </c>
      <c r="M683" s="35">
        <v>0</v>
      </c>
      <c r="N683" s="35">
        <v>0</v>
      </c>
      <c r="O683" s="35">
        <v>0</v>
      </c>
      <c r="P683" s="35">
        <v>0</v>
      </c>
      <c r="Q683" s="35">
        <v>0</v>
      </c>
      <c r="R683" s="35">
        <v>0</v>
      </c>
      <c r="S683" s="35">
        <v>0</v>
      </c>
      <c r="T683" s="35">
        <v>0</v>
      </c>
      <c r="U683" s="35">
        <v>2</v>
      </c>
    </row>
    <row r="684" spans="2:21" x14ac:dyDescent="0.2">
      <c r="B684" s="46" t="s">
        <v>5010</v>
      </c>
      <c r="C684" s="35">
        <v>0</v>
      </c>
      <c r="D684" s="35">
        <v>0</v>
      </c>
      <c r="E684" s="35">
        <v>0</v>
      </c>
      <c r="F684" s="35">
        <v>2</v>
      </c>
      <c r="G684" s="35">
        <v>0</v>
      </c>
      <c r="H684" s="35">
        <v>2</v>
      </c>
      <c r="I684" s="35">
        <v>4</v>
      </c>
      <c r="J684" s="35">
        <v>2</v>
      </c>
      <c r="K684" s="35">
        <v>0</v>
      </c>
      <c r="L684" s="35">
        <v>2</v>
      </c>
      <c r="M684" s="35">
        <v>6</v>
      </c>
      <c r="N684" s="35">
        <v>2</v>
      </c>
      <c r="O684" s="35">
        <v>2</v>
      </c>
      <c r="P684" s="35">
        <v>1</v>
      </c>
      <c r="Q684" s="35">
        <v>2</v>
      </c>
      <c r="R684" s="35">
        <v>2</v>
      </c>
      <c r="S684" s="35">
        <v>0</v>
      </c>
      <c r="T684" s="35">
        <v>0</v>
      </c>
      <c r="U684" s="35">
        <v>27</v>
      </c>
    </row>
    <row r="685" spans="2:21" x14ac:dyDescent="0.2">
      <c r="B685" s="46" t="s">
        <v>4721</v>
      </c>
      <c r="C685" s="35">
        <v>0</v>
      </c>
      <c r="D685" s="35">
        <v>0</v>
      </c>
      <c r="E685" s="35">
        <v>0</v>
      </c>
      <c r="F685" s="35">
        <v>2</v>
      </c>
      <c r="G685" s="35">
        <v>0</v>
      </c>
      <c r="H685" s="35">
        <v>1</v>
      </c>
      <c r="I685" s="35">
        <v>1</v>
      </c>
      <c r="J685" s="35">
        <v>0</v>
      </c>
      <c r="K685" s="35">
        <v>0</v>
      </c>
      <c r="L685" s="35">
        <v>1</v>
      </c>
      <c r="M685" s="35">
        <v>3</v>
      </c>
      <c r="N685" s="35">
        <v>3</v>
      </c>
      <c r="O685" s="35">
        <v>3</v>
      </c>
      <c r="P685" s="35">
        <v>2</v>
      </c>
      <c r="Q685" s="35">
        <v>1</v>
      </c>
      <c r="R685" s="35">
        <v>0</v>
      </c>
      <c r="S685" s="35">
        <v>0</v>
      </c>
      <c r="T685" s="35">
        <v>0</v>
      </c>
      <c r="U685" s="35">
        <v>17</v>
      </c>
    </row>
    <row r="686" spans="2:21" x14ac:dyDescent="0.2">
      <c r="B686" s="46" t="s">
        <v>4489</v>
      </c>
      <c r="C686" s="35">
        <v>0</v>
      </c>
      <c r="D686" s="35">
        <v>0</v>
      </c>
      <c r="E686" s="35">
        <v>0</v>
      </c>
      <c r="F686" s="35">
        <v>0</v>
      </c>
      <c r="G686" s="35">
        <v>1</v>
      </c>
      <c r="H686" s="35">
        <v>1</v>
      </c>
      <c r="I686" s="35">
        <v>0</v>
      </c>
      <c r="J686" s="35">
        <v>0</v>
      </c>
      <c r="K686" s="35">
        <v>0</v>
      </c>
      <c r="L686" s="35">
        <v>1</v>
      </c>
      <c r="M686" s="35">
        <v>0</v>
      </c>
      <c r="N686" s="35">
        <v>1</v>
      </c>
      <c r="O686" s="35">
        <v>1</v>
      </c>
      <c r="P686" s="35">
        <v>3</v>
      </c>
      <c r="Q686" s="35">
        <v>1</v>
      </c>
      <c r="R686" s="35">
        <v>1</v>
      </c>
      <c r="S686" s="35">
        <v>0</v>
      </c>
      <c r="T686" s="35">
        <v>0</v>
      </c>
      <c r="U686" s="35">
        <v>10</v>
      </c>
    </row>
    <row r="687" spans="2:21" x14ac:dyDescent="0.2">
      <c r="B687" s="46" t="s">
        <v>4509</v>
      </c>
      <c r="C687" s="35">
        <v>0</v>
      </c>
      <c r="D687" s="35">
        <v>0</v>
      </c>
      <c r="E687" s="35">
        <v>1</v>
      </c>
      <c r="F687" s="35">
        <v>0</v>
      </c>
      <c r="G687" s="35">
        <v>0</v>
      </c>
      <c r="H687" s="35">
        <v>0</v>
      </c>
      <c r="I687" s="35">
        <v>0</v>
      </c>
      <c r="J687" s="35">
        <v>0</v>
      </c>
      <c r="K687" s="35">
        <v>0</v>
      </c>
      <c r="L687" s="35">
        <v>0</v>
      </c>
      <c r="M687" s="35">
        <v>0</v>
      </c>
      <c r="N687" s="35">
        <v>0</v>
      </c>
      <c r="O687" s="35">
        <v>1</v>
      </c>
      <c r="P687" s="35">
        <v>0</v>
      </c>
      <c r="Q687" s="35">
        <v>0</v>
      </c>
      <c r="R687" s="35">
        <v>0</v>
      </c>
      <c r="S687" s="35">
        <v>0</v>
      </c>
      <c r="T687" s="35">
        <v>0</v>
      </c>
      <c r="U687" s="35">
        <v>2</v>
      </c>
    </row>
    <row r="688" spans="2:21" x14ac:dyDescent="0.2">
      <c r="B688" s="46" t="s">
        <v>4655</v>
      </c>
      <c r="C688" s="35">
        <v>0</v>
      </c>
      <c r="D688" s="35">
        <v>0</v>
      </c>
      <c r="E688" s="35">
        <v>0</v>
      </c>
      <c r="F688" s="35">
        <v>2</v>
      </c>
      <c r="G688" s="35">
        <v>1</v>
      </c>
      <c r="H688" s="35">
        <v>2</v>
      </c>
      <c r="I688" s="35">
        <v>0</v>
      </c>
      <c r="J688" s="35">
        <v>0</v>
      </c>
      <c r="K688" s="35">
        <v>0</v>
      </c>
      <c r="L688" s="35">
        <v>1</v>
      </c>
      <c r="M688" s="35">
        <v>2</v>
      </c>
      <c r="N688" s="35">
        <v>1</v>
      </c>
      <c r="O688" s="35">
        <v>1</v>
      </c>
      <c r="P688" s="35">
        <v>1</v>
      </c>
      <c r="Q688" s="35">
        <v>0</v>
      </c>
      <c r="R688" s="35">
        <v>1</v>
      </c>
      <c r="S688" s="35">
        <v>0</v>
      </c>
      <c r="T688" s="35">
        <v>0</v>
      </c>
      <c r="U688" s="35">
        <v>12</v>
      </c>
    </row>
    <row r="689" spans="2:21" x14ac:dyDescent="0.2">
      <c r="B689" s="46" t="s">
        <v>5099</v>
      </c>
      <c r="C689" s="35">
        <v>0</v>
      </c>
      <c r="D689" s="35">
        <v>0</v>
      </c>
      <c r="E689" s="35">
        <v>0</v>
      </c>
      <c r="F689" s="35">
        <v>1</v>
      </c>
      <c r="G689" s="35">
        <v>0</v>
      </c>
      <c r="H689" s="35">
        <v>0</v>
      </c>
      <c r="I689" s="35">
        <v>1</v>
      </c>
      <c r="J689" s="35">
        <v>0</v>
      </c>
      <c r="K689" s="35">
        <v>0</v>
      </c>
      <c r="L689" s="35">
        <v>1</v>
      </c>
      <c r="M689" s="35">
        <v>0</v>
      </c>
      <c r="N689" s="35">
        <v>0</v>
      </c>
      <c r="O689" s="35">
        <v>0</v>
      </c>
      <c r="P689" s="35">
        <v>0</v>
      </c>
      <c r="Q689" s="35">
        <v>0</v>
      </c>
      <c r="R689" s="35">
        <v>0</v>
      </c>
      <c r="S689" s="35">
        <v>0</v>
      </c>
      <c r="T689" s="35">
        <v>0</v>
      </c>
      <c r="U689" s="35">
        <v>3</v>
      </c>
    </row>
    <row r="690" spans="2:21" x14ac:dyDescent="0.2">
      <c r="B690" s="46" t="s">
        <v>4796</v>
      </c>
      <c r="C690" s="35">
        <v>0</v>
      </c>
      <c r="D690" s="35">
        <v>0</v>
      </c>
      <c r="E690" s="35">
        <v>0</v>
      </c>
      <c r="F690" s="35">
        <v>1</v>
      </c>
      <c r="G690" s="35">
        <v>1</v>
      </c>
      <c r="H690" s="35">
        <v>0</v>
      </c>
      <c r="I690" s="35">
        <v>0</v>
      </c>
      <c r="J690" s="35">
        <v>1</v>
      </c>
      <c r="K690" s="35">
        <v>0</v>
      </c>
      <c r="L690" s="35">
        <v>0</v>
      </c>
      <c r="M690" s="35">
        <v>1</v>
      </c>
      <c r="N690" s="35">
        <v>0</v>
      </c>
      <c r="O690" s="35">
        <v>1</v>
      </c>
      <c r="P690" s="35">
        <v>1</v>
      </c>
      <c r="Q690" s="35">
        <v>0</v>
      </c>
      <c r="R690" s="35">
        <v>1</v>
      </c>
      <c r="S690" s="35">
        <v>0</v>
      </c>
      <c r="T690" s="35">
        <v>0</v>
      </c>
      <c r="U690" s="35">
        <v>7</v>
      </c>
    </row>
    <row r="691" spans="2:21" x14ac:dyDescent="0.2">
      <c r="B691" s="46" t="s">
        <v>4831</v>
      </c>
      <c r="C691" s="35">
        <v>0</v>
      </c>
      <c r="D691" s="35">
        <v>0</v>
      </c>
      <c r="E691" s="35">
        <v>0</v>
      </c>
      <c r="F691" s="35">
        <v>0</v>
      </c>
      <c r="G691" s="35">
        <v>0</v>
      </c>
      <c r="H691" s="35">
        <v>0</v>
      </c>
      <c r="I691" s="35">
        <v>0</v>
      </c>
      <c r="J691" s="35">
        <v>0</v>
      </c>
      <c r="K691" s="35">
        <v>0</v>
      </c>
      <c r="L691" s="35">
        <v>0</v>
      </c>
      <c r="M691" s="35">
        <v>0</v>
      </c>
      <c r="N691" s="35">
        <v>0</v>
      </c>
      <c r="O691" s="35">
        <v>0</v>
      </c>
      <c r="P691" s="35">
        <v>0</v>
      </c>
      <c r="Q691" s="35">
        <v>1</v>
      </c>
      <c r="R691" s="35">
        <v>0</v>
      </c>
      <c r="S691" s="35">
        <v>0</v>
      </c>
      <c r="T691" s="35">
        <v>0</v>
      </c>
      <c r="U691" s="35">
        <v>1</v>
      </c>
    </row>
    <row r="692" spans="2:21" x14ac:dyDescent="0.2">
      <c r="B692" s="46" t="s">
        <v>4688</v>
      </c>
      <c r="C692" s="35">
        <v>11</v>
      </c>
      <c r="D692" s="35">
        <v>4</v>
      </c>
      <c r="E692" s="35">
        <v>0</v>
      </c>
      <c r="F692" s="35">
        <v>1</v>
      </c>
      <c r="G692" s="35">
        <v>2</v>
      </c>
      <c r="H692" s="35">
        <v>11</v>
      </c>
      <c r="I692" s="35">
        <v>10</v>
      </c>
      <c r="J692" s="35">
        <v>9</v>
      </c>
      <c r="K692" s="35">
        <v>16</v>
      </c>
      <c r="L692" s="35">
        <v>25</v>
      </c>
      <c r="M692" s="35">
        <v>42</v>
      </c>
      <c r="N692" s="35">
        <v>67</v>
      </c>
      <c r="O692" s="35">
        <v>70</v>
      </c>
      <c r="P692" s="35">
        <v>53</v>
      </c>
      <c r="Q692" s="35">
        <v>41</v>
      </c>
      <c r="R692" s="35">
        <v>20</v>
      </c>
      <c r="S692" s="35">
        <v>16</v>
      </c>
      <c r="T692" s="35">
        <v>9</v>
      </c>
      <c r="U692" s="35">
        <v>407</v>
      </c>
    </row>
    <row r="693" spans="2:21" x14ac:dyDescent="0.2">
      <c r="B693" s="46" t="s">
        <v>4428</v>
      </c>
      <c r="C693" s="35">
        <v>0</v>
      </c>
      <c r="D693" s="35">
        <v>1</v>
      </c>
      <c r="E693" s="35">
        <v>0</v>
      </c>
      <c r="F693" s="35">
        <v>1</v>
      </c>
      <c r="G693" s="35">
        <v>0</v>
      </c>
      <c r="H693" s="35">
        <v>1</v>
      </c>
      <c r="I693" s="35">
        <v>1</v>
      </c>
      <c r="J693" s="35">
        <v>0</v>
      </c>
      <c r="K693" s="35">
        <v>1</v>
      </c>
      <c r="L693" s="35">
        <v>0</v>
      </c>
      <c r="M693" s="35">
        <v>1</v>
      </c>
      <c r="N693" s="35">
        <v>0</v>
      </c>
      <c r="O693" s="35">
        <v>0</v>
      </c>
      <c r="P693" s="35">
        <v>2</v>
      </c>
      <c r="Q693" s="35">
        <v>0</v>
      </c>
      <c r="R693" s="35">
        <v>0</v>
      </c>
      <c r="S693" s="35">
        <v>0</v>
      </c>
      <c r="T693" s="35">
        <v>0</v>
      </c>
      <c r="U693" s="35">
        <v>8</v>
      </c>
    </row>
    <row r="694" spans="2:21" x14ac:dyDescent="0.2">
      <c r="B694" s="46" t="s">
        <v>4468</v>
      </c>
      <c r="C694" s="35">
        <v>0</v>
      </c>
      <c r="D694" s="35">
        <v>0</v>
      </c>
      <c r="E694" s="35">
        <v>0</v>
      </c>
      <c r="F694" s="35">
        <v>2</v>
      </c>
      <c r="G694" s="35">
        <v>3</v>
      </c>
      <c r="H694" s="35">
        <v>1</v>
      </c>
      <c r="I694" s="35">
        <v>3</v>
      </c>
      <c r="J694" s="35">
        <v>1</v>
      </c>
      <c r="K694" s="35">
        <v>3</v>
      </c>
      <c r="L694" s="35">
        <v>2</v>
      </c>
      <c r="M694" s="35">
        <v>4</v>
      </c>
      <c r="N694" s="35">
        <v>2</v>
      </c>
      <c r="O694" s="35">
        <v>1</v>
      </c>
      <c r="P694" s="35">
        <v>3</v>
      </c>
      <c r="Q694" s="35">
        <v>1</v>
      </c>
      <c r="R694" s="35">
        <v>1</v>
      </c>
      <c r="S694" s="35">
        <v>0</v>
      </c>
      <c r="T694" s="35">
        <v>0</v>
      </c>
      <c r="U694" s="35">
        <v>27</v>
      </c>
    </row>
    <row r="695" spans="2:21" x14ac:dyDescent="0.2">
      <c r="B695" s="46" t="s">
        <v>4748</v>
      </c>
      <c r="C695" s="35">
        <v>0</v>
      </c>
      <c r="D695" s="35">
        <v>0</v>
      </c>
      <c r="E695" s="35">
        <v>0</v>
      </c>
      <c r="F695" s="35">
        <v>0</v>
      </c>
      <c r="G695" s="35">
        <v>0</v>
      </c>
      <c r="H695" s="35">
        <v>0</v>
      </c>
      <c r="I695" s="35">
        <v>0</v>
      </c>
      <c r="J695" s="35">
        <v>0</v>
      </c>
      <c r="K695" s="35">
        <v>0</v>
      </c>
      <c r="L695" s="35">
        <v>0</v>
      </c>
      <c r="M695" s="35">
        <v>0</v>
      </c>
      <c r="N695" s="35">
        <v>0</v>
      </c>
      <c r="O695" s="35">
        <v>0</v>
      </c>
      <c r="P695" s="35">
        <v>1</v>
      </c>
      <c r="Q695" s="35">
        <v>0</v>
      </c>
      <c r="R695" s="35">
        <v>0</v>
      </c>
      <c r="S695" s="35">
        <v>0</v>
      </c>
      <c r="T695" s="35">
        <v>0</v>
      </c>
      <c r="U695" s="35">
        <v>1</v>
      </c>
    </row>
    <row r="696" spans="2:21" x14ac:dyDescent="0.2">
      <c r="B696" s="46" t="s">
        <v>4737</v>
      </c>
      <c r="C696" s="35">
        <v>0</v>
      </c>
      <c r="D696" s="35">
        <v>0</v>
      </c>
      <c r="E696" s="35">
        <v>0</v>
      </c>
      <c r="F696" s="35">
        <v>0</v>
      </c>
      <c r="G696" s="35">
        <v>0</v>
      </c>
      <c r="H696" s="35">
        <v>0</v>
      </c>
      <c r="I696" s="35">
        <v>0</v>
      </c>
      <c r="J696" s="35">
        <v>1</v>
      </c>
      <c r="K696" s="35">
        <v>0</v>
      </c>
      <c r="L696" s="35">
        <v>0</v>
      </c>
      <c r="M696" s="35">
        <v>0</v>
      </c>
      <c r="N696" s="35">
        <v>0</v>
      </c>
      <c r="O696" s="35">
        <v>1</v>
      </c>
      <c r="P696" s="35">
        <v>0</v>
      </c>
      <c r="Q696" s="35">
        <v>0</v>
      </c>
      <c r="R696" s="35">
        <v>0</v>
      </c>
      <c r="S696" s="35">
        <v>0</v>
      </c>
      <c r="T696" s="35">
        <v>0</v>
      </c>
      <c r="U696" s="35">
        <v>2</v>
      </c>
    </row>
    <row r="697" spans="2:21" x14ac:dyDescent="0.2">
      <c r="B697" s="46" t="s">
        <v>4455</v>
      </c>
      <c r="C697" s="35">
        <v>0</v>
      </c>
      <c r="D697" s="35">
        <v>0</v>
      </c>
      <c r="E697" s="35">
        <v>0</v>
      </c>
      <c r="F697" s="35">
        <v>0</v>
      </c>
      <c r="G697" s="35">
        <v>0</v>
      </c>
      <c r="H697" s="35">
        <v>0</v>
      </c>
      <c r="I697" s="35">
        <v>1</v>
      </c>
      <c r="J697" s="35">
        <v>0</v>
      </c>
      <c r="K697" s="35">
        <v>0</v>
      </c>
      <c r="L697" s="35">
        <v>1</v>
      </c>
      <c r="M697" s="35">
        <v>0</v>
      </c>
      <c r="N697" s="35">
        <v>1</v>
      </c>
      <c r="O697" s="35">
        <v>1</v>
      </c>
      <c r="P697" s="35">
        <v>0</v>
      </c>
      <c r="Q697" s="35">
        <v>2</v>
      </c>
      <c r="R697" s="35">
        <v>1</v>
      </c>
      <c r="S697" s="35">
        <v>0</v>
      </c>
      <c r="T697" s="35">
        <v>0</v>
      </c>
      <c r="U697" s="35">
        <v>7</v>
      </c>
    </row>
    <row r="698" spans="2:21" x14ac:dyDescent="0.2">
      <c r="B698" s="46" t="s">
        <v>4883</v>
      </c>
      <c r="C698" s="35">
        <v>0</v>
      </c>
      <c r="D698" s="35">
        <v>0</v>
      </c>
      <c r="E698" s="35">
        <v>0</v>
      </c>
      <c r="F698" s="35">
        <v>0</v>
      </c>
      <c r="G698" s="35">
        <v>0</v>
      </c>
      <c r="H698" s="35">
        <v>2</v>
      </c>
      <c r="I698" s="35">
        <v>5</v>
      </c>
      <c r="J698" s="35">
        <v>5</v>
      </c>
      <c r="K698" s="35">
        <v>8</v>
      </c>
      <c r="L698" s="35">
        <v>22</v>
      </c>
      <c r="M698" s="35">
        <v>49</v>
      </c>
      <c r="N698" s="35">
        <v>78</v>
      </c>
      <c r="O698" s="35">
        <v>122</v>
      </c>
      <c r="P698" s="35">
        <v>128</v>
      </c>
      <c r="Q698" s="35">
        <v>78</v>
      </c>
      <c r="R698" s="35">
        <v>59</v>
      </c>
      <c r="S698" s="35">
        <v>21</v>
      </c>
      <c r="T698" s="35">
        <v>8</v>
      </c>
      <c r="U698" s="35">
        <v>585</v>
      </c>
    </row>
    <row r="699" spans="2:21" x14ac:dyDescent="0.2">
      <c r="B699" s="46" t="s">
        <v>4599</v>
      </c>
      <c r="C699" s="35">
        <v>0</v>
      </c>
      <c r="D699" s="35">
        <v>0</v>
      </c>
      <c r="E699" s="35">
        <v>0</v>
      </c>
      <c r="F699" s="35">
        <v>0</v>
      </c>
      <c r="G699" s="35">
        <v>1</v>
      </c>
      <c r="H699" s="35">
        <v>1</v>
      </c>
      <c r="I699" s="35">
        <v>0</v>
      </c>
      <c r="J699" s="35">
        <v>1</v>
      </c>
      <c r="K699" s="35">
        <v>1</v>
      </c>
      <c r="L699" s="35">
        <v>0</v>
      </c>
      <c r="M699" s="35">
        <v>0</v>
      </c>
      <c r="N699" s="35">
        <v>2</v>
      </c>
      <c r="O699" s="35">
        <v>3</v>
      </c>
      <c r="P699" s="35">
        <v>2</v>
      </c>
      <c r="Q699" s="35">
        <v>3</v>
      </c>
      <c r="R699" s="35">
        <v>2</v>
      </c>
      <c r="S699" s="35">
        <v>1</v>
      </c>
      <c r="T699" s="35">
        <v>1</v>
      </c>
      <c r="U699" s="35">
        <v>18</v>
      </c>
    </row>
    <row r="700" spans="2:21" x14ac:dyDescent="0.2">
      <c r="B700" s="46" t="s">
        <v>5040</v>
      </c>
      <c r="C700" s="35">
        <v>0</v>
      </c>
      <c r="D700" s="35">
        <v>0</v>
      </c>
      <c r="E700" s="35">
        <v>0</v>
      </c>
      <c r="F700" s="35">
        <v>0</v>
      </c>
      <c r="G700" s="35">
        <v>0</v>
      </c>
      <c r="H700" s="35">
        <v>0</v>
      </c>
      <c r="I700" s="35">
        <v>0</v>
      </c>
      <c r="J700" s="35">
        <v>1</v>
      </c>
      <c r="K700" s="35">
        <v>1</v>
      </c>
      <c r="L700" s="35">
        <v>1</v>
      </c>
      <c r="M700" s="35">
        <v>1</v>
      </c>
      <c r="N700" s="35">
        <v>4</v>
      </c>
      <c r="O700" s="35">
        <v>2</v>
      </c>
      <c r="P700" s="35">
        <v>6</v>
      </c>
      <c r="Q700" s="35">
        <v>2</v>
      </c>
      <c r="R700" s="35">
        <v>1</v>
      </c>
      <c r="S700" s="35">
        <v>0</v>
      </c>
      <c r="T700" s="35">
        <v>0</v>
      </c>
      <c r="U700" s="35">
        <v>19</v>
      </c>
    </row>
    <row r="701" spans="2:21" x14ac:dyDescent="0.2">
      <c r="B701" s="46" t="s">
        <v>4752</v>
      </c>
      <c r="C701" s="35">
        <v>0</v>
      </c>
      <c r="D701" s="35">
        <v>0</v>
      </c>
      <c r="E701" s="35">
        <v>0</v>
      </c>
      <c r="F701" s="35">
        <v>0</v>
      </c>
      <c r="G701" s="35">
        <v>1</v>
      </c>
      <c r="H701" s="35">
        <v>0</v>
      </c>
      <c r="I701" s="35">
        <v>0</v>
      </c>
      <c r="J701" s="35">
        <v>1</v>
      </c>
      <c r="K701" s="35">
        <v>0</v>
      </c>
      <c r="L701" s="35">
        <v>1</v>
      </c>
      <c r="M701" s="35">
        <v>1</v>
      </c>
      <c r="N701" s="35">
        <v>4</v>
      </c>
      <c r="O701" s="35">
        <v>5</v>
      </c>
      <c r="P701" s="35">
        <v>4</v>
      </c>
      <c r="Q701" s="35">
        <v>4</v>
      </c>
      <c r="R701" s="35">
        <v>1</v>
      </c>
      <c r="S701" s="35">
        <v>1</v>
      </c>
      <c r="T701" s="35">
        <v>0</v>
      </c>
      <c r="U701" s="35">
        <v>23</v>
      </c>
    </row>
    <row r="702" spans="2:21" x14ac:dyDescent="0.2">
      <c r="B702" s="46" t="s">
        <v>4471</v>
      </c>
      <c r="C702" s="35">
        <v>0</v>
      </c>
      <c r="D702" s="35">
        <v>0</v>
      </c>
      <c r="E702" s="35">
        <v>1</v>
      </c>
      <c r="F702" s="35">
        <v>4</v>
      </c>
      <c r="G702" s="35">
        <v>4</v>
      </c>
      <c r="H702" s="35">
        <v>10</v>
      </c>
      <c r="I702" s="35">
        <v>7</v>
      </c>
      <c r="J702" s="35">
        <v>4</v>
      </c>
      <c r="K702" s="35">
        <v>6</v>
      </c>
      <c r="L702" s="35">
        <v>13</v>
      </c>
      <c r="M702" s="35">
        <v>16</v>
      </c>
      <c r="N702" s="35">
        <v>7</v>
      </c>
      <c r="O702" s="35">
        <v>14</v>
      </c>
      <c r="P702" s="35">
        <v>19</v>
      </c>
      <c r="Q702" s="35">
        <v>6</v>
      </c>
      <c r="R702" s="35">
        <v>2</v>
      </c>
      <c r="S702" s="35">
        <v>0</v>
      </c>
      <c r="T702" s="35">
        <v>1</v>
      </c>
      <c r="U702" s="35">
        <v>114</v>
      </c>
    </row>
    <row r="703" spans="2:21" x14ac:dyDescent="0.2">
      <c r="B703" s="46" t="s">
        <v>4410</v>
      </c>
      <c r="C703" s="35">
        <v>0</v>
      </c>
      <c r="D703" s="35">
        <v>0</v>
      </c>
      <c r="E703" s="35">
        <v>0</v>
      </c>
      <c r="F703" s="35">
        <v>5</v>
      </c>
      <c r="G703" s="35">
        <v>4</v>
      </c>
      <c r="H703" s="35">
        <v>3</v>
      </c>
      <c r="I703" s="35">
        <v>1</v>
      </c>
      <c r="J703" s="35">
        <v>2</v>
      </c>
      <c r="K703" s="35">
        <v>0</v>
      </c>
      <c r="L703" s="35">
        <v>0</v>
      </c>
      <c r="M703" s="35">
        <v>0</v>
      </c>
      <c r="N703" s="35">
        <v>0</v>
      </c>
      <c r="O703" s="35">
        <v>0</v>
      </c>
      <c r="P703" s="35">
        <v>1</v>
      </c>
      <c r="Q703" s="35">
        <v>0</v>
      </c>
      <c r="R703" s="35">
        <v>0</v>
      </c>
      <c r="S703" s="35">
        <v>0</v>
      </c>
      <c r="T703" s="35">
        <v>0</v>
      </c>
      <c r="U703" s="35">
        <v>16</v>
      </c>
    </row>
    <row r="704" spans="2:21" x14ac:dyDescent="0.2">
      <c r="B704" s="46" t="s">
        <v>4988</v>
      </c>
      <c r="C704" s="35">
        <v>0</v>
      </c>
      <c r="D704" s="35">
        <v>0</v>
      </c>
      <c r="E704" s="35">
        <v>0</v>
      </c>
      <c r="F704" s="35">
        <v>0</v>
      </c>
      <c r="G704" s="35">
        <v>0</v>
      </c>
      <c r="H704" s="35">
        <v>0</v>
      </c>
      <c r="I704" s="35">
        <v>1</v>
      </c>
      <c r="J704" s="35">
        <v>0</v>
      </c>
      <c r="K704" s="35">
        <v>0</v>
      </c>
      <c r="L704" s="35">
        <v>0</v>
      </c>
      <c r="M704" s="35">
        <v>0</v>
      </c>
      <c r="N704" s="35">
        <v>0</v>
      </c>
      <c r="O704" s="35">
        <v>0</v>
      </c>
      <c r="P704" s="35">
        <v>1</v>
      </c>
      <c r="Q704" s="35">
        <v>0</v>
      </c>
      <c r="R704" s="35">
        <v>0</v>
      </c>
      <c r="S704" s="35">
        <v>0</v>
      </c>
      <c r="T704" s="35">
        <v>0</v>
      </c>
      <c r="U704" s="35">
        <v>2</v>
      </c>
    </row>
    <row r="705" spans="2:21" x14ac:dyDescent="0.2">
      <c r="B705" s="46" t="s">
        <v>4639</v>
      </c>
      <c r="C705" s="35">
        <v>0</v>
      </c>
      <c r="D705" s="35">
        <v>0</v>
      </c>
      <c r="E705" s="35">
        <v>1</v>
      </c>
      <c r="F705" s="35">
        <v>0</v>
      </c>
      <c r="G705" s="35">
        <v>1</v>
      </c>
      <c r="H705" s="35">
        <v>3</v>
      </c>
      <c r="I705" s="35">
        <v>1</v>
      </c>
      <c r="J705" s="35">
        <v>0</v>
      </c>
      <c r="K705" s="35">
        <v>1</v>
      </c>
      <c r="L705" s="35">
        <v>0</v>
      </c>
      <c r="M705" s="35">
        <v>0</v>
      </c>
      <c r="N705" s="35">
        <v>0</v>
      </c>
      <c r="O705" s="35">
        <v>0</v>
      </c>
      <c r="P705" s="35">
        <v>0</v>
      </c>
      <c r="Q705" s="35">
        <v>0</v>
      </c>
      <c r="R705" s="35">
        <v>0</v>
      </c>
      <c r="S705" s="35">
        <v>0</v>
      </c>
      <c r="T705" s="35">
        <v>0</v>
      </c>
      <c r="U705" s="35">
        <v>7</v>
      </c>
    </row>
    <row r="706" spans="2:21" x14ac:dyDescent="0.2">
      <c r="B706" s="46" t="s">
        <v>4588</v>
      </c>
      <c r="C706" s="35">
        <v>0</v>
      </c>
      <c r="D706" s="35">
        <v>0</v>
      </c>
      <c r="E706" s="35">
        <v>0</v>
      </c>
      <c r="F706" s="35">
        <v>1</v>
      </c>
      <c r="G706" s="35">
        <v>0</v>
      </c>
      <c r="H706" s="35">
        <v>0</v>
      </c>
      <c r="I706" s="35">
        <v>0</v>
      </c>
      <c r="J706" s="35">
        <v>0</v>
      </c>
      <c r="K706" s="35">
        <v>0</v>
      </c>
      <c r="L706" s="35">
        <v>0</v>
      </c>
      <c r="M706" s="35">
        <v>0</v>
      </c>
      <c r="N706" s="35">
        <v>0</v>
      </c>
      <c r="O706" s="35">
        <v>0</v>
      </c>
      <c r="P706" s="35">
        <v>0</v>
      </c>
      <c r="Q706" s="35">
        <v>0</v>
      </c>
      <c r="R706" s="35">
        <v>0</v>
      </c>
      <c r="S706" s="35">
        <v>0</v>
      </c>
      <c r="T706" s="35">
        <v>0</v>
      </c>
      <c r="U706" s="35">
        <v>1</v>
      </c>
    </row>
    <row r="707" spans="2:21" x14ac:dyDescent="0.2">
      <c r="B707" s="46" t="s">
        <v>4768</v>
      </c>
      <c r="C707" s="35">
        <v>0</v>
      </c>
      <c r="D707" s="35">
        <v>0</v>
      </c>
      <c r="E707" s="35">
        <v>0</v>
      </c>
      <c r="F707" s="35">
        <v>2</v>
      </c>
      <c r="G707" s="35">
        <v>1</v>
      </c>
      <c r="H707" s="35">
        <v>1</v>
      </c>
      <c r="I707" s="35">
        <v>1</v>
      </c>
      <c r="J707" s="35">
        <v>1</v>
      </c>
      <c r="K707" s="35">
        <v>1</v>
      </c>
      <c r="L707" s="35">
        <v>6</v>
      </c>
      <c r="M707" s="35">
        <v>8</v>
      </c>
      <c r="N707" s="35">
        <v>19</v>
      </c>
      <c r="O707" s="35">
        <v>17</v>
      </c>
      <c r="P707" s="35">
        <v>27</v>
      </c>
      <c r="Q707" s="35">
        <v>11</v>
      </c>
      <c r="R707" s="35">
        <v>6</v>
      </c>
      <c r="S707" s="35">
        <v>4</v>
      </c>
      <c r="T707" s="35">
        <v>0</v>
      </c>
      <c r="U707" s="35">
        <v>105</v>
      </c>
    </row>
    <row r="708" spans="2:21" x14ac:dyDescent="0.2">
      <c r="B708" s="46" t="s">
        <v>4490</v>
      </c>
      <c r="C708" s="35">
        <v>0</v>
      </c>
      <c r="D708" s="35">
        <v>0</v>
      </c>
      <c r="E708" s="35">
        <v>1</v>
      </c>
      <c r="F708" s="35">
        <v>3</v>
      </c>
      <c r="G708" s="35">
        <v>5</v>
      </c>
      <c r="H708" s="35">
        <v>4</v>
      </c>
      <c r="I708" s="35">
        <v>0</v>
      </c>
      <c r="J708" s="35">
        <v>4</v>
      </c>
      <c r="K708" s="35">
        <v>1</v>
      </c>
      <c r="L708" s="35">
        <v>0</v>
      </c>
      <c r="M708" s="35">
        <v>0</v>
      </c>
      <c r="N708" s="35">
        <v>0</v>
      </c>
      <c r="O708" s="35">
        <v>0</v>
      </c>
      <c r="P708" s="35">
        <v>2</v>
      </c>
      <c r="Q708" s="35">
        <v>0</v>
      </c>
      <c r="R708" s="35">
        <v>1</v>
      </c>
      <c r="S708" s="35">
        <v>0</v>
      </c>
      <c r="T708" s="35">
        <v>0</v>
      </c>
      <c r="U708" s="35">
        <v>21</v>
      </c>
    </row>
    <row r="709" spans="2:21" x14ac:dyDescent="0.2">
      <c r="B709" s="46" t="s">
        <v>4922</v>
      </c>
      <c r="C709" s="35">
        <v>0</v>
      </c>
      <c r="D709" s="35">
        <v>0</v>
      </c>
      <c r="E709" s="35">
        <v>0</v>
      </c>
      <c r="F709" s="35">
        <v>1</v>
      </c>
      <c r="G709" s="35">
        <v>0</v>
      </c>
      <c r="H709" s="35">
        <v>0</v>
      </c>
      <c r="I709" s="35">
        <v>0</v>
      </c>
      <c r="J709" s="35">
        <v>0</v>
      </c>
      <c r="K709" s="35">
        <v>0</v>
      </c>
      <c r="L709" s="35">
        <v>3</v>
      </c>
      <c r="M709" s="35">
        <v>12</v>
      </c>
      <c r="N709" s="35">
        <v>11</v>
      </c>
      <c r="O709" s="35">
        <v>18</v>
      </c>
      <c r="P709" s="35">
        <v>20</v>
      </c>
      <c r="Q709" s="35">
        <v>4</v>
      </c>
      <c r="R709" s="35">
        <v>5</v>
      </c>
      <c r="S709" s="35">
        <v>2</v>
      </c>
      <c r="T709" s="35">
        <v>2</v>
      </c>
      <c r="U709" s="35">
        <v>78</v>
      </c>
    </row>
    <row r="710" spans="2:21" x14ac:dyDescent="0.2">
      <c r="B710" s="46" t="s">
        <v>4631</v>
      </c>
      <c r="C710" s="35">
        <v>0</v>
      </c>
      <c r="D710" s="35">
        <v>0</v>
      </c>
      <c r="E710" s="35">
        <v>0</v>
      </c>
      <c r="F710" s="35">
        <v>0</v>
      </c>
      <c r="G710" s="35">
        <v>0</v>
      </c>
      <c r="H710" s="35">
        <v>0</v>
      </c>
      <c r="I710" s="35">
        <v>0</v>
      </c>
      <c r="J710" s="35">
        <v>0</v>
      </c>
      <c r="K710" s="35">
        <v>0</v>
      </c>
      <c r="L710" s="35">
        <v>0</v>
      </c>
      <c r="M710" s="35">
        <v>1</v>
      </c>
      <c r="N710" s="35">
        <v>0</v>
      </c>
      <c r="O710" s="35">
        <v>2</v>
      </c>
      <c r="P710" s="35">
        <v>1</v>
      </c>
      <c r="Q710" s="35">
        <v>4</v>
      </c>
      <c r="R710" s="35">
        <v>0</v>
      </c>
      <c r="S710" s="35">
        <v>0</v>
      </c>
      <c r="T710" s="35">
        <v>0</v>
      </c>
      <c r="U710" s="35">
        <v>8</v>
      </c>
    </row>
    <row r="711" spans="2:21" x14ac:dyDescent="0.2">
      <c r="B711" s="46" t="s">
        <v>5079</v>
      </c>
      <c r="C711" s="35">
        <v>0</v>
      </c>
      <c r="D711" s="35">
        <v>0</v>
      </c>
      <c r="E711" s="35">
        <v>0</v>
      </c>
      <c r="F711" s="35">
        <v>0</v>
      </c>
      <c r="G711" s="35">
        <v>0</v>
      </c>
      <c r="H711" s="35">
        <v>0</v>
      </c>
      <c r="I711" s="35">
        <v>0</v>
      </c>
      <c r="J711" s="35">
        <v>0</v>
      </c>
      <c r="K711" s="35">
        <v>0</v>
      </c>
      <c r="L711" s="35">
        <v>1</v>
      </c>
      <c r="M711" s="35">
        <v>0</v>
      </c>
      <c r="N711" s="35">
        <v>1</v>
      </c>
      <c r="O711" s="35">
        <v>1</v>
      </c>
      <c r="P711" s="35">
        <v>1</v>
      </c>
      <c r="Q711" s="35">
        <v>0</v>
      </c>
      <c r="R711" s="35">
        <v>0</v>
      </c>
      <c r="S711" s="35">
        <v>0</v>
      </c>
      <c r="T711" s="35">
        <v>0</v>
      </c>
      <c r="U711" s="35">
        <v>4</v>
      </c>
    </row>
    <row r="712" spans="2:21" x14ac:dyDescent="0.2">
      <c r="B712" s="46" t="s">
        <v>4783</v>
      </c>
      <c r="C712" s="35">
        <v>1</v>
      </c>
      <c r="D712" s="35">
        <v>2</v>
      </c>
      <c r="E712" s="35">
        <v>0</v>
      </c>
      <c r="F712" s="35">
        <v>0</v>
      </c>
      <c r="G712" s="35">
        <v>0</v>
      </c>
      <c r="H712" s="35">
        <v>2</v>
      </c>
      <c r="I712" s="35">
        <v>0</v>
      </c>
      <c r="J712" s="35">
        <v>0</v>
      </c>
      <c r="K712" s="35">
        <v>0</v>
      </c>
      <c r="L712" s="35">
        <v>3</v>
      </c>
      <c r="M712" s="35">
        <v>0</v>
      </c>
      <c r="N712" s="35">
        <v>1</v>
      </c>
      <c r="O712" s="35">
        <v>1</v>
      </c>
      <c r="P712" s="35">
        <v>1</v>
      </c>
      <c r="Q712" s="35">
        <v>0</v>
      </c>
      <c r="R712" s="35">
        <v>0</v>
      </c>
      <c r="S712" s="35">
        <v>0</v>
      </c>
      <c r="T712" s="35">
        <v>0</v>
      </c>
      <c r="U712" s="35">
        <v>11</v>
      </c>
    </row>
    <row r="713" spans="2:21" x14ac:dyDescent="0.2">
      <c r="B713" s="46" t="s">
        <v>4515</v>
      </c>
      <c r="C713" s="35">
        <v>1</v>
      </c>
      <c r="D713" s="35">
        <v>1</v>
      </c>
      <c r="E713" s="35">
        <v>0</v>
      </c>
      <c r="F713" s="35">
        <v>0</v>
      </c>
      <c r="G713" s="35">
        <v>3</v>
      </c>
      <c r="H713" s="35">
        <v>5</v>
      </c>
      <c r="I713" s="35">
        <v>3</v>
      </c>
      <c r="J713" s="35">
        <v>2</v>
      </c>
      <c r="K713" s="35">
        <v>3</v>
      </c>
      <c r="L713" s="35">
        <v>4</v>
      </c>
      <c r="M713" s="35">
        <v>5</v>
      </c>
      <c r="N713" s="35">
        <v>12</v>
      </c>
      <c r="O713" s="35">
        <v>12</v>
      </c>
      <c r="P713" s="35">
        <v>6</v>
      </c>
      <c r="Q713" s="35">
        <v>5</v>
      </c>
      <c r="R713" s="35">
        <v>0</v>
      </c>
      <c r="S713" s="35">
        <v>5</v>
      </c>
      <c r="T713" s="35">
        <v>2</v>
      </c>
      <c r="U713" s="35">
        <v>69</v>
      </c>
    </row>
    <row r="714" spans="2:21" x14ac:dyDescent="0.2">
      <c r="B714" s="46" t="s">
        <v>4959</v>
      </c>
      <c r="C714" s="35">
        <v>1</v>
      </c>
      <c r="D714" s="35">
        <v>0</v>
      </c>
      <c r="E714" s="35">
        <v>2</v>
      </c>
      <c r="F714" s="35">
        <v>0</v>
      </c>
      <c r="G714" s="35">
        <v>0</v>
      </c>
      <c r="H714" s="35">
        <v>0</v>
      </c>
      <c r="I714" s="35">
        <v>1</v>
      </c>
      <c r="J714" s="35">
        <v>3</v>
      </c>
      <c r="K714" s="35">
        <v>0</v>
      </c>
      <c r="L714" s="35">
        <v>5</v>
      </c>
      <c r="M714" s="35">
        <v>12</v>
      </c>
      <c r="N714" s="35">
        <v>11</v>
      </c>
      <c r="O714" s="35">
        <v>18</v>
      </c>
      <c r="P714" s="35">
        <v>19</v>
      </c>
      <c r="Q714" s="35">
        <v>9</v>
      </c>
      <c r="R714" s="35">
        <v>6</v>
      </c>
      <c r="S714" s="35">
        <v>4</v>
      </c>
      <c r="T714" s="35">
        <v>0</v>
      </c>
      <c r="U714" s="35">
        <v>91</v>
      </c>
    </row>
    <row r="715" spans="2:21" x14ac:dyDescent="0.2">
      <c r="B715" s="46" t="s">
        <v>4650</v>
      </c>
      <c r="C715" s="35">
        <v>0</v>
      </c>
      <c r="D715" s="35">
        <v>0</v>
      </c>
      <c r="E715" s="35">
        <v>0</v>
      </c>
      <c r="F715" s="35">
        <v>2</v>
      </c>
      <c r="G715" s="35">
        <v>3</v>
      </c>
      <c r="H715" s="35">
        <v>3</v>
      </c>
      <c r="I715" s="35">
        <v>1</v>
      </c>
      <c r="J715" s="35">
        <v>3</v>
      </c>
      <c r="K715" s="35">
        <v>7</v>
      </c>
      <c r="L715" s="35">
        <v>13</v>
      </c>
      <c r="M715" s="35">
        <v>6</v>
      </c>
      <c r="N715" s="35">
        <v>4</v>
      </c>
      <c r="O715" s="35">
        <v>17</v>
      </c>
      <c r="P715" s="35">
        <v>15</v>
      </c>
      <c r="Q715" s="35">
        <v>9</v>
      </c>
      <c r="R715" s="35">
        <v>1</v>
      </c>
      <c r="S715" s="35">
        <v>0</v>
      </c>
      <c r="T715" s="35">
        <v>0</v>
      </c>
      <c r="U715" s="35">
        <v>84</v>
      </c>
    </row>
    <row r="716" spans="2:21" x14ac:dyDescent="0.2">
      <c r="B716" s="46" t="s">
        <v>5024</v>
      </c>
      <c r="C716" s="35">
        <v>0</v>
      </c>
      <c r="D716" s="35">
        <v>1</v>
      </c>
      <c r="E716" s="35">
        <v>0</v>
      </c>
      <c r="F716" s="35">
        <v>1</v>
      </c>
      <c r="G716" s="35">
        <v>0</v>
      </c>
      <c r="H716" s="35">
        <v>2</v>
      </c>
      <c r="I716" s="35">
        <v>1</v>
      </c>
      <c r="J716" s="35">
        <v>0</v>
      </c>
      <c r="K716" s="35">
        <v>0</v>
      </c>
      <c r="L716" s="35">
        <v>0</v>
      </c>
      <c r="M716" s="35">
        <v>3</v>
      </c>
      <c r="N716" s="35">
        <v>1</v>
      </c>
      <c r="O716" s="35">
        <v>0</v>
      </c>
      <c r="P716" s="35">
        <v>4</v>
      </c>
      <c r="Q716" s="35">
        <v>0</v>
      </c>
      <c r="R716" s="35">
        <v>0</v>
      </c>
      <c r="S716" s="35">
        <v>1</v>
      </c>
      <c r="T716" s="35">
        <v>0</v>
      </c>
      <c r="U716" s="35">
        <v>14</v>
      </c>
    </row>
    <row r="717" spans="2:21" x14ac:dyDescent="0.2">
      <c r="B717" s="46" t="s">
        <v>5088</v>
      </c>
      <c r="C717" s="35">
        <v>0</v>
      </c>
      <c r="D717" s="35">
        <v>0</v>
      </c>
      <c r="E717" s="35">
        <v>0</v>
      </c>
      <c r="F717" s="35">
        <v>4</v>
      </c>
      <c r="G717" s="35">
        <v>1</v>
      </c>
      <c r="H717" s="35">
        <v>2</v>
      </c>
      <c r="I717" s="35">
        <v>2</v>
      </c>
      <c r="J717" s="35">
        <v>2</v>
      </c>
      <c r="K717" s="35">
        <v>1</v>
      </c>
      <c r="L717" s="35">
        <v>0</v>
      </c>
      <c r="M717" s="35">
        <v>0</v>
      </c>
      <c r="N717" s="35">
        <v>0</v>
      </c>
      <c r="O717" s="35">
        <v>3</v>
      </c>
      <c r="P717" s="35">
        <v>0</v>
      </c>
      <c r="Q717" s="35">
        <v>1</v>
      </c>
      <c r="R717" s="35">
        <v>0</v>
      </c>
      <c r="S717" s="35">
        <v>0</v>
      </c>
      <c r="T717" s="35">
        <v>0</v>
      </c>
      <c r="U717" s="35">
        <v>16</v>
      </c>
    </row>
    <row r="718" spans="2:21" x14ac:dyDescent="0.2">
      <c r="B718" s="46" t="s">
        <v>4788</v>
      </c>
      <c r="C718" s="35">
        <v>0</v>
      </c>
      <c r="D718" s="35">
        <v>0</v>
      </c>
      <c r="E718" s="35">
        <v>0</v>
      </c>
      <c r="F718" s="35">
        <v>0</v>
      </c>
      <c r="G718" s="35">
        <v>1</v>
      </c>
      <c r="H718" s="35">
        <v>0</v>
      </c>
      <c r="I718" s="35">
        <v>0</v>
      </c>
      <c r="J718" s="35">
        <v>1</v>
      </c>
      <c r="K718" s="35">
        <v>1</v>
      </c>
      <c r="L718" s="35">
        <v>0</v>
      </c>
      <c r="M718" s="35">
        <v>1</v>
      </c>
      <c r="N718" s="35">
        <v>1</v>
      </c>
      <c r="O718" s="35">
        <v>2</v>
      </c>
      <c r="P718" s="35">
        <v>1</v>
      </c>
      <c r="Q718" s="35">
        <v>2</v>
      </c>
      <c r="R718" s="35">
        <v>0</v>
      </c>
      <c r="S718" s="35">
        <v>0</v>
      </c>
      <c r="T718" s="35">
        <v>0</v>
      </c>
      <c r="U718" s="35">
        <v>10</v>
      </c>
    </row>
    <row r="719" spans="2:21" x14ac:dyDescent="0.2">
      <c r="B719" s="46" t="s">
        <v>4942</v>
      </c>
      <c r="C719" s="35">
        <v>0</v>
      </c>
      <c r="D719" s="35">
        <v>0</v>
      </c>
      <c r="E719" s="35">
        <v>0</v>
      </c>
      <c r="F719" s="35">
        <v>0</v>
      </c>
      <c r="G719" s="35">
        <v>0</v>
      </c>
      <c r="H719" s="35">
        <v>0</v>
      </c>
      <c r="I719" s="35">
        <v>0</v>
      </c>
      <c r="J719" s="35">
        <v>1</v>
      </c>
      <c r="K719" s="35">
        <v>0</v>
      </c>
      <c r="L719" s="35">
        <v>0</v>
      </c>
      <c r="M719" s="35">
        <v>0</v>
      </c>
      <c r="N719" s="35">
        <v>0</v>
      </c>
      <c r="O719" s="35">
        <v>0</v>
      </c>
      <c r="P719" s="35">
        <v>0</v>
      </c>
      <c r="Q719" s="35">
        <v>0</v>
      </c>
      <c r="R719" s="35">
        <v>0</v>
      </c>
      <c r="S719" s="35">
        <v>0</v>
      </c>
      <c r="T719" s="35">
        <v>0</v>
      </c>
      <c r="U719" s="35">
        <v>1</v>
      </c>
    </row>
    <row r="720" spans="2:21" x14ac:dyDescent="0.2">
      <c r="B720" s="46" t="s">
        <v>5080</v>
      </c>
      <c r="C720" s="35">
        <v>0</v>
      </c>
      <c r="D720" s="35">
        <v>1</v>
      </c>
      <c r="E720" s="35">
        <v>10</v>
      </c>
      <c r="F720" s="35">
        <v>30</v>
      </c>
      <c r="G720" s="35">
        <v>32</v>
      </c>
      <c r="H720" s="35">
        <v>23</v>
      </c>
      <c r="I720" s="35">
        <v>17</v>
      </c>
      <c r="J720" s="35">
        <v>16</v>
      </c>
      <c r="K720" s="35">
        <v>36</v>
      </c>
      <c r="L720" s="35">
        <v>28</v>
      </c>
      <c r="M720" s="35">
        <v>31</v>
      </c>
      <c r="N720" s="35">
        <v>27</v>
      </c>
      <c r="O720" s="35">
        <v>25</v>
      </c>
      <c r="P720" s="35">
        <v>28</v>
      </c>
      <c r="Q720" s="35">
        <v>13</v>
      </c>
      <c r="R720" s="35">
        <v>13</v>
      </c>
      <c r="S720" s="35">
        <v>2</v>
      </c>
      <c r="T720" s="35">
        <v>0</v>
      </c>
      <c r="U720" s="35">
        <v>332</v>
      </c>
    </row>
    <row r="721" spans="2:21" x14ac:dyDescent="0.2">
      <c r="B721" s="46" t="s">
        <v>4943</v>
      </c>
      <c r="C721" s="35">
        <v>0</v>
      </c>
      <c r="D721" s="35">
        <v>0</v>
      </c>
      <c r="E721" s="35">
        <v>1</v>
      </c>
      <c r="F721" s="35">
        <v>1</v>
      </c>
      <c r="G721" s="35">
        <v>0</v>
      </c>
      <c r="H721" s="35">
        <v>0</v>
      </c>
      <c r="I721" s="35">
        <v>0</v>
      </c>
      <c r="J721" s="35">
        <v>1</v>
      </c>
      <c r="K721" s="35">
        <v>0</v>
      </c>
      <c r="L721" s="35">
        <v>1</v>
      </c>
      <c r="M721" s="35">
        <v>0</v>
      </c>
      <c r="N721" s="35">
        <v>0</v>
      </c>
      <c r="O721" s="35">
        <v>0</v>
      </c>
      <c r="P721" s="35">
        <v>1</v>
      </c>
      <c r="Q721" s="35">
        <v>0</v>
      </c>
      <c r="R721" s="35">
        <v>0</v>
      </c>
      <c r="S721" s="35">
        <v>0</v>
      </c>
      <c r="T721" s="35">
        <v>0</v>
      </c>
      <c r="U721" s="35">
        <v>5</v>
      </c>
    </row>
    <row r="722" spans="2:21" x14ac:dyDescent="0.2">
      <c r="B722" s="46" t="s">
        <v>4659</v>
      </c>
      <c r="C722" s="35">
        <v>0</v>
      </c>
      <c r="D722" s="35">
        <v>0</v>
      </c>
      <c r="E722" s="35">
        <v>0</v>
      </c>
      <c r="F722" s="35">
        <v>0</v>
      </c>
      <c r="G722" s="35">
        <v>0</v>
      </c>
      <c r="H722" s="35">
        <v>0</v>
      </c>
      <c r="I722" s="35">
        <v>0</v>
      </c>
      <c r="J722" s="35">
        <v>0</v>
      </c>
      <c r="K722" s="35">
        <v>1</v>
      </c>
      <c r="L722" s="35">
        <v>1</v>
      </c>
      <c r="M722" s="35">
        <v>0</v>
      </c>
      <c r="N722" s="35">
        <v>1</v>
      </c>
      <c r="O722" s="35">
        <v>1</v>
      </c>
      <c r="P722" s="35">
        <v>1</v>
      </c>
      <c r="Q722" s="35">
        <v>1</v>
      </c>
      <c r="R722" s="35">
        <v>1</v>
      </c>
      <c r="S722" s="35">
        <v>0</v>
      </c>
      <c r="T722" s="35">
        <v>0</v>
      </c>
      <c r="U722" s="35">
        <v>7</v>
      </c>
    </row>
    <row r="723" spans="2:21" x14ac:dyDescent="0.2">
      <c r="B723" s="46" t="s">
        <v>5101</v>
      </c>
      <c r="C723" s="35">
        <v>0</v>
      </c>
      <c r="D723" s="35">
        <v>0</v>
      </c>
      <c r="E723" s="35">
        <v>0</v>
      </c>
      <c r="F723" s="35">
        <v>0</v>
      </c>
      <c r="G723" s="35">
        <v>1</v>
      </c>
      <c r="H723" s="35">
        <v>0</v>
      </c>
      <c r="I723" s="35">
        <v>0</v>
      </c>
      <c r="J723" s="35">
        <v>0</v>
      </c>
      <c r="K723" s="35">
        <v>0</v>
      </c>
      <c r="L723" s="35">
        <v>0</v>
      </c>
      <c r="M723" s="35">
        <v>2</v>
      </c>
      <c r="N723" s="35">
        <v>0</v>
      </c>
      <c r="O723" s="35">
        <v>0</v>
      </c>
      <c r="P723" s="35">
        <v>3</v>
      </c>
      <c r="Q723" s="35">
        <v>0</v>
      </c>
      <c r="R723" s="35">
        <v>0</v>
      </c>
      <c r="S723" s="35">
        <v>0</v>
      </c>
      <c r="T723" s="35">
        <v>0</v>
      </c>
      <c r="U723" s="35">
        <v>6</v>
      </c>
    </row>
    <row r="724" spans="2:21" x14ac:dyDescent="0.2">
      <c r="B724" s="46" t="s">
        <v>4801</v>
      </c>
      <c r="C724" s="35">
        <v>0</v>
      </c>
      <c r="D724" s="35">
        <v>0</v>
      </c>
      <c r="E724" s="35">
        <v>3</v>
      </c>
      <c r="F724" s="35">
        <v>37</v>
      </c>
      <c r="G724" s="35">
        <v>49</v>
      </c>
      <c r="H724" s="35">
        <v>26</v>
      </c>
      <c r="I724" s="35">
        <v>34</v>
      </c>
      <c r="J724" s="35">
        <v>31</v>
      </c>
      <c r="K724" s="35">
        <v>49</v>
      </c>
      <c r="L724" s="35">
        <v>35</v>
      </c>
      <c r="M724" s="35">
        <v>30</v>
      </c>
      <c r="N724" s="35">
        <v>19</v>
      </c>
      <c r="O724" s="35">
        <v>9</v>
      </c>
      <c r="P724" s="35">
        <v>5</v>
      </c>
      <c r="Q724" s="35">
        <v>0</v>
      </c>
      <c r="R724" s="35">
        <v>1</v>
      </c>
      <c r="S724" s="35">
        <v>0</v>
      </c>
      <c r="T724" s="35">
        <v>0</v>
      </c>
      <c r="U724" s="35">
        <v>328</v>
      </c>
    </row>
    <row r="725" spans="2:21" x14ac:dyDescent="0.2">
      <c r="B725" s="46" t="s">
        <v>5071</v>
      </c>
      <c r="C725" s="35">
        <v>0</v>
      </c>
      <c r="D725" s="35">
        <v>0</v>
      </c>
      <c r="E725" s="35">
        <v>0</v>
      </c>
      <c r="F725" s="35">
        <v>0</v>
      </c>
      <c r="G725" s="35">
        <v>0</v>
      </c>
      <c r="H725" s="35">
        <v>0</v>
      </c>
      <c r="I725" s="35">
        <v>0</v>
      </c>
      <c r="J725" s="35">
        <v>2</v>
      </c>
      <c r="K725" s="35">
        <v>0</v>
      </c>
      <c r="L725" s="35">
        <v>0</v>
      </c>
      <c r="M725" s="35">
        <v>2</v>
      </c>
      <c r="N725" s="35">
        <v>0</v>
      </c>
      <c r="O725" s="35">
        <v>0</v>
      </c>
      <c r="P725" s="35">
        <v>0</v>
      </c>
      <c r="Q725" s="35">
        <v>0</v>
      </c>
      <c r="R725" s="35">
        <v>0</v>
      </c>
      <c r="S725" s="35">
        <v>0</v>
      </c>
      <c r="T725" s="35">
        <v>0</v>
      </c>
      <c r="U725" s="35">
        <v>4</v>
      </c>
    </row>
    <row r="726" spans="2:21" x14ac:dyDescent="0.2">
      <c r="B726" s="46" t="s">
        <v>4816</v>
      </c>
      <c r="C726" s="35">
        <v>0</v>
      </c>
      <c r="D726" s="35">
        <v>0</v>
      </c>
      <c r="E726" s="35">
        <v>0</v>
      </c>
      <c r="F726" s="35">
        <v>0</v>
      </c>
      <c r="G726" s="35">
        <v>1</v>
      </c>
      <c r="H726" s="35">
        <v>0</v>
      </c>
      <c r="I726" s="35">
        <v>0</v>
      </c>
      <c r="J726" s="35">
        <v>0</v>
      </c>
      <c r="K726" s="35">
        <v>0</v>
      </c>
      <c r="L726" s="35">
        <v>1</v>
      </c>
      <c r="M726" s="35">
        <v>0</v>
      </c>
      <c r="N726" s="35">
        <v>0</v>
      </c>
      <c r="O726" s="35">
        <v>0</v>
      </c>
      <c r="P726" s="35">
        <v>0</v>
      </c>
      <c r="Q726" s="35">
        <v>1</v>
      </c>
      <c r="R726" s="35">
        <v>0</v>
      </c>
      <c r="S726" s="35">
        <v>0</v>
      </c>
      <c r="T726" s="35">
        <v>0</v>
      </c>
      <c r="U726" s="35">
        <v>3</v>
      </c>
    </row>
    <row r="727" spans="2:21" x14ac:dyDescent="0.2">
      <c r="B727" s="46" t="s">
        <v>4537</v>
      </c>
      <c r="C727" s="35">
        <v>0</v>
      </c>
      <c r="D727" s="35">
        <v>0</v>
      </c>
      <c r="E727" s="35">
        <v>0</v>
      </c>
      <c r="F727" s="35">
        <v>0</v>
      </c>
      <c r="G727" s="35">
        <v>0</v>
      </c>
      <c r="H727" s="35">
        <v>0</v>
      </c>
      <c r="I727" s="35">
        <v>0</v>
      </c>
      <c r="J727" s="35">
        <v>0</v>
      </c>
      <c r="K727" s="35">
        <v>0</v>
      </c>
      <c r="L727" s="35">
        <v>2</v>
      </c>
      <c r="M727" s="35">
        <v>0</v>
      </c>
      <c r="N727" s="35">
        <v>0</v>
      </c>
      <c r="O727" s="35">
        <v>0</v>
      </c>
      <c r="P727" s="35">
        <v>0</v>
      </c>
      <c r="Q727" s="35">
        <v>0</v>
      </c>
      <c r="R727" s="35">
        <v>0</v>
      </c>
      <c r="S727" s="35">
        <v>0</v>
      </c>
      <c r="T727" s="35">
        <v>0</v>
      </c>
      <c r="U727" s="35">
        <v>2</v>
      </c>
    </row>
    <row r="728" spans="2:21" x14ac:dyDescent="0.2">
      <c r="B728" s="46" t="s">
        <v>4987</v>
      </c>
      <c r="C728" s="35">
        <v>0</v>
      </c>
      <c r="D728" s="35">
        <v>0</v>
      </c>
      <c r="E728" s="35">
        <v>0</v>
      </c>
      <c r="F728" s="35">
        <v>1</v>
      </c>
      <c r="G728" s="35">
        <v>0</v>
      </c>
      <c r="H728" s="35">
        <v>0</v>
      </c>
      <c r="I728" s="35">
        <v>0</v>
      </c>
      <c r="J728" s="35">
        <v>0</v>
      </c>
      <c r="K728" s="35">
        <v>0</v>
      </c>
      <c r="L728" s="35">
        <v>2</v>
      </c>
      <c r="M728" s="35">
        <v>0</v>
      </c>
      <c r="N728" s="35">
        <v>1</v>
      </c>
      <c r="O728" s="35">
        <v>0</v>
      </c>
      <c r="P728" s="35">
        <v>2</v>
      </c>
      <c r="Q728" s="35">
        <v>0</v>
      </c>
      <c r="R728" s="35">
        <v>0</v>
      </c>
      <c r="S728" s="35">
        <v>0</v>
      </c>
      <c r="T728" s="35">
        <v>0</v>
      </c>
      <c r="U728" s="35">
        <v>6</v>
      </c>
    </row>
    <row r="729" spans="2:21" x14ac:dyDescent="0.2">
      <c r="B729" s="46" t="s">
        <v>4684</v>
      </c>
      <c r="C729" s="35">
        <v>0</v>
      </c>
      <c r="D729" s="35">
        <v>0</v>
      </c>
      <c r="E729" s="35">
        <v>0</v>
      </c>
      <c r="F729" s="35">
        <v>0</v>
      </c>
      <c r="G729" s="35">
        <v>1</v>
      </c>
      <c r="H729" s="35">
        <v>1</v>
      </c>
      <c r="I729" s="35">
        <v>3</v>
      </c>
      <c r="J729" s="35">
        <v>11</v>
      </c>
      <c r="K729" s="35">
        <v>39</v>
      </c>
      <c r="L729" s="35">
        <v>119</v>
      </c>
      <c r="M729" s="35">
        <v>220</v>
      </c>
      <c r="N729" s="35">
        <v>345</v>
      </c>
      <c r="O729" s="35">
        <v>458</v>
      </c>
      <c r="P729" s="35">
        <v>525</v>
      </c>
      <c r="Q729" s="35">
        <v>428</v>
      </c>
      <c r="R729" s="35">
        <v>301</v>
      </c>
      <c r="S729" s="35">
        <v>158</v>
      </c>
      <c r="T729" s="35">
        <v>77</v>
      </c>
      <c r="U729" s="35">
        <v>2686</v>
      </c>
    </row>
    <row r="730" spans="2:21" x14ac:dyDescent="0.2">
      <c r="B730" s="46" t="s">
        <v>4836</v>
      </c>
      <c r="C730" s="35">
        <v>0</v>
      </c>
      <c r="D730" s="35">
        <v>0</v>
      </c>
      <c r="E730" s="35">
        <v>4</v>
      </c>
      <c r="F730" s="35">
        <v>33</v>
      </c>
      <c r="G730" s="35">
        <v>42</v>
      </c>
      <c r="H730" s="35">
        <v>24</v>
      </c>
      <c r="I730" s="35">
        <v>29</v>
      </c>
      <c r="J730" s="35">
        <v>28</v>
      </c>
      <c r="K730" s="35">
        <v>45</v>
      </c>
      <c r="L730" s="35">
        <v>35</v>
      </c>
      <c r="M730" s="35">
        <v>22</v>
      </c>
      <c r="N730" s="35">
        <v>17</v>
      </c>
      <c r="O730" s="35">
        <v>10</v>
      </c>
      <c r="P730" s="35">
        <v>7</v>
      </c>
      <c r="Q730" s="35">
        <v>2</v>
      </c>
      <c r="R730" s="35">
        <v>1</v>
      </c>
      <c r="S730" s="35">
        <v>0</v>
      </c>
      <c r="T730" s="35">
        <v>0</v>
      </c>
      <c r="U730" s="35">
        <v>299</v>
      </c>
    </row>
    <row r="731" spans="2:21" x14ac:dyDescent="0.2">
      <c r="B731" s="46" t="s">
        <v>4555</v>
      </c>
      <c r="C731" s="35">
        <v>0</v>
      </c>
      <c r="D731" s="35">
        <v>0</v>
      </c>
      <c r="E731" s="35">
        <v>0</v>
      </c>
      <c r="F731" s="35">
        <v>0</v>
      </c>
      <c r="G731" s="35">
        <v>0</v>
      </c>
      <c r="H731" s="35">
        <v>0</v>
      </c>
      <c r="I731" s="35">
        <v>0</v>
      </c>
      <c r="J731" s="35">
        <v>0</v>
      </c>
      <c r="K731" s="35">
        <v>3</v>
      </c>
      <c r="L731" s="35">
        <v>5</v>
      </c>
      <c r="M731" s="35">
        <v>10</v>
      </c>
      <c r="N731" s="35">
        <v>12</v>
      </c>
      <c r="O731" s="35">
        <v>14</v>
      </c>
      <c r="P731" s="35">
        <v>24</v>
      </c>
      <c r="Q731" s="35">
        <v>30</v>
      </c>
      <c r="R731" s="35">
        <v>25</v>
      </c>
      <c r="S731" s="35">
        <v>15</v>
      </c>
      <c r="T731" s="35">
        <v>4</v>
      </c>
      <c r="U731" s="35">
        <v>142</v>
      </c>
    </row>
    <row r="732" spans="2:21" x14ac:dyDescent="0.2">
      <c r="B732" s="46" t="s">
        <v>4926</v>
      </c>
      <c r="C732" s="35">
        <v>0</v>
      </c>
      <c r="D732" s="35">
        <v>0</v>
      </c>
      <c r="E732" s="35">
        <v>0</v>
      </c>
      <c r="F732" s="35">
        <v>26</v>
      </c>
      <c r="G732" s="35">
        <v>16</v>
      </c>
      <c r="H732" s="35">
        <v>14</v>
      </c>
      <c r="I732" s="35">
        <v>4</v>
      </c>
      <c r="J732" s="35">
        <v>8</v>
      </c>
      <c r="K732" s="35">
        <v>2</v>
      </c>
      <c r="L732" s="35">
        <v>3</v>
      </c>
      <c r="M732" s="35">
        <v>3</v>
      </c>
      <c r="N732" s="35">
        <v>1</v>
      </c>
      <c r="O732" s="35">
        <v>0</v>
      </c>
      <c r="P732" s="35">
        <v>1</v>
      </c>
      <c r="Q732" s="35">
        <v>0</v>
      </c>
      <c r="R732" s="35">
        <v>0</v>
      </c>
      <c r="S732" s="35">
        <v>0</v>
      </c>
      <c r="T732" s="35">
        <v>0</v>
      </c>
      <c r="U732" s="35">
        <v>78</v>
      </c>
    </row>
    <row r="733" spans="2:21" x14ac:dyDescent="0.2">
      <c r="B733" s="46" t="s">
        <v>4546</v>
      </c>
      <c r="C733" s="35">
        <v>0</v>
      </c>
      <c r="D733" s="35">
        <v>0</v>
      </c>
      <c r="E733" s="35">
        <v>0</v>
      </c>
      <c r="F733" s="35">
        <v>0</v>
      </c>
      <c r="G733" s="35">
        <v>0</v>
      </c>
      <c r="H733" s="35">
        <v>0</v>
      </c>
      <c r="I733" s="35">
        <v>0</v>
      </c>
      <c r="J733" s="35">
        <v>0</v>
      </c>
      <c r="K733" s="35">
        <v>1</v>
      </c>
      <c r="L733" s="35">
        <v>0</v>
      </c>
      <c r="M733" s="35">
        <v>0</v>
      </c>
      <c r="N733" s="35">
        <v>0</v>
      </c>
      <c r="O733" s="35">
        <v>0</v>
      </c>
      <c r="P733" s="35">
        <v>0</v>
      </c>
      <c r="Q733" s="35">
        <v>0</v>
      </c>
      <c r="R733" s="35">
        <v>0</v>
      </c>
      <c r="S733" s="35">
        <v>0</v>
      </c>
      <c r="T733" s="35">
        <v>0</v>
      </c>
      <c r="U733" s="35">
        <v>1</v>
      </c>
    </row>
    <row r="734" spans="2:21" x14ac:dyDescent="0.2">
      <c r="B734" s="46" t="s">
        <v>4495</v>
      </c>
      <c r="C734" s="35">
        <v>0</v>
      </c>
      <c r="D734" s="35">
        <v>0</v>
      </c>
      <c r="E734" s="35">
        <v>4</v>
      </c>
      <c r="F734" s="35">
        <v>9</v>
      </c>
      <c r="G734" s="35">
        <v>4</v>
      </c>
      <c r="H734" s="35">
        <v>2</v>
      </c>
      <c r="I734" s="35">
        <v>1</v>
      </c>
      <c r="J734" s="35">
        <v>3</v>
      </c>
      <c r="K734" s="35">
        <v>8</v>
      </c>
      <c r="L734" s="35">
        <v>12</v>
      </c>
      <c r="M734" s="35">
        <v>17</v>
      </c>
      <c r="N734" s="35">
        <v>12</v>
      </c>
      <c r="O734" s="35">
        <v>2</v>
      </c>
      <c r="P734" s="35">
        <v>1</v>
      </c>
      <c r="Q734" s="35">
        <v>0</v>
      </c>
      <c r="R734" s="35">
        <v>1</v>
      </c>
      <c r="S734" s="35">
        <v>0</v>
      </c>
      <c r="T734" s="35">
        <v>0</v>
      </c>
      <c r="U734" s="35">
        <v>76</v>
      </c>
    </row>
    <row r="735" spans="2:21" x14ac:dyDescent="0.2">
      <c r="B735" s="46" t="s">
        <v>4810</v>
      </c>
      <c r="C735" s="35">
        <v>0</v>
      </c>
      <c r="D735" s="35">
        <v>0</v>
      </c>
      <c r="E735" s="35">
        <v>0</v>
      </c>
      <c r="F735" s="35">
        <v>0</v>
      </c>
      <c r="G735" s="35">
        <v>0</v>
      </c>
      <c r="H735" s="35">
        <v>1</v>
      </c>
      <c r="I735" s="35">
        <v>0</v>
      </c>
      <c r="J735" s="35">
        <v>0</v>
      </c>
      <c r="K735" s="35">
        <v>0</v>
      </c>
      <c r="L735" s="35">
        <v>0</v>
      </c>
      <c r="M735" s="35">
        <v>0</v>
      </c>
      <c r="N735" s="35">
        <v>0</v>
      </c>
      <c r="O735" s="35">
        <v>0</v>
      </c>
      <c r="P735" s="35">
        <v>0</v>
      </c>
      <c r="Q735" s="35">
        <v>1</v>
      </c>
      <c r="R735" s="35">
        <v>0</v>
      </c>
      <c r="S735" s="35">
        <v>0</v>
      </c>
      <c r="T735" s="35">
        <v>0</v>
      </c>
      <c r="U735" s="35">
        <v>2</v>
      </c>
    </row>
    <row r="736" spans="2:21" x14ac:dyDescent="0.2">
      <c r="B736" s="46" t="s">
        <v>4864</v>
      </c>
      <c r="C736" s="35">
        <v>0</v>
      </c>
      <c r="D736" s="35">
        <v>2</v>
      </c>
      <c r="E736" s="35">
        <v>7</v>
      </c>
      <c r="F736" s="35">
        <v>24</v>
      </c>
      <c r="G736" s="35">
        <v>30</v>
      </c>
      <c r="H736" s="35">
        <v>22</v>
      </c>
      <c r="I736" s="35">
        <v>20</v>
      </c>
      <c r="J736" s="35">
        <v>22</v>
      </c>
      <c r="K736" s="35">
        <v>36</v>
      </c>
      <c r="L736" s="35">
        <v>37</v>
      </c>
      <c r="M736" s="35">
        <v>45</v>
      </c>
      <c r="N736" s="35">
        <v>51</v>
      </c>
      <c r="O736" s="35">
        <v>31</v>
      </c>
      <c r="P736" s="35">
        <v>26</v>
      </c>
      <c r="Q736" s="35">
        <v>6</v>
      </c>
      <c r="R736" s="35">
        <v>7</v>
      </c>
      <c r="S736" s="35">
        <v>1</v>
      </c>
      <c r="T736" s="35">
        <v>0</v>
      </c>
      <c r="U736" s="35">
        <v>367</v>
      </c>
    </row>
    <row r="737" spans="2:21" x14ac:dyDescent="0.2">
      <c r="B737" s="46" t="s">
        <v>4979</v>
      </c>
      <c r="C737" s="35">
        <v>0</v>
      </c>
      <c r="D737" s="35">
        <v>0</v>
      </c>
      <c r="E737" s="35">
        <v>0</v>
      </c>
      <c r="F737" s="35">
        <v>0</v>
      </c>
      <c r="G737" s="35">
        <v>1</v>
      </c>
      <c r="H737" s="35">
        <v>1</v>
      </c>
      <c r="I737" s="35">
        <v>0</v>
      </c>
      <c r="J737" s="35">
        <v>0</v>
      </c>
      <c r="K737" s="35">
        <v>3</v>
      </c>
      <c r="L737" s="35">
        <v>3</v>
      </c>
      <c r="M737" s="35">
        <v>1</v>
      </c>
      <c r="N737" s="35">
        <v>2</v>
      </c>
      <c r="O737" s="35">
        <v>3</v>
      </c>
      <c r="P737" s="35">
        <v>1</v>
      </c>
      <c r="Q737" s="35">
        <v>0</v>
      </c>
      <c r="R737" s="35">
        <v>0</v>
      </c>
      <c r="S737" s="35">
        <v>0</v>
      </c>
      <c r="T737" s="35">
        <v>0</v>
      </c>
      <c r="U737" s="35">
        <v>15</v>
      </c>
    </row>
    <row r="738" spans="2:21" x14ac:dyDescent="0.2">
      <c r="B738" s="46" t="s">
        <v>4998</v>
      </c>
      <c r="C738" s="35">
        <v>0</v>
      </c>
      <c r="D738" s="35">
        <v>0</v>
      </c>
      <c r="E738" s="35">
        <v>8</v>
      </c>
      <c r="F738" s="35">
        <v>45</v>
      </c>
      <c r="G738" s="35">
        <v>54</v>
      </c>
      <c r="H738" s="35">
        <v>41</v>
      </c>
      <c r="I738" s="35">
        <v>59</v>
      </c>
      <c r="J738" s="35">
        <v>75</v>
      </c>
      <c r="K738" s="35">
        <v>124</v>
      </c>
      <c r="L738" s="35">
        <v>210</v>
      </c>
      <c r="M738" s="35">
        <v>261</v>
      </c>
      <c r="N738" s="35">
        <v>270</v>
      </c>
      <c r="O738" s="35">
        <v>227</v>
      </c>
      <c r="P738" s="35">
        <v>170</v>
      </c>
      <c r="Q738" s="35">
        <v>75</v>
      </c>
      <c r="R738" s="35">
        <v>40</v>
      </c>
      <c r="S738" s="35">
        <v>13</v>
      </c>
      <c r="T738" s="35">
        <v>3</v>
      </c>
      <c r="U738" s="35">
        <v>1675</v>
      </c>
    </row>
    <row r="739" spans="2:21" x14ac:dyDescent="0.2">
      <c r="B739" s="46" t="s">
        <v>4685</v>
      </c>
      <c r="C739" s="35">
        <v>0</v>
      </c>
      <c r="D739" s="35">
        <v>1</v>
      </c>
      <c r="E739" s="35">
        <v>1</v>
      </c>
      <c r="F739" s="35">
        <v>0</v>
      </c>
      <c r="G739" s="35">
        <v>2</v>
      </c>
      <c r="H739" s="35">
        <v>1</v>
      </c>
      <c r="I739" s="35">
        <v>1</v>
      </c>
      <c r="J739" s="35">
        <v>0</v>
      </c>
      <c r="K739" s="35">
        <v>1</v>
      </c>
      <c r="L739" s="35">
        <v>0</v>
      </c>
      <c r="M739" s="35">
        <v>0</v>
      </c>
      <c r="N739" s="35">
        <v>1</v>
      </c>
      <c r="O739" s="35">
        <v>1</v>
      </c>
      <c r="P739" s="35">
        <v>0</v>
      </c>
      <c r="Q739" s="35">
        <v>0</v>
      </c>
      <c r="R739" s="35">
        <v>0</v>
      </c>
      <c r="S739" s="35">
        <v>0</v>
      </c>
      <c r="T739" s="35">
        <v>0</v>
      </c>
      <c r="U739" s="35">
        <v>9</v>
      </c>
    </row>
    <row r="740" spans="2:21" x14ac:dyDescent="0.2">
      <c r="B740" s="46" t="s">
        <v>5119</v>
      </c>
      <c r="C740" s="35">
        <v>0</v>
      </c>
      <c r="D740" s="35">
        <v>0</v>
      </c>
      <c r="E740" s="35">
        <v>0</v>
      </c>
      <c r="F740" s="35">
        <v>1</v>
      </c>
      <c r="G740" s="35">
        <v>1</v>
      </c>
      <c r="H740" s="35">
        <v>0</v>
      </c>
      <c r="I740" s="35">
        <v>1</v>
      </c>
      <c r="J740" s="35">
        <v>1</v>
      </c>
      <c r="K740" s="35">
        <v>1</v>
      </c>
      <c r="L740" s="35">
        <v>2</v>
      </c>
      <c r="M740" s="35">
        <v>0</v>
      </c>
      <c r="N740" s="35">
        <v>2</v>
      </c>
      <c r="O740" s="35">
        <v>3</v>
      </c>
      <c r="P740" s="35">
        <v>6</v>
      </c>
      <c r="Q740" s="35">
        <v>1</v>
      </c>
      <c r="R740" s="35">
        <v>0</v>
      </c>
      <c r="S740" s="35">
        <v>0</v>
      </c>
      <c r="T740" s="35">
        <v>0</v>
      </c>
      <c r="U740" s="35">
        <v>19</v>
      </c>
    </row>
    <row r="741" spans="2:21" x14ac:dyDescent="0.2">
      <c r="B741" s="46" t="s">
        <v>5018</v>
      </c>
      <c r="C741" s="35">
        <v>0</v>
      </c>
      <c r="D741" s="35">
        <v>0</v>
      </c>
      <c r="E741" s="35">
        <v>0</v>
      </c>
      <c r="F741" s="35">
        <v>0</v>
      </c>
      <c r="G741" s="35">
        <v>0</v>
      </c>
      <c r="H741" s="35">
        <v>0</v>
      </c>
      <c r="I741" s="35">
        <v>0</v>
      </c>
      <c r="J741" s="35">
        <v>0</v>
      </c>
      <c r="K741" s="35">
        <v>0</v>
      </c>
      <c r="L741" s="35">
        <v>0</v>
      </c>
      <c r="M741" s="35">
        <v>0</v>
      </c>
      <c r="N741" s="35">
        <v>0</v>
      </c>
      <c r="O741" s="35">
        <v>1</v>
      </c>
      <c r="P741" s="35">
        <v>0</v>
      </c>
      <c r="Q741" s="35">
        <v>0</v>
      </c>
      <c r="R741" s="35">
        <v>0</v>
      </c>
      <c r="S741" s="35">
        <v>0</v>
      </c>
      <c r="T741" s="35">
        <v>0</v>
      </c>
      <c r="U741" s="35">
        <v>1</v>
      </c>
    </row>
    <row r="742" spans="2:21" x14ac:dyDescent="0.2">
      <c r="B742" s="46" t="s">
        <v>5260</v>
      </c>
      <c r="C742" s="35">
        <v>0</v>
      </c>
      <c r="D742" s="35">
        <v>0</v>
      </c>
      <c r="E742" s="35">
        <v>0</v>
      </c>
      <c r="F742" s="35">
        <v>0</v>
      </c>
      <c r="G742" s="35">
        <v>0</v>
      </c>
      <c r="H742" s="35">
        <v>0</v>
      </c>
      <c r="I742" s="35">
        <v>0</v>
      </c>
      <c r="J742" s="35">
        <v>0</v>
      </c>
      <c r="K742" s="35">
        <v>0</v>
      </c>
      <c r="L742" s="35">
        <v>0</v>
      </c>
      <c r="M742" s="35">
        <v>0</v>
      </c>
      <c r="N742" s="35">
        <v>1</v>
      </c>
      <c r="O742" s="35">
        <v>0</v>
      </c>
      <c r="P742" s="35">
        <v>0</v>
      </c>
      <c r="Q742" s="35">
        <v>0</v>
      </c>
      <c r="R742" s="35">
        <v>0</v>
      </c>
      <c r="S742" s="35">
        <v>0</v>
      </c>
      <c r="T742" s="35">
        <v>0</v>
      </c>
      <c r="U742" s="35">
        <v>1</v>
      </c>
    </row>
    <row r="743" spans="2:21" x14ac:dyDescent="0.2">
      <c r="B743" s="46" t="s">
        <v>5261</v>
      </c>
      <c r="C743" s="35">
        <v>0</v>
      </c>
      <c r="D743" s="35">
        <v>0</v>
      </c>
      <c r="E743" s="35">
        <v>0</v>
      </c>
      <c r="F743" s="35">
        <v>0</v>
      </c>
      <c r="G743" s="35">
        <v>0</v>
      </c>
      <c r="H743" s="35">
        <v>0</v>
      </c>
      <c r="I743" s="35">
        <v>0</v>
      </c>
      <c r="J743" s="35">
        <v>1</v>
      </c>
      <c r="K743" s="35">
        <v>0</v>
      </c>
      <c r="L743" s="35">
        <v>0</v>
      </c>
      <c r="M743" s="35">
        <v>0</v>
      </c>
      <c r="N743" s="35">
        <v>0</v>
      </c>
      <c r="O743" s="35">
        <v>2</v>
      </c>
      <c r="P743" s="35">
        <v>0</v>
      </c>
      <c r="Q743" s="35">
        <v>0</v>
      </c>
      <c r="R743" s="35">
        <v>0</v>
      </c>
      <c r="S743" s="35">
        <v>0</v>
      </c>
      <c r="T743" s="35">
        <v>0</v>
      </c>
      <c r="U743" s="35">
        <v>3</v>
      </c>
    </row>
    <row r="744" spans="2:21" x14ac:dyDescent="0.2">
      <c r="B744" s="46" t="s">
        <v>4951</v>
      </c>
      <c r="C744" s="35">
        <v>0</v>
      </c>
      <c r="D744" s="35">
        <v>0</v>
      </c>
      <c r="E744" s="35">
        <v>0</v>
      </c>
      <c r="F744" s="35">
        <v>4</v>
      </c>
      <c r="G744" s="35">
        <v>2</v>
      </c>
      <c r="H744" s="35">
        <v>0</v>
      </c>
      <c r="I744" s="35">
        <v>5</v>
      </c>
      <c r="J744" s="35">
        <v>4</v>
      </c>
      <c r="K744" s="35">
        <v>6</v>
      </c>
      <c r="L744" s="35">
        <v>6</v>
      </c>
      <c r="M744" s="35">
        <v>3</v>
      </c>
      <c r="N744" s="35">
        <v>5</v>
      </c>
      <c r="O744" s="35">
        <v>1</v>
      </c>
      <c r="P744" s="35">
        <v>0</v>
      </c>
      <c r="Q744" s="35">
        <v>1</v>
      </c>
      <c r="R744" s="35">
        <v>0</v>
      </c>
      <c r="S744" s="35">
        <v>0</v>
      </c>
      <c r="T744" s="35">
        <v>0</v>
      </c>
      <c r="U744" s="35">
        <v>37</v>
      </c>
    </row>
    <row r="745" spans="2:21" x14ac:dyDescent="0.2">
      <c r="B745" s="46" t="s">
        <v>4961</v>
      </c>
      <c r="C745" s="35">
        <v>0</v>
      </c>
      <c r="D745" s="35">
        <v>0</v>
      </c>
      <c r="E745" s="35">
        <v>0</v>
      </c>
      <c r="F745" s="35">
        <v>0</v>
      </c>
      <c r="G745" s="35">
        <v>0</v>
      </c>
      <c r="H745" s="35">
        <v>0</v>
      </c>
      <c r="I745" s="35">
        <v>0</v>
      </c>
      <c r="J745" s="35">
        <v>0</v>
      </c>
      <c r="K745" s="35">
        <v>0</v>
      </c>
      <c r="L745" s="35">
        <v>1</v>
      </c>
      <c r="M745" s="35">
        <v>0</v>
      </c>
      <c r="N745" s="35">
        <v>1</v>
      </c>
      <c r="O745" s="35">
        <v>0</v>
      </c>
      <c r="P745" s="35">
        <v>1</v>
      </c>
      <c r="Q745" s="35">
        <v>0</v>
      </c>
      <c r="R745" s="35">
        <v>1</v>
      </c>
      <c r="S745" s="35">
        <v>0</v>
      </c>
      <c r="T745" s="35">
        <v>0</v>
      </c>
      <c r="U745" s="35">
        <v>4</v>
      </c>
    </row>
    <row r="746" spans="2:21" x14ac:dyDescent="0.2">
      <c r="B746" s="46" t="s">
        <v>4604</v>
      </c>
      <c r="C746" s="35">
        <v>0</v>
      </c>
      <c r="D746" s="35">
        <v>0</v>
      </c>
      <c r="E746" s="35">
        <v>0</v>
      </c>
      <c r="F746" s="35">
        <v>1</v>
      </c>
      <c r="G746" s="35">
        <v>1</v>
      </c>
      <c r="H746" s="35">
        <v>0</v>
      </c>
      <c r="I746" s="35">
        <v>0</v>
      </c>
      <c r="J746" s="35">
        <v>2</v>
      </c>
      <c r="K746" s="35">
        <v>1</v>
      </c>
      <c r="L746" s="35">
        <v>3</v>
      </c>
      <c r="M746" s="35">
        <v>7</v>
      </c>
      <c r="N746" s="35">
        <v>4</v>
      </c>
      <c r="O746" s="35">
        <v>2</v>
      </c>
      <c r="P746" s="35">
        <v>2</v>
      </c>
      <c r="Q746" s="35">
        <v>0</v>
      </c>
      <c r="R746" s="35">
        <v>0</v>
      </c>
      <c r="S746" s="35">
        <v>1</v>
      </c>
      <c r="T746" s="35">
        <v>0</v>
      </c>
      <c r="U746" s="35">
        <v>24</v>
      </c>
    </row>
    <row r="747" spans="2:21" x14ac:dyDescent="0.2">
      <c r="B747" s="46" t="s">
        <v>4735</v>
      </c>
      <c r="C747" s="35">
        <v>0</v>
      </c>
      <c r="D747" s="35">
        <v>0</v>
      </c>
      <c r="E747" s="35">
        <v>0</v>
      </c>
      <c r="F747" s="35">
        <v>1</v>
      </c>
      <c r="G747" s="35">
        <v>0</v>
      </c>
      <c r="H747" s="35">
        <v>1</v>
      </c>
      <c r="I747" s="35">
        <v>0</v>
      </c>
      <c r="J747" s="35">
        <v>0</v>
      </c>
      <c r="K747" s="35">
        <v>2</v>
      </c>
      <c r="L747" s="35">
        <v>3</v>
      </c>
      <c r="M747" s="35">
        <v>1</v>
      </c>
      <c r="N747" s="35">
        <v>2</v>
      </c>
      <c r="O747" s="35">
        <v>0</v>
      </c>
      <c r="P747" s="35">
        <v>0</v>
      </c>
      <c r="Q747" s="35">
        <v>0</v>
      </c>
      <c r="R747" s="35">
        <v>0</v>
      </c>
      <c r="S747" s="35">
        <v>0</v>
      </c>
      <c r="T747" s="35">
        <v>0</v>
      </c>
      <c r="U747" s="35">
        <v>10</v>
      </c>
    </row>
    <row r="748" spans="2:21" x14ac:dyDescent="0.2">
      <c r="B748" s="46" t="s">
        <v>4879</v>
      </c>
      <c r="C748" s="35">
        <v>0</v>
      </c>
      <c r="D748" s="35">
        <v>0</v>
      </c>
      <c r="E748" s="35">
        <v>0</v>
      </c>
      <c r="F748" s="35">
        <v>3</v>
      </c>
      <c r="G748" s="35">
        <v>0</v>
      </c>
      <c r="H748" s="35">
        <v>0</v>
      </c>
      <c r="I748" s="35">
        <v>0</v>
      </c>
      <c r="J748" s="35">
        <v>1</v>
      </c>
      <c r="K748" s="35">
        <v>0</v>
      </c>
      <c r="L748" s="35">
        <v>0</v>
      </c>
      <c r="M748" s="35">
        <v>0</v>
      </c>
      <c r="N748" s="35">
        <v>0</v>
      </c>
      <c r="O748" s="35">
        <v>0</v>
      </c>
      <c r="P748" s="35">
        <v>0</v>
      </c>
      <c r="Q748" s="35">
        <v>0</v>
      </c>
      <c r="R748" s="35">
        <v>0</v>
      </c>
      <c r="S748" s="35">
        <v>0</v>
      </c>
      <c r="T748" s="35">
        <v>0</v>
      </c>
      <c r="U748" s="35">
        <v>4</v>
      </c>
    </row>
    <row r="749" spans="2:21" x14ac:dyDescent="0.2">
      <c r="B749" s="46" t="s">
        <v>4596</v>
      </c>
      <c r="C749" s="35">
        <v>0</v>
      </c>
      <c r="D749" s="35">
        <v>0</v>
      </c>
      <c r="E749" s="35">
        <v>2</v>
      </c>
      <c r="F749" s="35">
        <v>16</v>
      </c>
      <c r="G749" s="35">
        <v>21</v>
      </c>
      <c r="H749" s="35">
        <v>14</v>
      </c>
      <c r="I749" s="35">
        <v>15</v>
      </c>
      <c r="J749" s="35">
        <v>18</v>
      </c>
      <c r="K749" s="35">
        <v>21</v>
      </c>
      <c r="L749" s="35">
        <v>34</v>
      </c>
      <c r="M749" s="35">
        <v>31</v>
      </c>
      <c r="N749" s="35">
        <v>27</v>
      </c>
      <c r="O749" s="35">
        <v>23</v>
      </c>
      <c r="P749" s="35">
        <v>11</v>
      </c>
      <c r="Q749" s="35">
        <v>6</v>
      </c>
      <c r="R749" s="35">
        <v>4</v>
      </c>
      <c r="S749" s="35">
        <v>0</v>
      </c>
      <c r="T749" s="35">
        <v>0</v>
      </c>
      <c r="U749" s="35">
        <v>243</v>
      </c>
    </row>
    <row r="750" spans="2:21" x14ac:dyDescent="0.2">
      <c r="B750" s="46" t="s">
        <v>5036</v>
      </c>
      <c r="C750" s="35">
        <v>0</v>
      </c>
      <c r="D750" s="35">
        <v>0</v>
      </c>
      <c r="E750" s="35">
        <v>0</v>
      </c>
      <c r="F750" s="35">
        <v>0</v>
      </c>
      <c r="G750" s="35">
        <v>1</v>
      </c>
      <c r="H750" s="35">
        <v>0</v>
      </c>
      <c r="I750" s="35">
        <v>0</v>
      </c>
      <c r="J750" s="35">
        <v>2</v>
      </c>
      <c r="K750" s="35">
        <v>13</v>
      </c>
      <c r="L750" s="35">
        <v>42</v>
      </c>
      <c r="M750" s="35">
        <v>133</v>
      </c>
      <c r="N750" s="35">
        <v>291</v>
      </c>
      <c r="O750" s="35">
        <v>495</v>
      </c>
      <c r="P750" s="35">
        <v>610</v>
      </c>
      <c r="Q750" s="35">
        <v>439</v>
      </c>
      <c r="R750" s="35">
        <v>290</v>
      </c>
      <c r="S750" s="35">
        <v>125</v>
      </c>
      <c r="T750" s="35">
        <v>49</v>
      </c>
      <c r="U750" s="35">
        <v>2490</v>
      </c>
    </row>
    <row r="751" spans="2:21" x14ac:dyDescent="0.2">
      <c r="B751" s="46" t="s">
        <v>4592</v>
      </c>
      <c r="C751" s="35">
        <v>0</v>
      </c>
      <c r="D751" s="35">
        <v>0</v>
      </c>
      <c r="E751" s="35">
        <v>0</v>
      </c>
      <c r="F751" s="35">
        <v>0</v>
      </c>
      <c r="G751" s="35">
        <v>0</v>
      </c>
      <c r="H751" s="35">
        <v>0</v>
      </c>
      <c r="I751" s="35">
        <v>0</v>
      </c>
      <c r="J751" s="35">
        <v>0</v>
      </c>
      <c r="K751" s="35">
        <v>0</v>
      </c>
      <c r="L751" s="35">
        <v>0</v>
      </c>
      <c r="M751" s="35">
        <v>0</v>
      </c>
      <c r="N751" s="35">
        <v>0</v>
      </c>
      <c r="O751" s="35">
        <v>1</v>
      </c>
      <c r="P751" s="35">
        <v>1</v>
      </c>
      <c r="Q751" s="35">
        <v>0</v>
      </c>
      <c r="R751" s="35">
        <v>0</v>
      </c>
      <c r="S751" s="35">
        <v>2</v>
      </c>
      <c r="T751" s="35">
        <v>0</v>
      </c>
      <c r="U751" s="35">
        <v>4</v>
      </c>
    </row>
    <row r="752" spans="2:21" x14ac:dyDescent="0.2">
      <c r="B752" s="46" t="s">
        <v>5104</v>
      </c>
      <c r="C752" s="35">
        <v>0</v>
      </c>
      <c r="D752" s="35">
        <v>2</v>
      </c>
      <c r="E752" s="35">
        <v>13</v>
      </c>
      <c r="F752" s="35">
        <v>36</v>
      </c>
      <c r="G752" s="35">
        <v>37</v>
      </c>
      <c r="H752" s="35">
        <v>25</v>
      </c>
      <c r="I752" s="35">
        <v>21</v>
      </c>
      <c r="J752" s="35">
        <v>14</v>
      </c>
      <c r="K752" s="35">
        <v>28</v>
      </c>
      <c r="L752" s="35">
        <v>20</v>
      </c>
      <c r="M752" s="35">
        <v>30</v>
      </c>
      <c r="N752" s="35">
        <v>29</v>
      </c>
      <c r="O752" s="35">
        <v>23</v>
      </c>
      <c r="P752" s="35">
        <v>14</v>
      </c>
      <c r="Q752" s="35">
        <v>2</v>
      </c>
      <c r="R752" s="35">
        <v>8</v>
      </c>
      <c r="S752" s="35">
        <v>3</v>
      </c>
      <c r="T752" s="35">
        <v>0</v>
      </c>
      <c r="U752" s="35">
        <v>305</v>
      </c>
    </row>
    <row r="753" spans="2:21" x14ac:dyDescent="0.2">
      <c r="B753" s="46" t="s">
        <v>4952</v>
      </c>
      <c r="C753" s="35">
        <v>0</v>
      </c>
      <c r="D753" s="35">
        <v>0</v>
      </c>
      <c r="E753" s="35">
        <v>0</v>
      </c>
      <c r="F753" s="35">
        <v>0</v>
      </c>
      <c r="G753" s="35">
        <v>0</v>
      </c>
      <c r="H753" s="35">
        <v>1</v>
      </c>
      <c r="I753" s="35">
        <v>0</v>
      </c>
      <c r="J753" s="35">
        <v>0</v>
      </c>
      <c r="K753" s="35">
        <v>0</v>
      </c>
      <c r="L753" s="35">
        <v>0</v>
      </c>
      <c r="M753" s="35">
        <v>0</v>
      </c>
      <c r="N753" s="35">
        <v>0</v>
      </c>
      <c r="O753" s="35">
        <v>0</v>
      </c>
      <c r="P753" s="35">
        <v>0</v>
      </c>
      <c r="Q753" s="35">
        <v>0</v>
      </c>
      <c r="R753" s="35">
        <v>0</v>
      </c>
      <c r="S753" s="35">
        <v>0</v>
      </c>
      <c r="T753" s="35">
        <v>0</v>
      </c>
      <c r="U753" s="35">
        <v>1</v>
      </c>
    </row>
    <row r="754" spans="2:21" x14ac:dyDescent="0.2">
      <c r="B754" s="46" t="s">
        <v>4484</v>
      </c>
      <c r="C754" s="35">
        <v>0</v>
      </c>
      <c r="D754" s="35">
        <v>3</v>
      </c>
      <c r="E754" s="35">
        <v>17</v>
      </c>
      <c r="F754" s="35">
        <v>99</v>
      </c>
      <c r="G754" s="35">
        <v>140</v>
      </c>
      <c r="H754" s="35">
        <v>86</v>
      </c>
      <c r="I754" s="35">
        <v>51</v>
      </c>
      <c r="J754" s="35">
        <v>47</v>
      </c>
      <c r="K754" s="35">
        <v>31</v>
      </c>
      <c r="L754" s="35">
        <v>26</v>
      </c>
      <c r="M754" s="35">
        <v>19</v>
      </c>
      <c r="N754" s="35">
        <v>3</v>
      </c>
      <c r="O754" s="35">
        <v>6</v>
      </c>
      <c r="P754" s="35">
        <v>1</v>
      </c>
      <c r="Q754" s="35">
        <v>2</v>
      </c>
      <c r="R754" s="35">
        <v>2</v>
      </c>
      <c r="S754" s="35">
        <v>0</v>
      </c>
      <c r="T754" s="35">
        <v>0</v>
      </c>
      <c r="U754" s="35">
        <v>533</v>
      </c>
    </row>
    <row r="755" spans="2:21" x14ac:dyDescent="0.2">
      <c r="B755" s="46" t="s">
        <v>4447</v>
      </c>
      <c r="C755" s="35">
        <v>0</v>
      </c>
      <c r="D755" s="35">
        <v>0</v>
      </c>
      <c r="E755" s="35">
        <v>0</v>
      </c>
      <c r="F755" s="35">
        <v>2</v>
      </c>
      <c r="G755" s="35">
        <v>8</v>
      </c>
      <c r="H755" s="35">
        <v>2</v>
      </c>
      <c r="I755" s="35">
        <v>5</v>
      </c>
      <c r="J755" s="35">
        <v>1</v>
      </c>
      <c r="K755" s="35">
        <v>3</v>
      </c>
      <c r="L755" s="35">
        <v>3</v>
      </c>
      <c r="M755" s="35">
        <v>1</v>
      </c>
      <c r="N755" s="35">
        <v>9</v>
      </c>
      <c r="O755" s="35">
        <v>27</v>
      </c>
      <c r="P755" s="35">
        <v>15</v>
      </c>
      <c r="Q755" s="35">
        <v>16</v>
      </c>
      <c r="R755" s="35">
        <v>11</v>
      </c>
      <c r="S755" s="35">
        <v>7</v>
      </c>
      <c r="T755" s="35">
        <v>2</v>
      </c>
      <c r="U755" s="35">
        <v>112</v>
      </c>
    </row>
    <row r="756" spans="2:21" x14ac:dyDescent="0.2">
      <c r="B756" s="46" t="s">
        <v>4728</v>
      </c>
      <c r="C756" s="35">
        <v>0</v>
      </c>
      <c r="D756" s="35">
        <v>0</v>
      </c>
      <c r="E756" s="35">
        <v>3</v>
      </c>
      <c r="F756" s="35">
        <v>3</v>
      </c>
      <c r="G756" s="35">
        <v>4</v>
      </c>
      <c r="H756" s="35">
        <v>2</v>
      </c>
      <c r="I756" s="35">
        <v>3</v>
      </c>
      <c r="J756" s="35">
        <v>2</v>
      </c>
      <c r="K756" s="35">
        <v>13</v>
      </c>
      <c r="L756" s="35">
        <v>16</v>
      </c>
      <c r="M756" s="35">
        <v>33</v>
      </c>
      <c r="N756" s="35">
        <v>50</v>
      </c>
      <c r="O756" s="35">
        <v>54</v>
      </c>
      <c r="P756" s="35">
        <v>48</v>
      </c>
      <c r="Q756" s="35">
        <v>22</v>
      </c>
      <c r="R756" s="35">
        <v>7</v>
      </c>
      <c r="S756" s="35">
        <v>5</v>
      </c>
      <c r="T756" s="35">
        <v>1</v>
      </c>
      <c r="U756" s="35">
        <v>266</v>
      </c>
    </row>
    <row r="757" spans="2:21" x14ac:dyDescent="0.2">
      <c r="B757" s="46" t="s">
        <v>4448</v>
      </c>
      <c r="C757" s="35">
        <v>0</v>
      </c>
      <c r="D757" s="35">
        <v>0</v>
      </c>
      <c r="E757" s="35">
        <v>2</v>
      </c>
      <c r="F757" s="35">
        <v>9</v>
      </c>
      <c r="G757" s="35">
        <v>14</v>
      </c>
      <c r="H757" s="35">
        <v>14</v>
      </c>
      <c r="I757" s="35">
        <v>7</v>
      </c>
      <c r="J757" s="35">
        <v>5</v>
      </c>
      <c r="K757" s="35">
        <v>10</v>
      </c>
      <c r="L757" s="35">
        <v>20</v>
      </c>
      <c r="M757" s="35">
        <v>15</v>
      </c>
      <c r="N757" s="35">
        <v>8</v>
      </c>
      <c r="O757" s="35">
        <v>9</v>
      </c>
      <c r="P757" s="35">
        <v>4</v>
      </c>
      <c r="Q757" s="35">
        <v>3</v>
      </c>
      <c r="R757" s="35">
        <v>2</v>
      </c>
      <c r="S757" s="35">
        <v>0</v>
      </c>
      <c r="T757" s="35">
        <v>0</v>
      </c>
      <c r="U757" s="35">
        <v>122</v>
      </c>
    </row>
    <row r="758" spans="2:21" x14ac:dyDescent="0.2">
      <c r="B758" s="46" t="s">
        <v>4453</v>
      </c>
      <c r="C758" s="35">
        <v>3</v>
      </c>
      <c r="D758" s="35">
        <v>1</v>
      </c>
      <c r="E758" s="35">
        <v>5</v>
      </c>
      <c r="F758" s="35">
        <v>13</v>
      </c>
      <c r="G758" s="35">
        <v>8</v>
      </c>
      <c r="H758" s="35">
        <v>0</v>
      </c>
      <c r="I758" s="35">
        <v>2</v>
      </c>
      <c r="J758" s="35">
        <v>1</v>
      </c>
      <c r="K758" s="35">
        <v>6</v>
      </c>
      <c r="L758" s="35">
        <v>6</v>
      </c>
      <c r="M758" s="35">
        <v>11</v>
      </c>
      <c r="N758" s="35">
        <v>11</v>
      </c>
      <c r="O758" s="35">
        <v>13</v>
      </c>
      <c r="P758" s="35">
        <v>14</v>
      </c>
      <c r="Q758" s="35">
        <v>13</v>
      </c>
      <c r="R758" s="35">
        <v>3</v>
      </c>
      <c r="S758" s="35">
        <v>1</v>
      </c>
      <c r="T758" s="35">
        <v>5</v>
      </c>
      <c r="U758" s="35">
        <v>116</v>
      </c>
    </row>
    <row r="759" spans="2:21" x14ac:dyDescent="0.2">
      <c r="B759" s="46" t="s">
        <v>4587</v>
      </c>
      <c r="C759" s="35">
        <v>0</v>
      </c>
      <c r="D759" s="35">
        <v>0</v>
      </c>
      <c r="E759" s="35">
        <v>1</v>
      </c>
      <c r="F759" s="35">
        <v>3</v>
      </c>
      <c r="G759" s="35">
        <v>3</v>
      </c>
      <c r="H759" s="35">
        <v>2</v>
      </c>
      <c r="I759" s="35">
        <v>2</v>
      </c>
      <c r="J759" s="35">
        <v>1</v>
      </c>
      <c r="K759" s="35">
        <v>1</v>
      </c>
      <c r="L759" s="35">
        <v>1</v>
      </c>
      <c r="M759" s="35">
        <v>2</v>
      </c>
      <c r="N759" s="35">
        <v>2</v>
      </c>
      <c r="O759" s="35">
        <v>2</v>
      </c>
      <c r="P759" s="35">
        <v>0</v>
      </c>
      <c r="Q759" s="35">
        <v>0</v>
      </c>
      <c r="R759" s="35">
        <v>0</v>
      </c>
      <c r="S759" s="35">
        <v>1</v>
      </c>
      <c r="T759" s="35">
        <v>0</v>
      </c>
      <c r="U759" s="35">
        <v>21</v>
      </c>
    </row>
    <row r="760" spans="2:21" x14ac:dyDescent="0.2">
      <c r="B760" s="46" t="s">
        <v>5013</v>
      </c>
      <c r="C760" s="35">
        <v>0</v>
      </c>
      <c r="D760" s="35">
        <v>1</v>
      </c>
      <c r="E760" s="35">
        <v>0</v>
      </c>
      <c r="F760" s="35">
        <v>6</v>
      </c>
      <c r="G760" s="35">
        <v>5</v>
      </c>
      <c r="H760" s="35">
        <v>2</v>
      </c>
      <c r="I760" s="35">
        <v>1</v>
      </c>
      <c r="J760" s="35">
        <v>6</v>
      </c>
      <c r="K760" s="35">
        <v>4</v>
      </c>
      <c r="L760" s="35">
        <v>11</v>
      </c>
      <c r="M760" s="35">
        <v>24</v>
      </c>
      <c r="N760" s="35">
        <v>36</v>
      </c>
      <c r="O760" s="35">
        <v>17</v>
      </c>
      <c r="P760" s="35">
        <v>12</v>
      </c>
      <c r="Q760" s="35">
        <v>10</v>
      </c>
      <c r="R760" s="35">
        <v>3</v>
      </c>
      <c r="S760" s="35">
        <v>1</v>
      </c>
      <c r="T760" s="35">
        <v>2</v>
      </c>
      <c r="U760" s="35">
        <v>141</v>
      </c>
    </row>
    <row r="761" spans="2:21" x14ac:dyDescent="0.2">
      <c r="B761" s="46" t="s">
        <v>5109</v>
      </c>
      <c r="C761" s="35">
        <v>1</v>
      </c>
      <c r="D761" s="35">
        <v>0</v>
      </c>
      <c r="E761" s="35">
        <v>0</v>
      </c>
      <c r="F761" s="35">
        <v>0</v>
      </c>
      <c r="G761" s="35">
        <v>0</v>
      </c>
      <c r="H761" s="35">
        <v>0</v>
      </c>
      <c r="I761" s="35">
        <v>0</v>
      </c>
      <c r="J761" s="35">
        <v>0</v>
      </c>
      <c r="K761" s="35">
        <v>0</v>
      </c>
      <c r="L761" s="35">
        <v>3</v>
      </c>
      <c r="M761" s="35">
        <v>2</v>
      </c>
      <c r="N761" s="35">
        <v>4</v>
      </c>
      <c r="O761" s="35">
        <v>6</v>
      </c>
      <c r="P761" s="35">
        <v>7</v>
      </c>
      <c r="Q761" s="35">
        <v>11</v>
      </c>
      <c r="R761" s="35">
        <v>5</v>
      </c>
      <c r="S761" s="35">
        <v>3</v>
      </c>
      <c r="T761" s="35">
        <v>7</v>
      </c>
      <c r="U761" s="35">
        <v>49</v>
      </c>
    </row>
    <row r="762" spans="2:21" x14ac:dyDescent="0.2">
      <c r="B762" s="46" t="s">
        <v>4805</v>
      </c>
      <c r="C762" s="35">
        <v>0</v>
      </c>
      <c r="D762" s="35">
        <v>0</v>
      </c>
      <c r="E762" s="35">
        <v>0</v>
      </c>
      <c r="F762" s="35">
        <v>1</v>
      </c>
      <c r="G762" s="35">
        <v>3</v>
      </c>
      <c r="H762" s="35">
        <v>0</v>
      </c>
      <c r="I762" s="35">
        <v>4</v>
      </c>
      <c r="J762" s="35">
        <v>7</v>
      </c>
      <c r="K762" s="35">
        <v>11</v>
      </c>
      <c r="L762" s="35">
        <v>9</v>
      </c>
      <c r="M762" s="35">
        <v>14</v>
      </c>
      <c r="N762" s="35">
        <v>17</v>
      </c>
      <c r="O762" s="35">
        <v>16</v>
      </c>
      <c r="P762" s="35">
        <v>14</v>
      </c>
      <c r="Q762" s="35">
        <v>6</v>
      </c>
      <c r="R762" s="35">
        <v>0</v>
      </c>
      <c r="S762" s="35">
        <v>0</v>
      </c>
      <c r="T762" s="35">
        <v>0</v>
      </c>
      <c r="U762" s="35">
        <v>102</v>
      </c>
    </row>
    <row r="763" spans="2:21" x14ac:dyDescent="0.2">
      <c r="B763" s="46" t="s">
        <v>4743</v>
      </c>
      <c r="C763" s="35">
        <v>0</v>
      </c>
      <c r="D763" s="35">
        <v>0</v>
      </c>
      <c r="E763" s="35">
        <v>0</v>
      </c>
      <c r="F763" s="35">
        <v>1</v>
      </c>
      <c r="G763" s="35">
        <v>6</v>
      </c>
      <c r="H763" s="35">
        <v>0</v>
      </c>
      <c r="I763" s="35">
        <v>1</v>
      </c>
      <c r="J763" s="35">
        <v>0</v>
      </c>
      <c r="K763" s="35">
        <v>1</v>
      </c>
      <c r="L763" s="35">
        <v>4</v>
      </c>
      <c r="M763" s="35">
        <v>0</v>
      </c>
      <c r="N763" s="35">
        <v>0</v>
      </c>
      <c r="O763" s="35">
        <v>2</v>
      </c>
      <c r="P763" s="35">
        <v>2</v>
      </c>
      <c r="Q763" s="35">
        <v>0</v>
      </c>
      <c r="R763" s="35">
        <v>0</v>
      </c>
      <c r="S763" s="35">
        <v>0</v>
      </c>
      <c r="T763" s="35">
        <v>0</v>
      </c>
      <c r="U763" s="35">
        <v>17</v>
      </c>
    </row>
    <row r="764" spans="2:21" x14ac:dyDescent="0.2">
      <c r="B764" s="46" t="s">
        <v>4718</v>
      </c>
      <c r="C764" s="35">
        <v>0</v>
      </c>
      <c r="D764" s="35">
        <v>0</v>
      </c>
      <c r="E764" s="35">
        <v>0</v>
      </c>
      <c r="F764" s="35">
        <v>3</v>
      </c>
      <c r="G764" s="35">
        <v>0</v>
      </c>
      <c r="H764" s="35">
        <v>0</v>
      </c>
      <c r="I764" s="35">
        <v>2</v>
      </c>
      <c r="J764" s="35">
        <v>2</v>
      </c>
      <c r="K764" s="35">
        <v>0</v>
      </c>
      <c r="L764" s="35">
        <v>0</v>
      </c>
      <c r="M764" s="35">
        <v>5</v>
      </c>
      <c r="N764" s="35">
        <v>4</v>
      </c>
      <c r="O764" s="35">
        <v>2</v>
      </c>
      <c r="P764" s="35">
        <v>1</v>
      </c>
      <c r="Q764" s="35">
        <v>2</v>
      </c>
      <c r="R764" s="35">
        <v>0</v>
      </c>
      <c r="S764" s="35">
        <v>0</v>
      </c>
      <c r="T764" s="35">
        <v>0</v>
      </c>
      <c r="U764" s="35">
        <v>21</v>
      </c>
    </row>
    <row r="765" spans="2:21" x14ac:dyDescent="0.2">
      <c r="B765" s="46" t="s">
        <v>4891</v>
      </c>
      <c r="C765" s="35">
        <v>0</v>
      </c>
      <c r="D765" s="35">
        <v>0</v>
      </c>
      <c r="E765" s="35">
        <v>0</v>
      </c>
      <c r="F765" s="35">
        <v>0</v>
      </c>
      <c r="G765" s="35">
        <v>0</v>
      </c>
      <c r="H765" s="35">
        <v>0</v>
      </c>
      <c r="I765" s="35">
        <v>0</v>
      </c>
      <c r="J765" s="35">
        <v>0</v>
      </c>
      <c r="K765" s="35">
        <v>0</v>
      </c>
      <c r="L765" s="35">
        <v>0</v>
      </c>
      <c r="M765" s="35">
        <v>0</v>
      </c>
      <c r="N765" s="35">
        <v>0</v>
      </c>
      <c r="O765" s="35">
        <v>0</v>
      </c>
      <c r="P765" s="35">
        <v>1</v>
      </c>
      <c r="Q765" s="35">
        <v>0</v>
      </c>
      <c r="R765" s="35">
        <v>0</v>
      </c>
      <c r="S765" s="35">
        <v>0</v>
      </c>
      <c r="T765" s="35">
        <v>0</v>
      </c>
      <c r="U765" s="35">
        <v>1</v>
      </c>
    </row>
    <row r="766" spans="2:21" x14ac:dyDescent="0.2">
      <c r="B766" s="46" t="s">
        <v>5055</v>
      </c>
      <c r="C766" s="35">
        <v>0</v>
      </c>
      <c r="D766" s="35">
        <v>0</v>
      </c>
      <c r="E766" s="35">
        <v>5</v>
      </c>
      <c r="F766" s="35">
        <v>16</v>
      </c>
      <c r="G766" s="35">
        <v>20</v>
      </c>
      <c r="H766" s="35">
        <v>16</v>
      </c>
      <c r="I766" s="35">
        <v>15</v>
      </c>
      <c r="J766" s="35">
        <v>13</v>
      </c>
      <c r="K766" s="35">
        <v>20</v>
      </c>
      <c r="L766" s="35">
        <v>36</v>
      </c>
      <c r="M766" s="35">
        <v>31</v>
      </c>
      <c r="N766" s="35">
        <v>33</v>
      </c>
      <c r="O766" s="35">
        <v>25</v>
      </c>
      <c r="P766" s="35">
        <v>18</v>
      </c>
      <c r="Q766" s="35">
        <v>8</v>
      </c>
      <c r="R766" s="35">
        <v>8</v>
      </c>
      <c r="S766" s="35">
        <v>0</v>
      </c>
      <c r="T766" s="35">
        <v>2</v>
      </c>
      <c r="U766" s="35">
        <v>266</v>
      </c>
    </row>
    <row r="767" spans="2:21" x14ac:dyDescent="0.2">
      <c r="B767" s="46" t="s">
        <v>4758</v>
      </c>
      <c r="C767" s="35">
        <v>0</v>
      </c>
      <c r="D767" s="35">
        <v>0</v>
      </c>
      <c r="E767" s="35">
        <v>3</v>
      </c>
      <c r="F767" s="35">
        <v>4</v>
      </c>
      <c r="G767" s="35">
        <v>2</v>
      </c>
      <c r="H767" s="35">
        <v>2</v>
      </c>
      <c r="I767" s="35">
        <v>4</v>
      </c>
      <c r="J767" s="35">
        <v>11</v>
      </c>
      <c r="K767" s="35">
        <v>15</v>
      </c>
      <c r="L767" s="35">
        <v>23</v>
      </c>
      <c r="M767" s="35">
        <v>64</v>
      </c>
      <c r="N767" s="35">
        <v>91</v>
      </c>
      <c r="O767" s="35">
        <v>112</v>
      </c>
      <c r="P767" s="35">
        <v>120</v>
      </c>
      <c r="Q767" s="35">
        <v>65</v>
      </c>
      <c r="R767" s="35">
        <v>39</v>
      </c>
      <c r="S767" s="35">
        <v>14</v>
      </c>
      <c r="T767" s="35">
        <v>11</v>
      </c>
      <c r="U767" s="35">
        <v>580</v>
      </c>
    </row>
    <row r="768" spans="2:21" x14ac:dyDescent="0.2">
      <c r="B768" s="46" t="s">
        <v>4481</v>
      </c>
      <c r="C768" s="35">
        <v>0</v>
      </c>
      <c r="D768" s="35">
        <v>0</v>
      </c>
      <c r="E768" s="35">
        <v>4</v>
      </c>
      <c r="F768" s="35">
        <v>5</v>
      </c>
      <c r="G768" s="35">
        <v>5</v>
      </c>
      <c r="H768" s="35">
        <v>2</v>
      </c>
      <c r="I768" s="35">
        <v>4</v>
      </c>
      <c r="J768" s="35">
        <v>5</v>
      </c>
      <c r="K768" s="35">
        <v>6</v>
      </c>
      <c r="L768" s="35">
        <v>10</v>
      </c>
      <c r="M768" s="35">
        <v>15</v>
      </c>
      <c r="N768" s="35">
        <v>7</v>
      </c>
      <c r="O768" s="35">
        <v>9</v>
      </c>
      <c r="P768" s="35">
        <v>23</v>
      </c>
      <c r="Q768" s="35">
        <v>20</v>
      </c>
      <c r="R768" s="35">
        <v>10</v>
      </c>
      <c r="S768" s="35">
        <v>2</v>
      </c>
      <c r="T768" s="35">
        <v>0</v>
      </c>
      <c r="U768" s="35">
        <v>127</v>
      </c>
    </row>
    <row r="769" spans="2:21" x14ac:dyDescent="0.2">
      <c r="B769" s="46" t="s">
        <v>4911</v>
      </c>
      <c r="C769" s="35">
        <v>0</v>
      </c>
      <c r="D769" s="35">
        <v>0</v>
      </c>
      <c r="E769" s="35">
        <v>0</v>
      </c>
      <c r="F769" s="35">
        <v>1</v>
      </c>
      <c r="G769" s="35">
        <v>0</v>
      </c>
      <c r="H769" s="35">
        <v>0</v>
      </c>
      <c r="I769" s="35">
        <v>0</v>
      </c>
      <c r="J769" s="35">
        <v>1</v>
      </c>
      <c r="K769" s="35">
        <v>0</v>
      </c>
      <c r="L769" s="35">
        <v>0</v>
      </c>
      <c r="M769" s="35">
        <v>2</v>
      </c>
      <c r="N769" s="35">
        <v>0</v>
      </c>
      <c r="O769" s="35">
        <v>1</v>
      </c>
      <c r="P769" s="35">
        <v>2</v>
      </c>
      <c r="Q769" s="35">
        <v>0</v>
      </c>
      <c r="R769" s="35">
        <v>0</v>
      </c>
      <c r="S769" s="35">
        <v>0</v>
      </c>
      <c r="T769" s="35">
        <v>0</v>
      </c>
      <c r="U769" s="35">
        <v>7</v>
      </c>
    </row>
    <row r="770" spans="2:21" x14ac:dyDescent="0.2">
      <c r="B770" s="46" t="s">
        <v>5065</v>
      </c>
      <c r="C770" s="35">
        <v>0</v>
      </c>
      <c r="D770" s="35">
        <v>0</v>
      </c>
      <c r="E770" s="35">
        <v>1</v>
      </c>
      <c r="F770" s="35">
        <v>9</v>
      </c>
      <c r="G770" s="35">
        <v>8</v>
      </c>
      <c r="H770" s="35">
        <v>10</v>
      </c>
      <c r="I770" s="35">
        <v>9</v>
      </c>
      <c r="J770" s="35">
        <v>14</v>
      </c>
      <c r="K770" s="35">
        <v>29</v>
      </c>
      <c r="L770" s="35">
        <v>39</v>
      </c>
      <c r="M770" s="35">
        <v>59</v>
      </c>
      <c r="N770" s="35">
        <v>89</v>
      </c>
      <c r="O770" s="35">
        <v>81</v>
      </c>
      <c r="P770" s="35">
        <v>60</v>
      </c>
      <c r="Q770" s="35">
        <v>34</v>
      </c>
      <c r="R770" s="35">
        <v>14</v>
      </c>
      <c r="S770" s="35">
        <v>1</v>
      </c>
      <c r="T770" s="35">
        <v>2</v>
      </c>
      <c r="U770" s="35">
        <v>459</v>
      </c>
    </row>
    <row r="771" spans="2:21" x14ac:dyDescent="0.2">
      <c r="B771" s="46" t="s">
        <v>4505</v>
      </c>
      <c r="C771" s="35">
        <v>0</v>
      </c>
      <c r="D771" s="35">
        <v>2</v>
      </c>
      <c r="E771" s="35">
        <v>1</v>
      </c>
      <c r="F771" s="35">
        <v>4</v>
      </c>
      <c r="G771" s="35">
        <v>0</v>
      </c>
      <c r="H771" s="35">
        <v>1</v>
      </c>
      <c r="I771" s="35">
        <v>1</v>
      </c>
      <c r="J771" s="35">
        <v>0</v>
      </c>
      <c r="K771" s="35">
        <v>5</v>
      </c>
      <c r="L771" s="35">
        <v>8</v>
      </c>
      <c r="M771" s="35">
        <v>11</v>
      </c>
      <c r="N771" s="35">
        <v>16</v>
      </c>
      <c r="O771" s="35">
        <v>16</v>
      </c>
      <c r="P771" s="35">
        <v>24</v>
      </c>
      <c r="Q771" s="35">
        <v>9</v>
      </c>
      <c r="R771" s="35">
        <v>5</v>
      </c>
      <c r="S771" s="35">
        <v>2</v>
      </c>
      <c r="T771" s="35">
        <v>2</v>
      </c>
      <c r="U771" s="35">
        <v>107</v>
      </c>
    </row>
    <row r="772" spans="2:21" x14ac:dyDescent="0.2">
      <c r="B772" s="46" t="s">
        <v>4912</v>
      </c>
      <c r="C772" s="35">
        <v>0</v>
      </c>
      <c r="D772" s="35">
        <v>0</v>
      </c>
      <c r="E772" s="35">
        <v>0</v>
      </c>
      <c r="F772" s="35">
        <v>0</v>
      </c>
      <c r="G772" s="35">
        <v>0</v>
      </c>
      <c r="H772" s="35">
        <v>0</v>
      </c>
      <c r="I772" s="35">
        <v>0</v>
      </c>
      <c r="J772" s="35">
        <v>0</v>
      </c>
      <c r="K772" s="35">
        <v>0</v>
      </c>
      <c r="L772" s="35">
        <v>1</v>
      </c>
      <c r="M772" s="35">
        <v>0</v>
      </c>
      <c r="N772" s="35">
        <v>0</v>
      </c>
      <c r="O772" s="35">
        <v>0</v>
      </c>
      <c r="P772" s="35">
        <v>0</v>
      </c>
      <c r="Q772" s="35">
        <v>0</v>
      </c>
      <c r="R772" s="35">
        <v>0</v>
      </c>
      <c r="S772" s="35">
        <v>0</v>
      </c>
      <c r="T772" s="35">
        <v>0</v>
      </c>
      <c r="U772" s="35">
        <v>1</v>
      </c>
    </row>
    <row r="773" spans="2:21" x14ac:dyDescent="0.2">
      <c r="B773" s="46" t="s">
        <v>4861</v>
      </c>
      <c r="C773" s="35">
        <v>3</v>
      </c>
      <c r="D773" s="35">
        <v>3</v>
      </c>
      <c r="E773" s="35">
        <v>3</v>
      </c>
      <c r="F773" s="35">
        <v>7</v>
      </c>
      <c r="G773" s="35">
        <v>8</v>
      </c>
      <c r="H773" s="35">
        <v>6</v>
      </c>
      <c r="I773" s="35">
        <v>10</v>
      </c>
      <c r="J773" s="35">
        <v>14</v>
      </c>
      <c r="K773" s="35">
        <v>13</v>
      </c>
      <c r="L773" s="35">
        <v>11</v>
      </c>
      <c r="M773" s="35">
        <v>23</v>
      </c>
      <c r="N773" s="35">
        <v>25</v>
      </c>
      <c r="O773" s="35">
        <v>27</v>
      </c>
      <c r="P773" s="35">
        <v>23</v>
      </c>
      <c r="Q773" s="35">
        <v>16</v>
      </c>
      <c r="R773" s="35">
        <v>1</v>
      </c>
      <c r="S773" s="35">
        <v>6</v>
      </c>
      <c r="T773" s="35">
        <v>4</v>
      </c>
      <c r="U773" s="35">
        <v>203</v>
      </c>
    </row>
    <row r="774" spans="2:21" x14ac:dyDescent="0.2">
      <c r="B774" s="46" t="s">
        <v>4759</v>
      </c>
      <c r="C774" s="35">
        <v>0</v>
      </c>
      <c r="D774" s="35">
        <v>0</v>
      </c>
      <c r="E774" s="35">
        <v>1</v>
      </c>
      <c r="F774" s="35">
        <v>4</v>
      </c>
      <c r="G774" s="35">
        <v>1</v>
      </c>
      <c r="H774" s="35">
        <v>3</v>
      </c>
      <c r="I774" s="35">
        <v>0</v>
      </c>
      <c r="J774" s="35">
        <v>0</v>
      </c>
      <c r="K774" s="35">
        <v>0</v>
      </c>
      <c r="L774" s="35">
        <v>0</v>
      </c>
      <c r="M774" s="35">
        <v>1</v>
      </c>
      <c r="N774" s="35">
        <v>3</v>
      </c>
      <c r="O774" s="35">
        <v>3</v>
      </c>
      <c r="P774" s="35">
        <v>2</v>
      </c>
      <c r="Q774" s="35">
        <v>2</v>
      </c>
      <c r="R774" s="35">
        <v>0</v>
      </c>
      <c r="S774" s="35">
        <v>1</v>
      </c>
      <c r="T774" s="35">
        <v>1</v>
      </c>
      <c r="U774" s="35">
        <v>22</v>
      </c>
    </row>
    <row r="775" spans="2:21" ht="24" x14ac:dyDescent="0.2">
      <c r="B775" s="46" t="s">
        <v>4923</v>
      </c>
      <c r="C775" s="35">
        <v>1</v>
      </c>
      <c r="D775" s="35">
        <v>7</v>
      </c>
      <c r="E775" s="35">
        <v>21</v>
      </c>
      <c r="F775" s="35">
        <v>32</v>
      </c>
      <c r="G775" s="35">
        <v>44</v>
      </c>
      <c r="H775" s="35">
        <v>45</v>
      </c>
      <c r="I775" s="35">
        <v>39</v>
      </c>
      <c r="J775" s="35">
        <v>33</v>
      </c>
      <c r="K775" s="35">
        <v>36</v>
      </c>
      <c r="L775" s="35">
        <v>50</v>
      </c>
      <c r="M775" s="35">
        <v>57</v>
      </c>
      <c r="N775" s="35">
        <v>65</v>
      </c>
      <c r="O775" s="35">
        <v>61</v>
      </c>
      <c r="P775" s="35">
        <v>69</v>
      </c>
      <c r="Q775" s="35">
        <v>27</v>
      </c>
      <c r="R775" s="35">
        <v>16</v>
      </c>
      <c r="S775" s="35">
        <v>6</v>
      </c>
      <c r="T775" s="35">
        <v>1</v>
      </c>
      <c r="U775" s="35">
        <v>610</v>
      </c>
    </row>
    <row r="776" spans="2:21" x14ac:dyDescent="0.2">
      <c r="B776" s="46" t="s">
        <v>4814</v>
      </c>
      <c r="C776" s="35">
        <v>0</v>
      </c>
      <c r="D776" s="35">
        <v>0</v>
      </c>
      <c r="E776" s="35">
        <v>1</v>
      </c>
      <c r="F776" s="35">
        <v>1</v>
      </c>
      <c r="G776" s="35">
        <v>5</v>
      </c>
      <c r="H776" s="35">
        <v>0</v>
      </c>
      <c r="I776" s="35">
        <v>4</v>
      </c>
      <c r="J776" s="35">
        <v>0</v>
      </c>
      <c r="K776" s="35">
        <v>12</v>
      </c>
      <c r="L776" s="35">
        <v>8</v>
      </c>
      <c r="M776" s="35">
        <v>6</v>
      </c>
      <c r="N776" s="35">
        <v>15</v>
      </c>
      <c r="O776" s="35">
        <v>8</v>
      </c>
      <c r="P776" s="35">
        <v>8</v>
      </c>
      <c r="Q776" s="35">
        <v>2</v>
      </c>
      <c r="R776" s="35">
        <v>0</v>
      </c>
      <c r="S776" s="35">
        <v>0</v>
      </c>
      <c r="T776" s="35">
        <v>0</v>
      </c>
      <c r="U776" s="35">
        <v>70</v>
      </c>
    </row>
    <row r="777" spans="2:21" x14ac:dyDescent="0.2">
      <c r="B777" s="46" t="s">
        <v>4865</v>
      </c>
      <c r="C777" s="35">
        <v>0</v>
      </c>
      <c r="D777" s="35">
        <v>0</v>
      </c>
      <c r="E777" s="35">
        <v>3</v>
      </c>
      <c r="F777" s="35">
        <v>4</v>
      </c>
      <c r="G777" s="35">
        <v>5</v>
      </c>
      <c r="H777" s="35">
        <v>2</v>
      </c>
      <c r="I777" s="35">
        <v>2</v>
      </c>
      <c r="J777" s="35">
        <v>2</v>
      </c>
      <c r="K777" s="35">
        <v>7</v>
      </c>
      <c r="L777" s="35">
        <v>6</v>
      </c>
      <c r="M777" s="35">
        <v>2</v>
      </c>
      <c r="N777" s="35">
        <v>6</v>
      </c>
      <c r="O777" s="35">
        <v>2</v>
      </c>
      <c r="P777" s="35">
        <v>8</v>
      </c>
      <c r="Q777" s="35">
        <v>7</v>
      </c>
      <c r="R777" s="35">
        <v>2</v>
      </c>
      <c r="S777" s="35">
        <v>1</v>
      </c>
      <c r="T777" s="35">
        <v>0</v>
      </c>
      <c r="U777" s="35">
        <v>59</v>
      </c>
    </row>
    <row r="778" spans="2:21" x14ac:dyDescent="0.2">
      <c r="B778" s="46" t="s">
        <v>5032</v>
      </c>
      <c r="C778" s="35">
        <v>0</v>
      </c>
      <c r="D778" s="35">
        <v>0</v>
      </c>
      <c r="E778" s="35">
        <v>0</v>
      </c>
      <c r="F778" s="35">
        <v>1</v>
      </c>
      <c r="G778" s="35">
        <v>1</v>
      </c>
      <c r="H778" s="35">
        <v>3</v>
      </c>
      <c r="I778" s="35">
        <v>2</v>
      </c>
      <c r="J778" s="35">
        <v>11</v>
      </c>
      <c r="K778" s="35">
        <v>24</v>
      </c>
      <c r="L778" s="35">
        <v>22</v>
      </c>
      <c r="M778" s="35">
        <v>17</v>
      </c>
      <c r="N778" s="35">
        <v>23</v>
      </c>
      <c r="O778" s="35">
        <v>13</v>
      </c>
      <c r="P778" s="35">
        <v>14</v>
      </c>
      <c r="Q778" s="35">
        <v>7</v>
      </c>
      <c r="R778" s="35">
        <v>1</v>
      </c>
      <c r="S778" s="35">
        <v>0</v>
      </c>
      <c r="T778" s="35">
        <v>0</v>
      </c>
      <c r="U778" s="35">
        <v>139</v>
      </c>
    </row>
    <row r="779" spans="2:21" x14ac:dyDescent="0.2">
      <c r="B779" s="46" t="s">
        <v>4745</v>
      </c>
      <c r="C779" s="35">
        <v>0</v>
      </c>
      <c r="D779" s="35">
        <v>0</v>
      </c>
      <c r="E779" s="35">
        <v>2</v>
      </c>
      <c r="F779" s="35">
        <v>28</v>
      </c>
      <c r="G779" s="35">
        <v>15</v>
      </c>
      <c r="H779" s="35">
        <v>5</v>
      </c>
      <c r="I779" s="35">
        <v>6</v>
      </c>
      <c r="J779" s="35">
        <v>1</v>
      </c>
      <c r="K779" s="35">
        <v>3</v>
      </c>
      <c r="L779" s="35">
        <v>3</v>
      </c>
      <c r="M779" s="35">
        <v>4</v>
      </c>
      <c r="N779" s="35">
        <v>2</v>
      </c>
      <c r="O779" s="35">
        <v>0</v>
      </c>
      <c r="P779" s="35">
        <v>5</v>
      </c>
      <c r="Q779" s="35">
        <v>1</v>
      </c>
      <c r="R779" s="35">
        <v>0</v>
      </c>
      <c r="S779" s="35">
        <v>3</v>
      </c>
      <c r="T779" s="35">
        <v>0</v>
      </c>
      <c r="U779" s="35">
        <v>78</v>
      </c>
    </row>
    <row r="780" spans="2:21" x14ac:dyDescent="0.2">
      <c r="B780" s="46" t="s">
        <v>4461</v>
      </c>
      <c r="C780" s="35">
        <v>0</v>
      </c>
      <c r="D780" s="35">
        <v>0</v>
      </c>
      <c r="E780" s="35">
        <v>2</v>
      </c>
      <c r="F780" s="35">
        <v>3</v>
      </c>
      <c r="G780" s="35">
        <v>3</v>
      </c>
      <c r="H780" s="35">
        <v>1</v>
      </c>
      <c r="I780" s="35">
        <v>4</v>
      </c>
      <c r="J780" s="35">
        <v>3</v>
      </c>
      <c r="K780" s="35">
        <v>6</v>
      </c>
      <c r="L780" s="35">
        <v>3</v>
      </c>
      <c r="M780" s="35">
        <v>5</v>
      </c>
      <c r="N780" s="35">
        <v>6</v>
      </c>
      <c r="O780" s="35">
        <v>3</v>
      </c>
      <c r="P780" s="35">
        <v>3</v>
      </c>
      <c r="Q780" s="35">
        <v>1</v>
      </c>
      <c r="R780" s="35">
        <v>1</v>
      </c>
      <c r="S780" s="35">
        <v>1</v>
      </c>
      <c r="T780" s="35">
        <v>2</v>
      </c>
      <c r="U780" s="35">
        <v>47</v>
      </c>
    </row>
    <row r="781" spans="2:21" x14ac:dyDescent="0.2">
      <c r="B781" s="46" t="s">
        <v>4892</v>
      </c>
      <c r="C781" s="35">
        <v>0</v>
      </c>
      <c r="D781" s="35">
        <v>1</v>
      </c>
      <c r="E781" s="35">
        <v>0</v>
      </c>
      <c r="F781" s="35">
        <v>4</v>
      </c>
      <c r="G781" s="35">
        <v>3</v>
      </c>
      <c r="H781" s="35">
        <v>1</v>
      </c>
      <c r="I781" s="35">
        <v>2</v>
      </c>
      <c r="J781" s="35">
        <v>3</v>
      </c>
      <c r="K781" s="35">
        <v>1</v>
      </c>
      <c r="L781" s="35">
        <v>4</v>
      </c>
      <c r="M781" s="35">
        <v>1</v>
      </c>
      <c r="N781" s="35">
        <v>2</v>
      </c>
      <c r="O781" s="35">
        <v>5</v>
      </c>
      <c r="P781" s="35">
        <v>3</v>
      </c>
      <c r="Q781" s="35">
        <v>0</v>
      </c>
      <c r="R781" s="35">
        <v>1</v>
      </c>
      <c r="S781" s="35">
        <v>1</v>
      </c>
      <c r="T781" s="35">
        <v>1</v>
      </c>
      <c r="U781" s="35">
        <v>33</v>
      </c>
    </row>
    <row r="782" spans="2:21" x14ac:dyDescent="0.2">
      <c r="B782" s="46" t="s">
        <v>4608</v>
      </c>
      <c r="C782" s="35">
        <v>1</v>
      </c>
      <c r="D782" s="35">
        <v>1</v>
      </c>
      <c r="E782" s="35">
        <v>3</v>
      </c>
      <c r="F782" s="35">
        <v>17</v>
      </c>
      <c r="G782" s="35">
        <v>13</v>
      </c>
      <c r="H782" s="35">
        <v>14</v>
      </c>
      <c r="I782" s="35">
        <v>9</v>
      </c>
      <c r="J782" s="35">
        <v>11</v>
      </c>
      <c r="K782" s="35">
        <v>27</v>
      </c>
      <c r="L782" s="35">
        <v>26</v>
      </c>
      <c r="M782" s="35">
        <v>34</v>
      </c>
      <c r="N782" s="35">
        <v>36</v>
      </c>
      <c r="O782" s="35">
        <v>38</v>
      </c>
      <c r="P782" s="35">
        <v>32</v>
      </c>
      <c r="Q782" s="35">
        <v>16</v>
      </c>
      <c r="R782" s="35">
        <v>9</v>
      </c>
      <c r="S782" s="35">
        <v>6</v>
      </c>
      <c r="T782" s="35">
        <v>2</v>
      </c>
      <c r="U782" s="35">
        <v>295</v>
      </c>
    </row>
    <row r="783" spans="2:21" x14ac:dyDescent="0.2">
      <c r="B783" s="46" t="s">
        <v>4760</v>
      </c>
      <c r="C783" s="35">
        <v>0</v>
      </c>
      <c r="D783" s="35">
        <v>3</v>
      </c>
      <c r="E783" s="35">
        <v>19</v>
      </c>
      <c r="F783" s="35">
        <v>16</v>
      </c>
      <c r="G783" s="35">
        <v>13</v>
      </c>
      <c r="H783" s="35">
        <v>9</v>
      </c>
      <c r="I783" s="35">
        <v>10</v>
      </c>
      <c r="J783" s="35">
        <v>16</v>
      </c>
      <c r="K783" s="35">
        <v>15</v>
      </c>
      <c r="L783" s="35">
        <v>19</v>
      </c>
      <c r="M783" s="35">
        <v>22</v>
      </c>
      <c r="N783" s="35">
        <v>24</v>
      </c>
      <c r="O783" s="35">
        <v>24</v>
      </c>
      <c r="P783" s="35">
        <v>19</v>
      </c>
      <c r="Q783" s="35">
        <v>8</v>
      </c>
      <c r="R783" s="35">
        <v>5</v>
      </c>
      <c r="S783" s="35">
        <v>3</v>
      </c>
      <c r="T783" s="35">
        <v>1</v>
      </c>
      <c r="U783" s="35">
        <v>226</v>
      </c>
    </row>
    <row r="784" spans="2:21" x14ac:dyDescent="0.2">
      <c r="B784" s="46" t="s">
        <v>4482</v>
      </c>
      <c r="C784" s="35">
        <v>2</v>
      </c>
      <c r="D784" s="35">
        <v>2</v>
      </c>
      <c r="E784" s="35">
        <v>4</v>
      </c>
      <c r="F784" s="35">
        <v>7</v>
      </c>
      <c r="G784" s="35">
        <v>5</v>
      </c>
      <c r="H784" s="35">
        <v>5</v>
      </c>
      <c r="I784" s="35">
        <v>9</v>
      </c>
      <c r="J784" s="35">
        <v>10</v>
      </c>
      <c r="K784" s="35">
        <v>13</v>
      </c>
      <c r="L784" s="35">
        <v>22</v>
      </c>
      <c r="M784" s="35">
        <v>19</v>
      </c>
      <c r="N784" s="35">
        <v>21</v>
      </c>
      <c r="O784" s="35">
        <v>11</v>
      </c>
      <c r="P784" s="35">
        <v>9</v>
      </c>
      <c r="Q784" s="35">
        <v>2</v>
      </c>
      <c r="R784" s="35">
        <v>4</v>
      </c>
      <c r="S784" s="35">
        <v>1</v>
      </c>
      <c r="T784" s="35">
        <v>0</v>
      </c>
      <c r="U784" s="35">
        <v>146</v>
      </c>
    </row>
    <row r="785" spans="2:21" x14ac:dyDescent="0.2">
      <c r="B785" s="46" t="s">
        <v>4913</v>
      </c>
      <c r="C785" s="35">
        <v>0</v>
      </c>
      <c r="D785" s="35">
        <v>0</v>
      </c>
      <c r="E785" s="35">
        <v>0</v>
      </c>
      <c r="F785" s="35">
        <v>0</v>
      </c>
      <c r="G785" s="35">
        <v>0</v>
      </c>
      <c r="H785" s="35">
        <v>0</v>
      </c>
      <c r="I785" s="35">
        <v>0</v>
      </c>
      <c r="J785" s="35">
        <v>0</v>
      </c>
      <c r="K785" s="35">
        <v>1</v>
      </c>
      <c r="L785" s="35">
        <v>0</v>
      </c>
      <c r="M785" s="35">
        <v>1</v>
      </c>
      <c r="N785" s="35">
        <v>0</v>
      </c>
      <c r="O785" s="35">
        <v>0</v>
      </c>
      <c r="P785" s="35">
        <v>0</v>
      </c>
      <c r="Q785" s="35">
        <v>0</v>
      </c>
      <c r="R785" s="35">
        <v>0</v>
      </c>
      <c r="S785" s="35">
        <v>1</v>
      </c>
      <c r="T785" s="35">
        <v>0</v>
      </c>
      <c r="U785" s="35">
        <v>3</v>
      </c>
    </row>
    <row r="786" spans="2:21" x14ac:dyDescent="0.2">
      <c r="B786" s="46" t="s">
        <v>4626</v>
      </c>
      <c r="C786" s="35">
        <v>0</v>
      </c>
      <c r="D786" s="35">
        <v>1</v>
      </c>
      <c r="E786" s="35">
        <v>3</v>
      </c>
      <c r="F786" s="35">
        <v>11</v>
      </c>
      <c r="G786" s="35">
        <v>17</v>
      </c>
      <c r="H786" s="35">
        <v>21</v>
      </c>
      <c r="I786" s="35">
        <v>22</v>
      </c>
      <c r="J786" s="35">
        <v>37</v>
      </c>
      <c r="K786" s="35">
        <v>37</v>
      </c>
      <c r="L786" s="35">
        <v>40</v>
      </c>
      <c r="M786" s="35">
        <v>69</v>
      </c>
      <c r="N786" s="35">
        <v>50</v>
      </c>
      <c r="O786" s="35">
        <v>56</v>
      </c>
      <c r="P786" s="35">
        <v>37</v>
      </c>
      <c r="Q786" s="35">
        <v>18</v>
      </c>
      <c r="R786" s="35">
        <v>8</v>
      </c>
      <c r="S786" s="35">
        <v>2</v>
      </c>
      <c r="T786" s="35">
        <v>7</v>
      </c>
      <c r="U786" s="35">
        <v>436</v>
      </c>
    </row>
    <row r="787" spans="2:21" x14ac:dyDescent="0.2">
      <c r="B787" s="46" t="s">
        <v>4776</v>
      </c>
      <c r="C787" s="35">
        <v>0</v>
      </c>
      <c r="D787" s="35">
        <v>0</v>
      </c>
      <c r="E787" s="35">
        <v>0</v>
      </c>
      <c r="F787" s="35">
        <v>0</v>
      </c>
      <c r="G787" s="35">
        <v>0</v>
      </c>
      <c r="H787" s="35">
        <v>0</v>
      </c>
      <c r="I787" s="35">
        <v>0</v>
      </c>
      <c r="J787" s="35">
        <v>0</v>
      </c>
      <c r="K787" s="35">
        <v>1</v>
      </c>
      <c r="L787" s="35">
        <v>0</v>
      </c>
      <c r="M787" s="35">
        <v>0</v>
      </c>
      <c r="N787" s="35">
        <v>0</v>
      </c>
      <c r="O787" s="35">
        <v>0</v>
      </c>
      <c r="P787" s="35">
        <v>1</v>
      </c>
      <c r="Q787" s="35">
        <v>0</v>
      </c>
      <c r="R787" s="35">
        <v>0</v>
      </c>
      <c r="S787" s="35">
        <v>0</v>
      </c>
      <c r="T787" s="35">
        <v>0</v>
      </c>
      <c r="U787" s="35">
        <v>2</v>
      </c>
    </row>
    <row r="788" spans="2:21" x14ac:dyDescent="0.2">
      <c r="B788" s="46" t="s">
        <v>4751</v>
      </c>
      <c r="C788" s="35">
        <v>0</v>
      </c>
      <c r="D788" s="35">
        <v>0</v>
      </c>
      <c r="E788" s="35">
        <v>3</v>
      </c>
      <c r="F788" s="35">
        <v>5</v>
      </c>
      <c r="G788" s="35">
        <v>4</v>
      </c>
      <c r="H788" s="35">
        <v>10</v>
      </c>
      <c r="I788" s="35">
        <v>8</v>
      </c>
      <c r="J788" s="35">
        <v>8</v>
      </c>
      <c r="K788" s="35">
        <v>8</v>
      </c>
      <c r="L788" s="35">
        <v>13</v>
      </c>
      <c r="M788" s="35">
        <v>26</v>
      </c>
      <c r="N788" s="35">
        <v>18</v>
      </c>
      <c r="O788" s="35">
        <v>20</v>
      </c>
      <c r="P788" s="35">
        <v>29</v>
      </c>
      <c r="Q788" s="35">
        <v>8</v>
      </c>
      <c r="R788" s="35">
        <v>6</v>
      </c>
      <c r="S788" s="35">
        <v>2</v>
      </c>
      <c r="T788" s="35">
        <v>0</v>
      </c>
      <c r="U788" s="35">
        <v>168</v>
      </c>
    </row>
    <row r="789" spans="2:21" x14ac:dyDescent="0.2">
      <c r="B789" s="46" t="s">
        <v>4635</v>
      </c>
      <c r="C789" s="35">
        <v>0</v>
      </c>
      <c r="D789" s="35">
        <v>0</v>
      </c>
      <c r="E789" s="35">
        <v>3</v>
      </c>
      <c r="F789" s="35">
        <v>6</v>
      </c>
      <c r="G789" s="35">
        <v>8</v>
      </c>
      <c r="H789" s="35">
        <v>6</v>
      </c>
      <c r="I789" s="35">
        <v>4</v>
      </c>
      <c r="J789" s="35">
        <v>4</v>
      </c>
      <c r="K789" s="35">
        <v>6</v>
      </c>
      <c r="L789" s="35">
        <v>6</v>
      </c>
      <c r="M789" s="35">
        <v>17</v>
      </c>
      <c r="N789" s="35">
        <v>17</v>
      </c>
      <c r="O789" s="35">
        <v>20</v>
      </c>
      <c r="P789" s="35">
        <v>43</v>
      </c>
      <c r="Q789" s="35">
        <v>14</v>
      </c>
      <c r="R789" s="35">
        <v>9</v>
      </c>
      <c r="S789" s="35">
        <v>7</v>
      </c>
      <c r="T789" s="35">
        <v>0</v>
      </c>
      <c r="U789" s="35">
        <v>170</v>
      </c>
    </row>
    <row r="790" spans="2:21" x14ac:dyDescent="0.2">
      <c r="B790" s="46" t="s">
        <v>5089</v>
      </c>
      <c r="C790" s="35">
        <v>0</v>
      </c>
      <c r="D790" s="35">
        <v>1</v>
      </c>
      <c r="E790" s="35">
        <v>5</v>
      </c>
      <c r="F790" s="35">
        <v>6</v>
      </c>
      <c r="G790" s="35">
        <v>9</v>
      </c>
      <c r="H790" s="35">
        <v>5</v>
      </c>
      <c r="I790" s="35">
        <v>10</v>
      </c>
      <c r="J790" s="35">
        <v>13</v>
      </c>
      <c r="K790" s="35">
        <v>26</v>
      </c>
      <c r="L790" s="35">
        <v>21</v>
      </c>
      <c r="M790" s="35">
        <v>40</v>
      </c>
      <c r="N790" s="35">
        <v>33</v>
      </c>
      <c r="O790" s="35">
        <v>14</v>
      </c>
      <c r="P790" s="35">
        <v>33</v>
      </c>
      <c r="Q790" s="35">
        <v>15</v>
      </c>
      <c r="R790" s="35">
        <v>9</v>
      </c>
      <c r="S790" s="35">
        <v>1</v>
      </c>
      <c r="T790" s="35">
        <v>2</v>
      </c>
      <c r="U790" s="35">
        <v>243</v>
      </c>
    </row>
    <row r="791" spans="2:21" x14ac:dyDescent="0.2">
      <c r="B791" s="46" t="s">
        <v>4789</v>
      </c>
      <c r="C791" s="35">
        <v>0</v>
      </c>
      <c r="D791" s="35">
        <v>0</v>
      </c>
      <c r="E791" s="35">
        <v>1</v>
      </c>
      <c r="F791" s="35">
        <v>0</v>
      </c>
      <c r="G791" s="35">
        <v>0</v>
      </c>
      <c r="H791" s="35">
        <v>0</v>
      </c>
      <c r="I791" s="35">
        <v>0</v>
      </c>
      <c r="J791" s="35">
        <v>1</v>
      </c>
      <c r="K791" s="35">
        <v>0</v>
      </c>
      <c r="L791" s="35">
        <v>1</v>
      </c>
      <c r="M791" s="35">
        <v>1</v>
      </c>
      <c r="N791" s="35">
        <v>0</v>
      </c>
      <c r="O791" s="35">
        <v>0</v>
      </c>
      <c r="P791" s="35">
        <v>2</v>
      </c>
      <c r="Q791" s="35">
        <v>0</v>
      </c>
      <c r="R791" s="35">
        <v>0</v>
      </c>
      <c r="S791" s="35">
        <v>0</v>
      </c>
      <c r="T791" s="35">
        <v>0</v>
      </c>
      <c r="U791" s="35">
        <v>6</v>
      </c>
    </row>
    <row r="792" spans="2:21" x14ac:dyDescent="0.2">
      <c r="B792" s="46" t="s">
        <v>4510</v>
      </c>
      <c r="C792" s="35">
        <v>0</v>
      </c>
      <c r="D792" s="35">
        <v>0</v>
      </c>
      <c r="E792" s="35">
        <v>0</v>
      </c>
      <c r="F792" s="35">
        <v>0</v>
      </c>
      <c r="G792" s="35">
        <v>1</v>
      </c>
      <c r="H792" s="35">
        <v>2</v>
      </c>
      <c r="I792" s="35">
        <v>0</v>
      </c>
      <c r="J792" s="35">
        <v>2</v>
      </c>
      <c r="K792" s="35">
        <v>2</v>
      </c>
      <c r="L792" s="35">
        <v>2</v>
      </c>
      <c r="M792" s="35">
        <v>2</v>
      </c>
      <c r="N792" s="35">
        <v>3</v>
      </c>
      <c r="O792" s="35">
        <v>2</v>
      </c>
      <c r="P792" s="35">
        <v>3</v>
      </c>
      <c r="Q792" s="35">
        <v>2</v>
      </c>
      <c r="R792" s="35">
        <v>1</v>
      </c>
      <c r="S792" s="35">
        <v>1</v>
      </c>
      <c r="T792" s="35">
        <v>0</v>
      </c>
      <c r="U792" s="35">
        <v>23</v>
      </c>
    </row>
    <row r="793" spans="2:21" x14ac:dyDescent="0.2">
      <c r="B793" s="46" t="s">
        <v>4661</v>
      </c>
      <c r="C793" s="35">
        <v>0</v>
      </c>
      <c r="D793" s="35">
        <v>0</v>
      </c>
      <c r="E793" s="35">
        <v>0</v>
      </c>
      <c r="F793" s="35">
        <v>0</v>
      </c>
      <c r="G793" s="35">
        <v>0</v>
      </c>
      <c r="H793" s="35">
        <v>0</v>
      </c>
      <c r="I793" s="35">
        <v>0</v>
      </c>
      <c r="J793" s="35">
        <v>0</v>
      </c>
      <c r="K793" s="35">
        <v>0</v>
      </c>
      <c r="L793" s="35">
        <v>0</v>
      </c>
      <c r="M793" s="35">
        <v>0</v>
      </c>
      <c r="N793" s="35">
        <v>0</v>
      </c>
      <c r="O793" s="35">
        <v>1</v>
      </c>
      <c r="P793" s="35">
        <v>0</v>
      </c>
      <c r="Q793" s="35">
        <v>1</v>
      </c>
      <c r="R793" s="35">
        <v>0</v>
      </c>
      <c r="S793" s="35">
        <v>0</v>
      </c>
      <c r="T793" s="35">
        <v>0</v>
      </c>
      <c r="U793" s="35">
        <v>2</v>
      </c>
    </row>
    <row r="794" spans="2:21" x14ac:dyDescent="0.2">
      <c r="B794" s="46" t="s">
        <v>4442</v>
      </c>
      <c r="C794" s="35">
        <v>0</v>
      </c>
      <c r="D794" s="35">
        <v>1</v>
      </c>
      <c r="E794" s="35">
        <v>0</v>
      </c>
      <c r="F794" s="35">
        <v>0</v>
      </c>
      <c r="G794" s="35">
        <v>1</v>
      </c>
      <c r="H794" s="35">
        <v>0</v>
      </c>
      <c r="I794" s="35">
        <v>0</v>
      </c>
      <c r="J794" s="35">
        <v>0</v>
      </c>
      <c r="K794" s="35">
        <v>2</v>
      </c>
      <c r="L794" s="35">
        <v>0</v>
      </c>
      <c r="M794" s="35">
        <v>0</v>
      </c>
      <c r="N794" s="35">
        <v>0</v>
      </c>
      <c r="O794" s="35">
        <v>0</v>
      </c>
      <c r="P794" s="35">
        <v>1</v>
      </c>
      <c r="Q794" s="35">
        <v>0</v>
      </c>
      <c r="R794" s="35">
        <v>0</v>
      </c>
      <c r="S794" s="35">
        <v>0</v>
      </c>
      <c r="T794" s="35">
        <v>0</v>
      </c>
      <c r="U794" s="35">
        <v>5</v>
      </c>
    </row>
    <row r="795" spans="2:21" x14ac:dyDescent="0.2">
      <c r="B795" s="46" t="s">
        <v>4582</v>
      </c>
      <c r="C795" s="35">
        <v>1</v>
      </c>
      <c r="D795" s="35">
        <v>0</v>
      </c>
      <c r="E795" s="35">
        <v>1</v>
      </c>
      <c r="F795" s="35">
        <v>1</v>
      </c>
      <c r="G795" s="35">
        <v>2</v>
      </c>
      <c r="H795" s="35">
        <v>4</v>
      </c>
      <c r="I795" s="35">
        <v>3</v>
      </c>
      <c r="J795" s="35">
        <v>2</v>
      </c>
      <c r="K795" s="35">
        <v>6</v>
      </c>
      <c r="L795" s="35">
        <v>6</v>
      </c>
      <c r="M795" s="35">
        <v>8</v>
      </c>
      <c r="N795" s="35">
        <v>9</v>
      </c>
      <c r="O795" s="35">
        <v>3</v>
      </c>
      <c r="P795" s="35">
        <v>7</v>
      </c>
      <c r="Q795" s="35">
        <v>2</v>
      </c>
      <c r="R795" s="35">
        <v>1</v>
      </c>
      <c r="S795" s="35">
        <v>0</v>
      </c>
      <c r="T795" s="35">
        <v>0</v>
      </c>
      <c r="U795" s="35">
        <v>56</v>
      </c>
    </row>
    <row r="796" spans="2:21" x14ac:dyDescent="0.2">
      <c r="B796" s="34" t="s">
        <v>5255</v>
      </c>
      <c r="C796" s="35">
        <v>75</v>
      </c>
      <c r="D796" s="35">
        <v>94</v>
      </c>
      <c r="E796" s="35">
        <v>145</v>
      </c>
      <c r="F796" s="35">
        <v>240</v>
      </c>
      <c r="G796" s="35">
        <v>267</v>
      </c>
      <c r="H796" s="35">
        <v>246</v>
      </c>
      <c r="I796" s="35">
        <v>199</v>
      </c>
      <c r="J796" s="35">
        <v>344</v>
      </c>
      <c r="K796" s="35">
        <v>408</v>
      </c>
      <c r="L796" s="35">
        <v>502</v>
      </c>
      <c r="M796" s="35">
        <v>639</v>
      </c>
      <c r="N796" s="35">
        <v>600</v>
      </c>
      <c r="O796" s="35">
        <v>661</v>
      </c>
      <c r="P796" s="35">
        <v>666</v>
      </c>
      <c r="Q796" s="35">
        <v>438</v>
      </c>
      <c r="R796" s="35">
        <v>375</v>
      </c>
      <c r="S796" s="35">
        <v>266</v>
      </c>
      <c r="T796" s="35">
        <v>361</v>
      </c>
      <c r="U796" s="35">
        <v>6526</v>
      </c>
    </row>
    <row r="797" spans="2:21" x14ac:dyDescent="0.2">
      <c r="B797" s="46" t="s">
        <v>4880</v>
      </c>
      <c r="C797" s="35">
        <v>1</v>
      </c>
      <c r="D797" s="35">
        <v>0</v>
      </c>
      <c r="E797" s="35">
        <v>0</v>
      </c>
      <c r="F797" s="35">
        <v>2</v>
      </c>
      <c r="G797" s="35">
        <v>0</v>
      </c>
      <c r="H797" s="35">
        <v>3</v>
      </c>
      <c r="I797" s="35">
        <v>0</v>
      </c>
      <c r="J797" s="35">
        <v>0</v>
      </c>
      <c r="K797" s="35">
        <v>0</v>
      </c>
      <c r="L797" s="35">
        <v>0</v>
      </c>
      <c r="M797" s="35">
        <v>0</v>
      </c>
      <c r="N797" s="35">
        <v>0</v>
      </c>
      <c r="O797" s="35">
        <v>0</v>
      </c>
      <c r="P797" s="35">
        <v>0</v>
      </c>
      <c r="Q797" s="35">
        <v>0</v>
      </c>
      <c r="R797" s="35">
        <v>0</v>
      </c>
      <c r="S797" s="35">
        <v>0</v>
      </c>
      <c r="T797" s="35">
        <v>0</v>
      </c>
      <c r="U797" s="35">
        <v>6</v>
      </c>
    </row>
    <row r="798" spans="2:21" x14ac:dyDescent="0.2">
      <c r="B798" s="46" t="s">
        <v>4583</v>
      </c>
      <c r="C798" s="35">
        <v>1</v>
      </c>
      <c r="D798" s="35">
        <v>2</v>
      </c>
      <c r="E798" s="35">
        <v>0</v>
      </c>
      <c r="F798" s="35">
        <v>1</v>
      </c>
      <c r="G798" s="35">
        <v>0</v>
      </c>
      <c r="H798" s="35">
        <v>1</v>
      </c>
      <c r="I798" s="35">
        <v>0</v>
      </c>
      <c r="J798" s="35">
        <v>0</v>
      </c>
      <c r="K798" s="35">
        <v>1</v>
      </c>
      <c r="L798" s="35">
        <v>1</v>
      </c>
      <c r="M798" s="35">
        <v>1</v>
      </c>
      <c r="N798" s="35">
        <v>3</v>
      </c>
      <c r="O798" s="35">
        <v>0</v>
      </c>
      <c r="P798" s="35">
        <v>0</v>
      </c>
      <c r="Q798" s="35">
        <v>1</v>
      </c>
      <c r="R798" s="35">
        <v>0</v>
      </c>
      <c r="S798" s="35">
        <v>0</v>
      </c>
      <c r="T798" s="35">
        <v>0</v>
      </c>
      <c r="U798" s="35">
        <v>12</v>
      </c>
    </row>
    <row r="799" spans="2:21" x14ac:dyDescent="0.2">
      <c r="B799" s="46" t="s">
        <v>5008</v>
      </c>
      <c r="C799" s="35">
        <v>0</v>
      </c>
      <c r="D799" s="35">
        <v>0</v>
      </c>
      <c r="E799" s="35">
        <v>1</v>
      </c>
      <c r="F799" s="35">
        <v>1</v>
      </c>
      <c r="G799" s="35">
        <v>0</v>
      </c>
      <c r="H799" s="35">
        <v>5</v>
      </c>
      <c r="I799" s="35">
        <v>0</v>
      </c>
      <c r="J799" s="35">
        <v>3</v>
      </c>
      <c r="K799" s="35">
        <v>1</v>
      </c>
      <c r="L799" s="35">
        <v>1</v>
      </c>
      <c r="M799" s="35">
        <v>2</v>
      </c>
      <c r="N799" s="35">
        <v>5</v>
      </c>
      <c r="O799" s="35">
        <v>4</v>
      </c>
      <c r="P799" s="35">
        <v>3</v>
      </c>
      <c r="Q799" s="35">
        <v>1</v>
      </c>
      <c r="R799" s="35">
        <v>1</v>
      </c>
      <c r="S799" s="35">
        <v>0</v>
      </c>
      <c r="T799" s="35">
        <v>0</v>
      </c>
      <c r="U799" s="35">
        <v>28</v>
      </c>
    </row>
    <row r="800" spans="2:21" ht="24" x14ac:dyDescent="0.2">
      <c r="B800" s="46" t="s">
        <v>4414</v>
      </c>
      <c r="C800" s="35">
        <v>1</v>
      </c>
      <c r="D800" s="35">
        <v>0</v>
      </c>
      <c r="E800" s="35">
        <v>0</v>
      </c>
      <c r="F800" s="35">
        <v>1</v>
      </c>
      <c r="G800" s="35">
        <v>1</v>
      </c>
      <c r="H800" s="35">
        <v>1</v>
      </c>
      <c r="I800" s="35">
        <v>0</v>
      </c>
      <c r="J800" s="35">
        <v>0</v>
      </c>
      <c r="K800" s="35">
        <v>0</v>
      </c>
      <c r="L800" s="35">
        <v>0</v>
      </c>
      <c r="M800" s="35">
        <v>0</v>
      </c>
      <c r="N800" s="35">
        <v>1</v>
      </c>
      <c r="O800" s="35">
        <v>1</v>
      </c>
      <c r="P800" s="35">
        <v>3</v>
      </c>
      <c r="Q800" s="35">
        <v>3</v>
      </c>
      <c r="R800" s="35">
        <v>0</v>
      </c>
      <c r="S800" s="35">
        <v>0</v>
      </c>
      <c r="T800" s="35">
        <v>1</v>
      </c>
      <c r="U800" s="35">
        <v>13</v>
      </c>
    </row>
    <row r="801" spans="2:21" x14ac:dyDescent="0.2">
      <c r="B801" s="46" t="s">
        <v>4818</v>
      </c>
      <c r="C801" s="35">
        <v>0</v>
      </c>
      <c r="D801" s="35">
        <v>0</v>
      </c>
      <c r="E801" s="35">
        <v>1</v>
      </c>
      <c r="F801" s="35">
        <v>0</v>
      </c>
      <c r="G801" s="35">
        <v>1</v>
      </c>
      <c r="H801" s="35">
        <v>2</v>
      </c>
      <c r="I801" s="35">
        <v>0</v>
      </c>
      <c r="J801" s="35">
        <v>0</v>
      </c>
      <c r="K801" s="35">
        <v>1</v>
      </c>
      <c r="L801" s="35">
        <v>0</v>
      </c>
      <c r="M801" s="35">
        <v>3</v>
      </c>
      <c r="N801" s="35">
        <v>3</v>
      </c>
      <c r="O801" s="35">
        <v>3</v>
      </c>
      <c r="P801" s="35">
        <v>0</v>
      </c>
      <c r="Q801" s="35">
        <v>0</v>
      </c>
      <c r="R801" s="35">
        <v>0</v>
      </c>
      <c r="S801" s="35">
        <v>1</v>
      </c>
      <c r="T801" s="35">
        <v>0</v>
      </c>
      <c r="U801" s="35">
        <v>15</v>
      </c>
    </row>
    <row r="802" spans="2:21" x14ac:dyDescent="0.2">
      <c r="B802" s="46" t="s">
        <v>4523</v>
      </c>
      <c r="C802" s="35">
        <v>2</v>
      </c>
      <c r="D802" s="35">
        <v>0</v>
      </c>
      <c r="E802" s="35">
        <v>5</v>
      </c>
      <c r="F802" s="35">
        <v>5</v>
      </c>
      <c r="G802" s="35">
        <v>13</v>
      </c>
      <c r="H802" s="35">
        <v>9</v>
      </c>
      <c r="I802" s="35">
        <v>5</v>
      </c>
      <c r="J802" s="35">
        <v>5</v>
      </c>
      <c r="K802" s="35">
        <v>6</v>
      </c>
      <c r="L802" s="35">
        <v>6</v>
      </c>
      <c r="M802" s="35">
        <v>6</v>
      </c>
      <c r="N802" s="35">
        <v>4</v>
      </c>
      <c r="O802" s="35">
        <v>3</v>
      </c>
      <c r="P802" s="35">
        <v>7</v>
      </c>
      <c r="Q802" s="35">
        <v>2</v>
      </c>
      <c r="R802" s="35">
        <v>1</v>
      </c>
      <c r="S802" s="35">
        <v>3</v>
      </c>
      <c r="T802" s="35">
        <v>2</v>
      </c>
      <c r="U802" s="35">
        <v>84</v>
      </c>
    </row>
    <row r="803" spans="2:21" x14ac:dyDescent="0.2">
      <c r="B803" s="46" t="s">
        <v>4640</v>
      </c>
      <c r="C803" s="35">
        <v>0</v>
      </c>
      <c r="D803" s="35">
        <v>0</v>
      </c>
      <c r="E803" s="35">
        <v>0</v>
      </c>
      <c r="F803" s="35">
        <v>0</v>
      </c>
      <c r="G803" s="35">
        <v>0</v>
      </c>
      <c r="H803" s="35">
        <v>0</v>
      </c>
      <c r="I803" s="35">
        <v>0</v>
      </c>
      <c r="J803" s="35">
        <v>0</v>
      </c>
      <c r="K803" s="35">
        <v>0</v>
      </c>
      <c r="L803" s="35">
        <v>0</v>
      </c>
      <c r="M803" s="35">
        <v>0</v>
      </c>
      <c r="N803" s="35">
        <v>0</v>
      </c>
      <c r="O803" s="35">
        <v>1</v>
      </c>
      <c r="P803" s="35">
        <v>1</v>
      </c>
      <c r="Q803" s="35">
        <v>0</v>
      </c>
      <c r="R803" s="35">
        <v>1</v>
      </c>
      <c r="S803" s="35">
        <v>0</v>
      </c>
      <c r="T803" s="35">
        <v>0</v>
      </c>
      <c r="U803" s="35">
        <v>3</v>
      </c>
    </row>
    <row r="804" spans="2:21" x14ac:dyDescent="0.2">
      <c r="B804" s="46" t="s">
        <v>4572</v>
      </c>
      <c r="C804" s="35">
        <v>7</v>
      </c>
      <c r="D804" s="35">
        <v>0</v>
      </c>
      <c r="E804" s="35">
        <v>0</v>
      </c>
      <c r="F804" s="35">
        <v>0</v>
      </c>
      <c r="G804" s="35">
        <v>0</v>
      </c>
      <c r="H804" s="35">
        <v>0</v>
      </c>
      <c r="I804" s="35">
        <v>0</v>
      </c>
      <c r="J804" s="35">
        <v>0</v>
      </c>
      <c r="K804" s="35">
        <v>0</v>
      </c>
      <c r="L804" s="35">
        <v>0</v>
      </c>
      <c r="M804" s="35">
        <v>0</v>
      </c>
      <c r="N804" s="35">
        <v>0</v>
      </c>
      <c r="O804" s="35">
        <v>0</v>
      </c>
      <c r="P804" s="35">
        <v>0</v>
      </c>
      <c r="Q804" s="35">
        <v>0</v>
      </c>
      <c r="R804" s="35">
        <v>0</v>
      </c>
      <c r="S804" s="35">
        <v>0</v>
      </c>
      <c r="T804" s="35">
        <v>0</v>
      </c>
      <c r="U804" s="35">
        <v>7</v>
      </c>
    </row>
    <row r="805" spans="2:21" x14ac:dyDescent="0.2">
      <c r="B805" s="46" t="s">
        <v>4875</v>
      </c>
      <c r="C805" s="35">
        <v>0</v>
      </c>
      <c r="D805" s="35">
        <v>0</v>
      </c>
      <c r="E805" s="35">
        <v>0</v>
      </c>
      <c r="F805" s="35">
        <v>1</v>
      </c>
      <c r="G805" s="35">
        <v>0</v>
      </c>
      <c r="H805" s="35">
        <v>1</v>
      </c>
      <c r="I805" s="35">
        <v>1</v>
      </c>
      <c r="J805" s="35">
        <v>0</v>
      </c>
      <c r="K805" s="35">
        <v>0</v>
      </c>
      <c r="L805" s="35">
        <v>0</v>
      </c>
      <c r="M805" s="35">
        <v>0</v>
      </c>
      <c r="N805" s="35">
        <v>1</v>
      </c>
      <c r="O805" s="35">
        <v>1</v>
      </c>
      <c r="P805" s="35">
        <v>1</v>
      </c>
      <c r="Q805" s="35">
        <v>0</v>
      </c>
      <c r="R805" s="35">
        <v>0</v>
      </c>
      <c r="S805" s="35">
        <v>1</v>
      </c>
      <c r="T805" s="35">
        <v>0</v>
      </c>
      <c r="U805" s="35">
        <v>7</v>
      </c>
    </row>
    <row r="806" spans="2:21" x14ac:dyDescent="0.2">
      <c r="B806" s="46" t="s">
        <v>4711</v>
      </c>
      <c r="C806" s="35">
        <v>0</v>
      </c>
      <c r="D806" s="35">
        <v>0</v>
      </c>
      <c r="E806" s="35">
        <v>0</v>
      </c>
      <c r="F806" s="35">
        <v>0</v>
      </c>
      <c r="G806" s="35">
        <v>0</v>
      </c>
      <c r="H806" s="35">
        <v>0</v>
      </c>
      <c r="I806" s="35">
        <v>0</v>
      </c>
      <c r="J806" s="35">
        <v>0</v>
      </c>
      <c r="K806" s="35">
        <v>0</v>
      </c>
      <c r="L806" s="35">
        <v>0</v>
      </c>
      <c r="M806" s="35">
        <v>1</v>
      </c>
      <c r="N806" s="35">
        <v>0</v>
      </c>
      <c r="O806" s="35">
        <v>2</v>
      </c>
      <c r="P806" s="35">
        <v>1</v>
      </c>
      <c r="Q806" s="35">
        <v>0</v>
      </c>
      <c r="R806" s="35">
        <v>0</v>
      </c>
      <c r="S806" s="35">
        <v>0</v>
      </c>
      <c r="T806" s="35">
        <v>0</v>
      </c>
      <c r="U806" s="35">
        <v>4</v>
      </c>
    </row>
    <row r="807" spans="2:21" x14ac:dyDescent="0.2">
      <c r="B807" s="46" t="s">
        <v>4424</v>
      </c>
      <c r="C807" s="35">
        <v>0</v>
      </c>
      <c r="D807" s="35">
        <v>0</v>
      </c>
      <c r="E807" s="35">
        <v>0</v>
      </c>
      <c r="F807" s="35">
        <v>0</v>
      </c>
      <c r="G807" s="35">
        <v>1</v>
      </c>
      <c r="H807" s="35">
        <v>0</v>
      </c>
      <c r="I807" s="35">
        <v>0</v>
      </c>
      <c r="J807" s="35">
        <v>0</v>
      </c>
      <c r="K807" s="35">
        <v>0</v>
      </c>
      <c r="L807" s="35">
        <v>0</v>
      </c>
      <c r="M807" s="35">
        <v>1</v>
      </c>
      <c r="N807" s="35">
        <v>1</v>
      </c>
      <c r="O807" s="35">
        <v>0</v>
      </c>
      <c r="P807" s="35">
        <v>0</v>
      </c>
      <c r="Q807" s="35">
        <v>0</v>
      </c>
      <c r="R807" s="35">
        <v>0</v>
      </c>
      <c r="S807" s="35">
        <v>0</v>
      </c>
      <c r="T807" s="35">
        <v>0</v>
      </c>
      <c r="U807" s="35">
        <v>3</v>
      </c>
    </row>
    <row r="808" spans="2:21" x14ac:dyDescent="0.2">
      <c r="B808" s="46" t="s">
        <v>4832</v>
      </c>
      <c r="C808" s="35">
        <v>0</v>
      </c>
      <c r="D808" s="35">
        <v>0</v>
      </c>
      <c r="E808" s="35">
        <v>0</v>
      </c>
      <c r="F808" s="35">
        <v>0</v>
      </c>
      <c r="G808" s="35">
        <v>0</v>
      </c>
      <c r="H808" s="35">
        <v>4</v>
      </c>
      <c r="I808" s="35">
        <v>0</v>
      </c>
      <c r="J808" s="35">
        <v>0</v>
      </c>
      <c r="K808" s="35">
        <v>0</v>
      </c>
      <c r="L808" s="35">
        <v>0</v>
      </c>
      <c r="M808" s="35">
        <v>0</v>
      </c>
      <c r="N808" s="35">
        <v>0</v>
      </c>
      <c r="O808" s="35">
        <v>0</v>
      </c>
      <c r="P808" s="35">
        <v>0</v>
      </c>
      <c r="Q808" s="35">
        <v>0</v>
      </c>
      <c r="R808" s="35">
        <v>0</v>
      </c>
      <c r="S808" s="35">
        <v>0</v>
      </c>
      <c r="T808" s="35">
        <v>0</v>
      </c>
      <c r="U808" s="35">
        <v>4</v>
      </c>
    </row>
    <row r="809" spans="2:21" x14ac:dyDescent="0.2">
      <c r="B809" s="46" t="s">
        <v>4536</v>
      </c>
      <c r="C809" s="35">
        <v>0</v>
      </c>
      <c r="D809" s="35">
        <v>1</v>
      </c>
      <c r="E809" s="35">
        <v>0</v>
      </c>
      <c r="F809" s="35">
        <v>0</v>
      </c>
      <c r="G809" s="35">
        <v>1</v>
      </c>
      <c r="H809" s="35">
        <v>2</v>
      </c>
      <c r="I809" s="35">
        <v>3</v>
      </c>
      <c r="J809" s="35">
        <v>4</v>
      </c>
      <c r="K809" s="35">
        <v>3</v>
      </c>
      <c r="L809" s="35">
        <v>2</v>
      </c>
      <c r="M809" s="35">
        <v>2</v>
      </c>
      <c r="N809" s="35">
        <v>2</v>
      </c>
      <c r="O809" s="35">
        <v>0</v>
      </c>
      <c r="P809" s="35">
        <v>3</v>
      </c>
      <c r="Q809" s="35">
        <v>2</v>
      </c>
      <c r="R809" s="35">
        <v>5</v>
      </c>
      <c r="S809" s="35">
        <v>6</v>
      </c>
      <c r="T809" s="35">
        <v>2</v>
      </c>
      <c r="U809" s="35">
        <v>38</v>
      </c>
    </row>
    <row r="810" spans="2:21" x14ac:dyDescent="0.2">
      <c r="B810" s="46" t="s">
        <v>4966</v>
      </c>
      <c r="C810" s="35">
        <v>0</v>
      </c>
      <c r="D810" s="35">
        <v>5</v>
      </c>
      <c r="E810" s="35">
        <v>0</v>
      </c>
      <c r="F810" s="35">
        <v>0</v>
      </c>
      <c r="G810" s="35">
        <v>2</v>
      </c>
      <c r="H810" s="35">
        <v>1</v>
      </c>
      <c r="I810" s="35">
        <v>1</v>
      </c>
      <c r="J810" s="35">
        <v>1</v>
      </c>
      <c r="K810" s="35">
        <v>0</v>
      </c>
      <c r="L810" s="35">
        <v>0</v>
      </c>
      <c r="M810" s="35">
        <v>2</v>
      </c>
      <c r="N810" s="35">
        <v>4</v>
      </c>
      <c r="O810" s="35">
        <v>1</v>
      </c>
      <c r="P810" s="35">
        <v>0</v>
      </c>
      <c r="Q810" s="35">
        <v>0</v>
      </c>
      <c r="R810" s="35">
        <v>0</v>
      </c>
      <c r="S810" s="35">
        <v>0</v>
      </c>
      <c r="T810" s="35">
        <v>1</v>
      </c>
      <c r="U810" s="35">
        <v>18</v>
      </c>
    </row>
    <row r="811" spans="2:21" x14ac:dyDescent="0.2">
      <c r="B811" s="46" t="s">
        <v>4658</v>
      </c>
      <c r="C811" s="35">
        <v>44</v>
      </c>
      <c r="D811" s="35">
        <v>61</v>
      </c>
      <c r="E811" s="35">
        <v>58</v>
      </c>
      <c r="F811" s="35">
        <v>30</v>
      </c>
      <c r="G811" s="35">
        <v>41</v>
      </c>
      <c r="H811" s="35">
        <v>52</v>
      </c>
      <c r="I811" s="35">
        <v>58</v>
      </c>
      <c r="J811" s="35">
        <v>138</v>
      </c>
      <c r="K811" s="35">
        <v>198</v>
      </c>
      <c r="L811" s="35">
        <v>239</v>
      </c>
      <c r="M811" s="35">
        <v>357</v>
      </c>
      <c r="N811" s="35">
        <v>300</v>
      </c>
      <c r="O811" s="35">
        <v>392</v>
      </c>
      <c r="P811" s="35">
        <v>394</v>
      </c>
      <c r="Q811" s="35">
        <v>280</v>
      </c>
      <c r="R811" s="35">
        <v>255</v>
      </c>
      <c r="S811" s="35">
        <v>155</v>
      </c>
      <c r="T811" s="35">
        <v>241</v>
      </c>
      <c r="U811" s="35">
        <v>3293</v>
      </c>
    </row>
    <row r="812" spans="2:21" x14ac:dyDescent="0.2">
      <c r="B812" s="46" t="s">
        <v>4689</v>
      </c>
      <c r="C812" s="35">
        <v>0</v>
      </c>
      <c r="D812" s="35">
        <v>0</v>
      </c>
      <c r="E812" s="35">
        <v>0</v>
      </c>
      <c r="F812" s="35">
        <v>0</v>
      </c>
      <c r="G812" s="35">
        <v>0</v>
      </c>
      <c r="H812" s="35">
        <v>0</v>
      </c>
      <c r="I812" s="35">
        <v>0</v>
      </c>
      <c r="J812" s="35">
        <v>0</v>
      </c>
      <c r="K812" s="35">
        <v>0</v>
      </c>
      <c r="L812" s="35">
        <v>0</v>
      </c>
      <c r="M812" s="35">
        <v>0</v>
      </c>
      <c r="N812" s="35">
        <v>0</v>
      </c>
      <c r="O812" s="35">
        <v>1</v>
      </c>
      <c r="P812" s="35">
        <v>0</v>
      </c>
      <c r="Q812" s="35">
        <v>0</v>
      </c>
      <c r="R812" s="35">
        <v>1</v>
      </c>
      <c r="S812" s="35">
        <v>0</v>
      </c>
      <c r="T812" s="35">
        <v>0</v>
      </c>
      <c r="U812" s="35">
        <v>2</v>
      </c>
    </row>
    <row r="813" spans="2:21" x14ac:dyDescent="0.2">
      <c r="B813" s="46" t="s">
        <v>4402</v>
      </c>
      <c r="C813" s="35">
        <v>2</v>
      </c>
      <c r="D813" s="35">
        <v>0</v>
      </c>
      <c r="E813" s="35">
        <v>0</v>
      </c>
      <c r="F813" s="35">
        <v>1</v>
      </c>
      <c r="G813" s="35">
        <v>0</v>
      </c>
      <c r="H813" s="35">
        <v>1</v>
      </c>
      <c r="I813" s="35">
        <v>0</v>
      </c>
      <c r="J813" s="35">
        <v>0</v>
      </c>
      <c r="K813" s="35">
        <v>0</v>
      </c>
      <c r="L813" s="35">
        <v>0</v>
      </c>
      <c r="M813" s="35">
        <v>0</v>
      </c>
      <c r="N813" s="35">
        <v>0</v>
      </c>
      <c r="O813" s="35">
        <v>0</v>
      </c>
      <c r="P813" s="35">
        <v>0</v>
      </c>
      <c r="Q813" s="35">
        <v>0</v>
      </c>
      <c r="R813" s="35">
        <v>0</v>
      </c>
      <c r="S813" s="35">
        <v>0</v>
      </c>
      <c r="T813" s="35">
        <v>0</v>
      </c>
      <c r="U813" s="35">
        <v>4</v>
      </c>
    </row>
    <row r="814" spans="2:21" x14ac:dyDescent="0.2">
      <c r="B814" s="46" t="s">
        <v>5098</v>
      </c>
      <c r="C814" s="35">
        <v>0</v>
      </c>
      <c r="D814" s="35">
        <v>2</v>
      </c>
      <c r="E814" s="35">
        <v>1</v>
      </c>
      <c r="F814" s="35">
        <v>2</v>
      </c>
      <c r="G814" s="35">
        <v>4</v>
      </c>
      <c r="H814" s="35">
        <v>5</v>
      </c>
      <c r="I814" s="35">
        <v>7</v>
      </c>
      <c r="J814" s="35">
        <v>2</v>
      </c>
      <c r="K814" s="35">
        <v>2</v>
      </c>
      <c r="L814" s="35">
        <v>7</v>
      </c>
      <c r="M814" s="35">
        <v>13</v>
      </c>
      <c r="N814" s="35">
        <v>10</v>
      </c>
      <c r="O814" s="35">
        <v>7</v>
      </c>
      <c r="P814" s="35">
        <v>8</v>
      </c>
      <c r="Q814" s="35">
        <v>2</v>
      </c>
      <c r="R814" s="35">
        <v>0</v>
      </c>
      <c r="S814" s="35">
        <v>3</v>
      </c>
      <c r="T814" s="35">
        <v>0</v>
      </c>
      <c r="U814" s="35">
        <v>75</v>
      </c>
    </row>
    <row r="815" spans="2:21" x14ac:dyDescent="0.2">
      <c r="B815" s="46" t="s">
        <v>4873</v>
      </c>
      <c r="C815" s="35">
        <v>0</v>
      </c>
      <c r="D815" s="35">
        <v>0</v>
      </c>
      <c r="E815" s="35">
        <v>0</v>
      </c>
      <c r="F815" s="35">
        <v>1</v>
      </c>
      <c r="G815" s="35">
        <v>0</v>
      </c>
      <c r="H815" s="35">
        <v>0</v>
      </c>
      <c r="I815" s="35">
        <v>0</v>
      </c>
      <c r="J815" s="35">
        <v>0</v>
      </c>
      <c r="K815" s="35">
        <v>0</v>
      </c>
      <c r="L815" s="35">
        <v>0</v>
      </c>
      <c r="M815" s="35">
        <v>0</v>
      </c>
      <c r="N815" s="35">
        <v>0</v>
      </c>
      <c r="O815" s="35">
        <v>0</v>
      </c>
      <c r="P815" s="35">
        <v>0</v>
      </c>
      <c r="Q815" s="35">
        <v>0</v>
      </c>
      <c r="R815" s="35">
        <v>0</v>
      </c>
      <c r="S815" s="35">
        <v>0</v>
      </c>
      <c r="T815" s="35">
        <v>0</v>
      </c>
      <c r="U815" s="35">
        <v>1</v>
      </c>
    </row>
    <row r="816" spans="2:21" x14ac:dyDescent="0.2">
      <c r="B816" s="46" t="s">
        <v>5046</v>
      </c>
      <c r="C816" s="35">
        <v>1</v>
      </c>
      <c r="D816" s="35">
        <v>0</v>
      </c>
      <c r="E816" s="35">
        <v>0</v>
      </c>
      <c r="F816" s="35">
        <v>0</v>
      </c>
      <c r="G816" s="35">
        <v>0</v>
      </c>
      <c r="H816" s="35">
        <v>0</v>
      </c>
      <c r="I816" s="35">
        <v>0</v>
      </c>
      <c r="J816" s="35">
        <v>0</v>
      </c>
      <c r="K816" s="35">
        <v>1</v>
      </c>
      <c r="L816" s="35">
        <v>2</v>
      </c>
      <c r="M816" s="35">
        <v>0</v>
      </c>
      <c r="N816" s="35">
        <v>0</v>
      </c>
      <c r="O816" s="35">
        <v>1</v>
      </c>
      <c r="P816" s="35">
        <v>0</v>
      </c>
      <c r="Q816" s="35">
        <v>0</v>
      </c>
      <c r="R816" s="35">
        <v>0</v>
      </c>
      <c r="S816" s="35">
        <v>0</v>
      </c>
      <c r="T816" s="35">
        <v>0</v>
      </c>
      <c r="U816" s="35">
        <v>5</v>
      </c>
    </row>
    <row r="817" spans="2:21" x14ac:dyDescent="0.2">
      <c r="B817" s="46" t="s">
        <v>4645</v>
      </c>
      <c r="C817" s="35">
        <v>0</v>
      </c>
      <c r="D817" s="35">
        <v>1</v>
      </c>
      <c r="E817" s="35">
        <v>2</v>
      </c>
      <c r="F817" s="35">
        <v>0</v>
      </c>
      <c r="G817" s="35">
        <v>0</v>
      </c>
      <c r="H817" s="35">
        <v>0</v>
      </c>
      <c r="I817" s="35">
        <v>1</v>
      </c>
      <c r="J817" s="35">
        <v>0</v>
      </c>
      <c r="K817" s="35">
        <v>0</v>
      </c>
      <c r="L817" s="35">
        <v>0</v>
      </c>
      <c r="M817" s="35">
        <v>2</v>
      </c>
      <c r="N817" s="35">
        <v>1</v>
      </c>
      <c r="O817" s="35">
        <v>0</v>
      </c>
      <c r="P817" s="35">
        <v>0</v>
      </c>
      <c r="Q817" s="35">
        <v>1</v>
      </c>
      <c r="R817" s="35">
        <v>0</v>
      </c>
      <c r="S817" s="35">
        <v>0</v>
      </c>
      <c r="T817" s="35">
        <v>0</v>
      </c>
      <c r="U817" s="35">
        <v>8</v>
      </c>
    </row>
    <row r="818" spans="2:21" x14ac:dyDescent="0.2">
      <c r="B818" s="46" t="s">
        <v>4439</v>
      </c>
      <c r="C818" s="35">
        <v>0</v>
      </c>
      <c r="D818" s="35">
        <v>2</v>
      </c>
      <c r="E818" s="35">
        <v>36</v>
      </c>
      <c r="F818" s="35">
        <v>61</v>
      </c>
      <c r="G818" s="35">
        <v>26</v>
      </c>
      <c r="H818" s="35">
        <v>6</v>
      </c>
      <c r="I818" s="35">
        <v>1</v>
      </c>
      <c r="J818" s="35">
        <v>6</v>
      </c>
      <c r="K818" s="35">
        <v>5</v>
      </c>
      <c r="L818" s="35">
        <v>5</v>
      </c>
      <c r="M818" s="35">
        <v>17</v>
      </c>
      <c r="N818" s="35">
        <v>7</v>
      </c>
      <c r="O818" s="35">
        <v>8</v>
      </c>
      <c r="P818" s="35">
        <v>6</v>
      </c>
      <c r="Q818" s="35">
        <v>5</v>
      </c>
      <c r="R818" s="35">
        <v>3</v>
      </c>
      <c r="S818" s="35">
        <v>2</v>
      </c>
      <c r="T818" s="35">
        <v>0</v>
      </c>
      <c r="U818" s="35">
        <v>196</v>
      </c>
    </row>
    <row r="819" spans="2:21" x14ac:dyDescent="0.2">
      <c r="B819" s="46" t="s">
        <v>4720</v>
      </c>
      <c r="C819" s="35">
        <v>0</v>
      </c>
      <c r="D819" s="35">
        <v>0</v>
      </c>
      <c r="E819" s="35">
        <v>0</v>
      </c>
      <c r="F819" s="35">
        <v>0</v>
      </c>
      <c r="G819" s="35">
        <v>0</v>
      </c>
      <c r="H819" s="35">
        <v>0</v>
      </c>
      <c r="I819" s="35">
        <v>0</v>
      </c>
      <c r="J819" s="35">
        <v>0</v>
      </c>
      <c r="K819" s="35">
        <v>1</v>
      </c>
      <c r="L819" s="35">
        <v>1</v>
      </c>
      <c r="M819" s="35">
        <v>0</v>
      </c>
      <c r="N819" s="35">
        <v>0</v>
      </c>
      <c r="O819" s="35">
        <v>0</v>
      </c>
      <c r="P819" s="35">
        <v>1</v>
      </c>
      <c r="Q819" s="35">
        <v>0</v>
      </c>
      <c r="R819" s="35">
        <v>0</v>
      </c>
      <c r="S819" s="35">
        <v>0</v>
      </c>
      <c r="T819" s="35">
        <v>0</v>
      </c>
      <c r="U819" s="35">
        <v>3</v>
      </c>
    </row>
    <row r="820" spans="2:21" x14ac:dyDescent="0.2">
      <c r="B820" s="46" t="s">
        <v>4454</v>
      </c>
      <c r="C820" s="35">
        <v>0</v>
      </c>
      <c r="D820" s="35">
        <v>0</v>
      </c>
      <c r="E820" s="35">
        <v>0</v>
      </c>
      <c r="F820" s="35">
        <v>0</v>
      </c>
      <c r="G820" s="35">
        <v>0</v>
      </c>
      <c r="H820" s="35">
        <v>0</v>
      </c>
      <c r="I820" s="35">
        <v>0</v>
      </c>
      <c r="J820" s="35">
        <v>0</v>
      </c>
      <c r="K820" s="35">
        <v>1</v>
      </c>
      <c r="L820" s="35">
        <v>1</v>
      </c>
      <c r="M820" s="35">
        <v>0</v>
      </c>
      <c r="N820" s="35">
        <v>1</v>
      </c>
      <c r="O820" s="35">
        <v>1</v>
      </c>
      <c r="P820" s="35">
        <v>1</v>
      </c>
      <c r="Q820" s="35">
        <v>3</v>
      </c>
      <c r="R820" s="35">
        <v>0</v>
      </c>
      <c r="S820" s="35">
        <v>4</v>
      </c>
      <c r="T820" s="35">
        <v>2</v>
      </c>
      <c r="U820" s="35">
        <v>14</v>
      </c>
    </row>
    <row r="821" spans="2:21" x14ac:dyDescent="0.2">
      <c r="B821" s="46" t="s">
        <v>4882</v>
      </c>
      <c r="C821" s="35">
        <v>0</v>
      </c>
      <c r="D821" s="35">
        <v>2</v>
      </c>
      <c r="E821" s="35">
        <v>0</v>
      </c>
      <c r="F821" s="35">
        <v>0</v>
      </c>
      <c r="G821" s="35">
        <v>4</v>
      </c>
      <c r="H821" s="35">
        <v>4</v>
      </c>
      <c r="I821" s="35">
        <v>1</v>
      </c>
      <c r="J821" s="35">
        <v>1</v>
      </c>
      <c r="K821" s="35">
        <v>0</v>
      </c>
      <c r="L821" s="35">
        <v>1</v>
      </c>
      <c r="M821" s="35">
        <v>1</v>
      </c>
      <c r="N821" s="35">
        <v>0</v>
      </c>
      <c r="O821" s="35">
        <v>2</v>
      </c>
      <c r="P821" s="35">
        <v>2</v>
      </c>
      <c r="Q821" s="35">
        <v>0</v>
      </c>
      <c r="R821" s="35">
        <v>2</v>
      </c>
      <c r="S821" s="35">
        <v>1</v>
      </c>
      <c r="T821" s="35">
        <v>0</v>
      </c>
      <c r="U821" s="35">
        <v>21</v>
      </c>
    </row>
    <row r="822" spans="2:21" x14ac:dyDescent="0.2">
      <c r="B822" s="46" t="s">
        <v>4613</v>
      </c>
      <c r="C822" s="35">
        <v>1</v>
      </c>
      <c r="D822" s="35">
        <v>0</v>
      </c>
      <c r="E822" s="35">
        <v>0</v>
      </c>
      <c r="F822" s="35">
        <v>0</v>
      </c>
      <c r="G822" s="35">
        <v>1</v>
      </c>
      <c r="H822" s="35">
        <v>1</v>
      </c>
      <c r="I822" s="35">
        <v>0</v>
      </c>
      <c r="J822" s="35">
        <v>0</v>
      </c>
      <c r="K822" s="35">
        <v>0</v>
      </c>
      <c r="L822" s="35">
        <v>0</v>
      </c>
      <c r="M822" s="35">
        <v>1</v>
      </c>
      <c r="N822" s="35">
        <v>0</v>
      </c>
      <c r="O822" s="35">
        <v>0</v>
      </c>
      <c r="P822" s="35">
        <v>1</v>
      </c>
      <c r="Q822" s="35">
        <v>0</v>
      </c>
      <c r="R822" s="35">
        <v>0</v>
      </c>
      <c r="S822" s="35">
        <v>0</v>
      </c>
      <c r="T822" s="35">
        <v>0</v>
      </c>
      <c r="U822" s="35">
        <v>5</v>
      </c>
    </row>
    <row r="823" spans="2:21" x14ac:dyDescent="0.2">
      <c r="B823" s="46" t="s">
        <v>4519</v>
      </c>
      <c r="C823" s="35">
        <v>0</v>
      </c>
      <c r="D823" s="35">
        <v>0</v>
      </c>
      <c r="E823" s="35">
        <v>0</v>
      </c>
      <c r="F823" s="35">
        <v>2</v>
      </c>
      <c r="G823" s="35">
        <v>0</v>
      </c>
      <c r="H823" s="35">
        <v>4</v>
      </c>
      <c r="I823" s="35">
        <v>0</v>
      </c>
      <c r="J823" s="35">
        <v>0</v>
      </c>
      <c r="K823" s="35">
        <v>3</v>
      </c>
      <c r="L823" s="35">
        <v>3</v>
      </c>
      <c r="M823" s="35">
        <v>0</v>
      </c>
      <c r="N823" s="35">
        <v>0</v>
      </c>
      <c r="O823" s="35">
        <v>4</v>
      </c>
      <c r="P823" s="35">
        <v>3</v>
      </c>
      <c r="Q823" s="35">
        <v>1</v>
      </c>
      <c r="R823" s="35">
        <v>0</v>
      </c>
      <c r="S823" s="35">
        <v>0</v>
      </c>
      <c r="T823" s="35">
        <v>0</v>
      </c>
      <c r="U823" s="35">
        <v>20</v>
      </c>
    </row>
    <row r="824" spans="2:21" x14ac:dyDescent="0.2">
      <c r="B824" s="46" t="s">
        <v>5116</v>
      </c>
      <c r="C824" s="35">
        <v>0</v>
      </c>
      <c r="D824" s="35">
        <v>0</v>
      </c>
      <c r="E824" s="35">
        <v>0</v>
      </c>
      <c r="F824" s="35">
        <v>2</v>
      </c>
      <c r="G824" s="35">
        <v>0</v>
      </c>
      <c r="H824" s="35">
        <v>1</v>
      </c>
      <c r="I824" s="35">
        <v>0</v>
      </c>
      <c r="J824" s="35">
        <v>0</v>
      </c>
      <c r="K824" s="35">
        <v>0</v>
      </c>
      <c r="L824" s="35">
        <v>0</v>
      </c>
      <c r="M824" s="35">
        <v>0</v>
      </c>
      <c r="N824" s="35">
        <v>0</v>
      </c>
      <c r="O824" s="35">
        <v>0</v>
      </c>
      <c r="P824" s="35">
        <v>0</v>
      </c>
      <c r="Q824" s="35">
        <v>0</v>
      </c>
      <c r="R824" s="35">
        <v>0</v>
      </c>
      <c r="S824" s="35">
        <v>0</v>
      </c>
      <c r="T824" s="35">
        <v>0</v>
      </c>
      <c r="U824" s="35">
        <v>3</v>
      </c>
    </row>
    <row r="825" spans="2:21" x14ac:dyDescent="0.2">
      <c r="B825" s="46" t="s">
        <v>4815</v>
      </c>
      <c r="C825" s="35">
        <v>0</v>
      </c>
      <c r="D825" s="35">
        <v>0</v>
      </c>
      <c r="E825" s="35">
        <v>0</v>
      </c>
      <c r="F825" s="35">
        <v>2</v>
      </c>
      <c r="G825" s="35">
        <v>0</v>
      </c>
      <c r="H825" s="35">
        <v>1</v>
      </c>
      <c r="I825" s="35">
        <v>0</v>
      </c>
      <c r="J825" s="35">
        <v>0</v>
      </c>
      <c r="K825" s="35">
        <v>0</v>
      </c>
      <c r="L825" s="35">
        <v>0</v>
      </c>
      <c r="M825" s="35">
        <v>0</v>
      </c>
      <c r="N825" s="35">
        <v>0</v>
      </c>
      <c r="O825" s="35">
        <v>0</v>
      </c>
      <c r="P825" s="35">
        <v>0</v>
      </c>
      <c r="Q825" s="35">
        <v>0</v>
      </c>
      <c r="R825" s="35">
        <v>0</v>
      </c>
      <c r="S825" s="35">
        <v>0</v>
      </c>
      <c r="T825" s="35">
        <v>0</v>
      </c>
      <c r="U825" s="35">
        <v>3</v>
      </c>
    </row>
    <row r="826" spans="2:21" x14ac:dyDescent="0.2">
      <c r="B826" s="46" t="s">
        <v>4535</v>
      </c>
      <c r="C826" s="35">
        <v>0</v>
      </c>
      <c r="D826" s="35">
        <v>0</v>
      </c>
      <c r="E826" s="35">
        <v>0</v>
      </c>
      <c r="F826" s="35">
        <v>0</v>
      </c>
      <c r="G826" s="35">
        <v>2</v>
      </c>
      <c r="H826" s="35">
        <v>3</v>
      </c>
      <c r="I826" s="35">
        <v>0</v>
      </c>
      <c r="J826" s="35">
        <v>2</v>
      </c>
      <c r="K826" s="35">
        <v>5</v>
      </c>
      <c r="L826" s="35">
        <v>11</v>
      </c>
      <c r="M826" s="35">
        <v>17</v>
      </c>
      <c r="N826" s="35">
        <v>19</v>
      </c>
      <c r="O826" s="35">
        <v>23</v>
      </c>
      <c r="P826" s="35">
        <v>40</v>
      </c>
      <c r="Q826" s="35">
        <v>25</v>
      </c>
      <c r="R826" s="35">
        <v>28</v>
      </c>
      <c r="S826" s="35">
        <v>27</v>
      </c>
      <c r="T826" s="35">
        <v>54</v>
      </c>
      <c r="U826" s="35">
        <v>256</v>
      </c>
    </row>
    <row r="827" spans="2:21" x14ac:dyDescent="0.2">
      <c r="B827" s="46" t="s">
        <v>4983</v>
      </c>
      <c r="C827" s="35">
        <v>0</v>
      </c>
      <c r="D827" s="35">
        <v>0</v>
      </c>
      <c r="E827" s="35">
        <v>0</v>
      </c>
      <c r="F827" s="35">
        <v>1</v>
      </c>
      <c r="G827" s="35">
        <v>0</v>
      </c>
      <c r="H827" s="35">
        <v>0</v>
      </c>
      <c r="I827" s="35">
        <v>0</v>
      </c>
      <c r="J827" s="35">
        <v>0</v>
      </c>
      <c r="K827" s="35">
        <v>0</v>
      </c>
      <c r="L827" s="35">
        <v>0</v>
      </c>
      <c r="M827" s="35">
        <v>0</v>
      </c>
      <c r="N827" s="35">
        <v>0</v>
      </c>
      <c r="O827" s="35">
        <v>1</v>
      </c>
      <c r="P827" s="35">
        <v>0</v>
      </c>
      <c r="Q827" s="35">
        <v>1</v>
      </c>
      <c r="R827" s="35">
        <v>1</v>
      </c>
      <c r="S827" s="35">
        <v>0</v>
      </c>
      <c r="T827" s="35">
        <v>1</v>
      </c>
      <c r="U827" s="35">
        <v>5</v>
      </c>
    </row>
    <row r="828" spans="2:21" x14ac:dyDescent="0.2">
      <c r="B828" s="46" t="s">
        <v>4682</v>
      </c>
      <c r="C828" s="35">
        <v>0</v>
      </c>
      <c r="D828" s="35">
        <v>0</v>
      </c>
      <c r="E828" s="35">
        <v>0</v>
      </c>
      <c r="F828" s="35">
        <v>0</v>
      </c>
      <c r="G828" s="35">
        <v>0</v>
      </c>
      <c r="H828" s="35">
        <v>0</v>
      </c>
      <c r="I828" s="35">
        <v>0</v>
      </c>
      <c r="J828" s="35">
        <v>0</v>
      </c>
      <c r="K828" s="35">
        <v>0</v>
      </c>
      <c r="L828" s="35">
        <v>0</v>
      </c>
      <c r="M828" s="35">
        <v>0</v>
      </c>
      <c r="N828" s="35">
        <v>0</v>
      </c>
      <c r="O828" s="35">
        <v>0</v>
      </c>
      <c r="P828" s="35">
        <v>0</v>
      </c>
      <c r="Q828" s="35">
        <v>0</v>
      </c>
      <c r="R828" s="35">
        <v>0</v>
      </c>
      <c r="S828" s="35">
        <v>0</v>
      </c>
      <c r="T828" s="35">
        <v>1</v>
      </c>
      <c r="U828" s="35">
        <v>1</v>
      </c>
    </row>
    <row r="829" spans="2:21" x14ac:dyDescent="0.2">
      <c r="B829" s="46" t="s">
        <v>4726</v>
      </c>
      <c r="C829" s="35">
        <v>0</v>
      </c>
      <c r="D829" s="35">
        <v>0</v>
      </c>
      <c r="E829" s="35">
        <v>6</v>
      </c>
      <c r="F829" s="35">
        <v>0</v>
      </c>
      <c r="G829" s="35">
        <v>0</v>
      </c>
      <c r="H829" s="35">
        <v>1</v>
      </c>
      <c r="I829" s="35">
        <v>1</v>
      </c>
      <c r="J829" s="35">
        <v>5</v>
      </c>
      <c r="K829" s="35">
        <v>6</v>
      </c>
      <c r="L829" s="35">
        <v>7</v>
      </c>
      <c r="M829" s="35">
        <v>14</v>
      </c>
      <c r="N829" s="35">
        <v>18</v>
      </c>
      <c r="O829" s="35">
        <v>19</v>
      </c>
      <c r="P829" s="35">
        <v>27</v>
      </c>
      <c r="Q829" s="35">
        <v>29</v>
      </c>
      <c r="R829" s="35">
        <v>22</v>
      </c>
      <c r="S829" s="35">
        <v>11</v>
      </c>
      <c r="T829" s="35">
        <v>20</v>
      </c>
      <c r="U829" s="35">
        <v>186</v>
      </c>
    </row>
    <row r="830" spans="2:21" x14ac:dyDescent="0.2">
      <c r="B830" s="46" t="s">
        <v>4686</v>
      </c>
      <c r="C830" s="35">
        <v>0</v>
      </c>
      <c r="D830" s="35">
        <v>0</v>
      </c>
      <c r="E830" s="35">
        <v>0</v>
      </c>
      <c r="F830" s="35">
        <v>0</v>
      </c>
      <c r="G830" s="35">
        <v>0</v>
      </c>
      <c r="H830" s="35">
        <v>0</v>
      </c>
      <c r="I830" s="35">
        <v>0</v>
      </c>
      <c r="J830" s="35">
        <v>0</v>
      </c>
      <c r="K830" s="35">
        <v>0</v>
      </c>
      <c r="L830" s="35">
        <v>0</v>
      </c>
      <c r="M830" s="35">
        <v>0</v>
      </c>
      <c r="N830" s="35">
        <v>0</v>
      </c>
      <c r="O830" s="35">
        <v>1</v>
      </c>
      <c r="P830" s="35">
        <v>0</v>
      </c>
      <c r="Q830" s="35">
        <v>0</v>
      </c>
      <c r="R830" s="35">
        <v>0</v>
      </c>
      <c r="S830" s="35">
        <v>0</v>
      </c>
      <c r="T830" s="35">
        <v>0</v>
      </c>
      <c r="U830" s="35">
        <v>1</v>
      </c>
    </row>
    <row r="831" spans="2:21" x14ac:dyDescent="0.2">
      <c r="B831" s="46" t="s">
        <v>5262</v>
      </c>
      <c r="C831" s="35">
        <v>0</v>
      </c>
      <c r="D831" s="35">
        <v>0</v>
      </c>
      <c r="E831" s="35">
        <v>3</v>
      </c>
      <c r="F831" s="35">
        <v>8</v>
      </c>
      <c r="G831" s="35">
        <v>12</v>
      </c>
      <c r="H831" s="35">
        <v>15</v>
      </c>
      <c r="I831" s="35">
        <v>5</v>
      </c>
      <c r="J831" s="35">
        <v>15</v>
      </c>
      <c r="K831" s="35">
        <v>13</v>
      </c>
      <c r="L831" s="35">
        <v>18</v>
      </c>
      <c r="M831" s="35">
        <v>27</v>
      </c>
      <c r="N831" s="35">
        <v>21</v>
      </c>
      <c r="O831" s="35">
        <v>38</v>
      </c>
      <c r="P831" s="35">
        <v>51</v>
      </c>
      <c r="Q831" s="35">
        <v>34</v>
      </c>
      <c r="R831" s="35">
        <v>29</v>
      </c>
      <c r="S831" s="35">
        <v>28</v>
      </c>
      <c r="T831" s="35">
        <v>27</v>
      </c>
      <c r="U831" s="35">
        <v>344</v>
      </c>
    </row>
    <row r="832" spans="2:21" x14ac:dyDescent="0.2">
      <c r="B832" s="46" t="s">
        <v>5312</v>
      </c>
      <c r="C832" s="35">
        <v>0</v>
      </c>
      <c r="D832" s="35">
        <v>0</v>
      </c>
      <c r="E832" s="35">
        <v>0</v>
      </c>
      <c r="F832" s="35">
        <v>0</v>
      </c>
      <c r="G832" s="35">
        <v>0</v>
      </c>
      <c r="H832" s="35">
        <v>0</v>
      </c>
      <c r="I832" s="35">
        <v>0</v>
      </c>
      <c r="J832" s="35">
        <v>0</v>
      </c>
      <c r="K832" s="35">
        <v>0</v>
      </c>
      <c r="L832" s="35">
        <v>1</v>
      </c>
      <c r="M832" s="35">
        <v>0</v>
      </c>
      <c r="N832" s="35">
        <v>0</v>
      </c>
      <c r="O832" s="35">
        <v>0</v>
      </c>
      <c r="P832" s="35">
        <v>1</v>
      </c>
      <c r="Q832" s="35">
        <v>0</v>
      </c>
      <c r="R832" s="35">
        <v>0</v>
      </c>
      <c r="S832" s="35">
        <v>0</v>
      </c>
      <c r="T832" s="35">
        <v>0</v>
      </c>
      <c r="U832" s="35">
        <v>2</v>
      </c>
    </row>
    <row r="833" spans="2:21" x14ac:dyDescent="0.2">
      <c r="B833" s="46" t="s">
        <v>5310</v>
      </c>
      <c r="C833" s="35">
        <v>0</v>
      </c>
      <c r="D833" s="35">
        <v>0</v>
      </c>
      <c r="E833" s="35">
        <v>0</v>
      </c>
      <c r="F833" s="35">
        <v>0</v>
      </c>
      <c r="G833" s="35">
        <v>0</v>
      </c>
      <c r="H833" s="35">
        <v>0</v>
      </c>
      <c r="I833" s="35">
        <v>0</v>
      </c>
      <c r="J833" s="35">
        <v>0</v>
      </c>
      <c r="K833" s="35">
        <v>0</v>
      </c>
      <c r="L833" s="35">
        <v>1</v>
      </c>
      <c r="M833" s="35">
        <v>3</v>
      </c>
      <c r="N833" s="35">
        <v>0</v>
      </c>
      <c r="O833" s="35">
        <v>0</v>
      </c>
      <c r="P833" s="35">
        <v>0</v>
      </c>
      <c r="Q833" s="35">
        <v>0</v>
      </c>
      <c r="R833" s="35">
        <v>0</v>
      </c>
      <c r="S833" s="35">
        <v>0</v>
      </c>
      <c r="T833" s="35">
        <v>0</v>
      </c>
      <c r="U833" s="35">
        <v>4</v>
      </c>
    </row>
    <row r="834" spans="2:21" x14ac:dyDescent="0.2">
      <c r="B834" s="46" t="s">
        <v>5095</v>
      </c>
      <c r="C834" s="35">
        <v>1</v>
      </c>
      <c r="D834" s="35">
        <v>0</v>
      </c>
      <c r="E834" s="35">
        <v>0</v>
      </c>
      <c r="F834" s="35">
        <v>0</v>
      </c>
      <c r="G834" s="35">
        <v>0</v>
      </c>
      <c r="H834" s="35">
        <v>0</v>
      </c>
      <c r="I834" s="35">
        <v>1</v>
      </c>
      <c r="J834" s="35">
        <v>1</v>
      </c>
      <c r="K834" s="35">
        <v>1</v>
      </c>
      <c r="L834" s="35">
        <v>1</v>
      </c>
      <c r="M834" s="35">
        <v>1</v>
      </c>
      <c r="N834" s="35">
        <v>1</v>
      </c>
      <c r="O834" s="35">
        <v>0</v>
      </c>
      <c r="P834" s="35">
        <v>0</v>
      </c>
      <c r="Q834" s="35">
        <v>1</v>
      </c>
      <c r="R834" s="35">
        <v>0</v>
      </c>
      <c r="S834" s="35">
        <v>0</v>
      </c>
      <c r="T834" s="35">
        <v>0</v>
      </c>
      <c r="U834" s="35">
        <v>8</v>
      </c>
    </row>
    <row r="835" spans="2:21" x14ac:dyDescent="0.2">
      <c r="B835" s="46" t="s">
        <v>4784</v>
      </c>
      <c r="C835" s="35">
        <v>0</v>
      </c>
      <c r="D835" s="35">
        <v>0</v>
      </c>
      <c r="E835" s="35">
        <v>1</v>
      </c>
      <c r="F835" s="35">
        <v>0</v>
      </c>
      <c r="G835" s="35">
        <v>0</v>
      </c>
      <c r="H835" s="35">
        <v>0</v>
      </c>
      <c r="I835" s="35">
        <v>0</v>
      </c>
      <c r="J835" s="35">
        <v>0</v>
      </c>
      <c r="K835" s="35">
        <v>2</v>
      </c>
      <c r="L835" s="35">
        <v>0</v>
      </c>
      <c r="M835" s="35">
        <v>0</v>
      </c>
      <c r="N835" s="35">
        <v>0</v>
      </c>
      <c r="O835" s="35">
        <v>0</v>
      </c>
      <c r="P835" s="35">
        <v>0</v>
      </c>
      <c r="Q835" s="35">
        <v>0</v>
      </c>
      <c r="R835" s="35">
        <v>0</v>
      </c>
      <c r="S835" s="35">
        <v>0</v>
      </c>
      <c r="T835" s="35">
        <v>0</v>
      </c>
      <c r="U835" s="35">
        <v>3</v>
      </c>
    </row>
    <row r="836" spans="2:21" x14ac:dyDescent="0.2">
      <c r="B836" s="46" t="s">
        <v>4492</v>
      </c>
      <c r="C836" s="35">
        <v>0</v>
      </c>
      <c r="D836" s="35">
        <v>0</v>
      </c>
      <c r="E836" s="35">
        <v>12</v>
      </c>
      <c r="F836" s="35">
        <v>5</v>
      </c>
      <c r="G836" s="35">
        <v>8</v>
      </c>
      <c r="H836" s="35">
        <v>4</v>
      </c>
      <c r="I836" s="35">
        <v>6</v>
      </c>
      <c r="J836" s="35">
        <v>11</v>
      </c>
      <c r="K836" s="35">
        <v>7</v>
      </c>
      <c r="L836" s="35">
        <v>24</v>
      </c>
      <c r="M836" s="35">
        <v>12</v>
      </c>
      <c r="N836" s="35">
        <v>9</v>
      </c>
      <c r="O836" s="35">
        <v>18</v>
      </c>
      <c r="P836" s="35">
        <v>8</v>
      </c>
      <c r="Q836" s="35">
        <v>3</v>
      </c>
      <c r="R836" s="35">
        <v>4</v>
      </c>
      <c r="S836" s="35">
        <v>0</v>
      </c>
      <c r="T836" s="35">
        <v>1</v>
      </c>
      <c r="U836" s="35">
        <v>132</v>
      </c>
    </row>
    <row r="837" spans="2:21" x14ac:dyDescent="0.2">
      <c r="B837" s="46" t="s">
        <v>4907</v>
      </c>
      <c r="C837" s="35">
        <v>0</v>
      </c>
      <c r="D837" s="35">
        <v>0</v>
      </c>
      <c r="E837" s="35">
        <v>0</v>
      </c>
      <c r="F837" s="35">
        <v>1</v>
      </c>
      <c r="G837" s="35">
        <v>0</v>
      </c>
      <c r="H837" s="35">
        <v>0</v>
      </c>
      <c r="I837" s="35">
        <v>0</v>
      </c>
      <c r="J837" s="35">
        <v>0</v>
      </c>
      <c r="K837" s="35">
        <v>0</v>
      </c>
      <c r="L837" s="35">
        <v>1</v>
      </c>
      <c r="M837" s="35">
        <v>0</v>
      </c>
      <c r="N837" s="35">
        <v>0</v>
      </c>
      <c r="O837" s="35">
        <v>0</v>
      </c>
      <c r="P837" s="35">
        <v>1</v>
      </c>
      <c r="Q837" s="35">
        <v>0</v>
      </c>
      <c r="R837" s="35">
        <v>0</v>
      </c>
      <c r="S837" s="35">
        <v>0</v>
      </c>
      <c r="T837" s="35">
        <v>0</v>
      </c>
      <c r="U837" s="35">
        <v>3</v>
      </c>
    </row>
    <row r="838" spans="2:21" x14ac:dyDescent="0.2">
      <c r="B838" s="46" t="s">
        <v>4605</v>
      </c>
      <c r="C838" s="35">
        <v>0</v>
      </c>
      <c r="D838" s="35">
        <v>0</v>
      </c>
      <c r="E838" s="35">
        <v>2</v>
      </c>
      <c r="F838" s="35">
        <v>37</v>
      </c>
      <c r="G838" s="35">
        <v>58</v>
      </c>
      <c r="H838" s="35">
        <v>27</v>
      </c>
      <c r="I838" s="35">
        <v>11</v>
      </c>
      <c r="J838" s="35">
        <v>15</v>
      </c>
      <c r="K838" s="35">
        <v>5</v>
      </c>
      <c r="L838" s="35">
        <v>6</v>
      </c>
      <c r="M838" s="35">
        <v>4</v>
      </c>
      <c r="N838" s="35">
        <v>5</v>
      </c>
      <c r="O838" s="35">
        <v>2</v>
      </c>
      <c r="P838" s="35">
        <v>1</v>
      </c>
      <c r="Q838" s="35">
        <v>1</v>
      </c>
      <c r="R838" s="35">
        <v>0</v>
      </c>
      <c r="S838" s="35">
        <v>0</v>
      </c>
      <c r="T838" s="35">
        <v>0</v>
      </c>
      <c r="U838" s="35">
        <v>174</v>
      </c>
    </row>
    <row r="839" spans="2:21" x14ac:dyDescent="0.2">
      <c r="B839" s="46" t="s">
        <v>5027</v>
      </c>
      <c r="C839" s="35">
        <v>1</v>
      </c>
      <c r="D839" s="35">
        <v>0</v>
      </c>
      <c r="E839" s="35">
        <v>0</v>
      </c>
      <c r="F839" s="35">
        <v>0</v>
      </c>
      <c r="G839" s="35">
        <v>0</v>
      </c>
      <c r="H839" s="35">
        <v>0</v>
      </c>
      <c r="I839" s="35">
        <v>1</v>
      </c>
      <c r="J839" s="35">
        <v>0</v>
      </c>
      <c r="K839" s="35">
        <v>0</v>
      </c>
      <c r="L839" s="35">
        <v>2</v>
      </c>
      <c r="M839" s="35">
        <v>1</v>
      </c>
      <c r="N839" s="35">
        <v>3</v>
      </c>
      <c r="O839" s="35">
        <v>1</v>
      </c>
      <c r="P839" s="35">
        <v>0</v>
      </c>
      <c r="Q839" s="35">
        <v>1</v>
      </c>
      <c r="R839" s="35">
        <v>0</v>
      </c>
      <c r="S839" s="35">
        <v>1</v>
      </c>
      <c r="T839" s="35">
        <v>0</v>
      </c>
      <c r="U839" s="35">
        <v>11</v>
      </c>
    </row>
    <row r="840" spans="2:21" x14ac:dyDescent="0.2">
      <c r="B840" s="46" t="s">
        <v>4724</v>
      </c>
      <c r="C840" s="35">
        <v>0</v>
      </c>
      <c r="D840" s="35">
        <v>0</v>
      </c>
      <c r="E840" s="35">
        <v>0</v>
      </c>
      <c r="F840" s="35">
        <v>0</v>
      </c>
      <c r="G840" s="35">
        <v>0</v>
      </c>
      <c r="H840" s="35">
        <v>1</v>
      </c>
      <c r="I840" s="35">
        <v>0</v>
      </c>
      <c r="J840" s="35">
        <v>0</v>
      </c>
      <c r="K840" s="35">
        <v>0</v>
      </c>
      <c r="L840" s="35">
        <v>1</v>
      </c>
      <c r="M840" s="35">
        <v>0</v>
      </c>
      <c r="N840" s="35">
        <v>1</v>
      </c>
      <c r="O840" s="35">
        <v>2</v>
      </c>
      <c r="P840" s="35">
        <v>1</v>
      </c>
      <c r="Q840" s="35">
        <v>0</v>
      </c>
      <c r="R840" s="35">
        <v>0</v>
      </c>
      <c r="S840" s="35">
        <v>0</v>
      </c>
      <c r="T840" s="35">
        <v>0</v>
      </c>
      <c r="U840" s="35">
        <v>6</v>
      </c>
    </row>
    <row r="841" spans="2:21" x14ac:dyDescent="0.2">
      <c r="B841" s="46" t="s">
        <v>4430</v>
      </c>
      <c r="C841" s="35">
        <v>0</v>
      </c>
      <c r="D841" s="35">
        <v>0</v>
      </c>
      <c r="E841" s="35">
        <v>0</v>
      </c>
      <c r="F841" s="35">
        <v>0</v>
      </c>
      <c r="G841" s="35">
        <v>0</v>
      </c>
      <c r="H841" s="35">
        <v>0</v>
      </c>
      <c r="I841" s="35">
        <v>2</v>
      </c>
      <c r="J841" s="35">
        <v>5</v>
      </c>
      <c r="K841" s="35">
        <v>2</v>
      </c>
      <c r="L841" s="35">
        <v>8</v>
      </c>
      <c r="M841" s="35">
        <v>25</v>
      </c>
      <c r="N841" s="35">
        <v>35</v>
      </c>
      <c r="O841" s="35">
        <v>17</v>
      </c>
      <c r="P841" s="35">
        <v>5</v>
      </c>
      <c r="Q841" s="35">
        <v>6</v>
      </c>
      <c r="R841" s="35">
        <v>0</v>
      </c>
      <c r="S841" s="35">
        <v>2</v>
      </c>
      <c r="T841" s="35">
        <v>1</v>
      </c>
      <c r="U841" s="35">
        <v>108</v>
      </c>
    </row>
    <row r="842" spans="2:21" x14ac:dyDescent="0.2">
      <c r="B842" s="46" t="s">
        <v>4824</v>
      </c>
      <c r="C842" s="35">
        <v>0</v>
      </c>
      <c r="D842" s="35">
        <v>0</v>
      </c>
      <c r="E842" s="35">
        <v>0</v>
      </c>
      <c r="F842" s="35">
        <v>0</v>
      </c>
      <c r="G842" s="35">
        <v>0</v>
      </c>
      <c r="H842" s="35">
        <v>0</v>
      </c>
      <c r="I842" s="35">
        <v>0</v>
      </c>
      <c r="J842" s="35">
        <v>0</v>
      </c>
      <c r="K842" s="35">
        <v>0</v>
      </c>
      <c r="L842" s="35">
        <v>1</v>
      </c>
      <c r="M842" s="35">
        <v>0</v>
      </c>
      <c r="N842" s="35">
        <v>0</v>
      </c>
      <c r="O842" s="35">
        <v>1</v>
      </c>
      <c r="P842" s="35">
        <v>3</v>
      </c>
      <c r="Q842" s="35">
        <v>1</v>
      </c>
      <c r="R842" s="35">
        <v>2</v>
      </c>
      <c r="S842" s="35">
        <v>0</v>
      </c>
      <c r="T842" s="35">
        <v>1</v>
      </c>
      <c r="U842" s="35">
        <v>9</v>
      </c>
    </row>
    <row r="843" spans="2:21" x14ac:dyDescent="0.2">
      <c r="B843" s="46" t="s">
        <v>4514</v>
      </c>
      <c r="C843" s="35">
        <v>0</v>
      </c>
      <c r="D843" s="35">
        <v>0</v>
      </c>
      <c r="E843" s="35">
        <v>0</v>
      </c>
      <c r="F843" s="35">
        <v>0</v>
      </c>
      <c r="G843" s="35">
        <v>0</v>
      </c>
      <c r="H843" s="35">
        <v>0</v>
      </c>
      <c r="I843" s="35">
        <v>0</v>
      </c>
      <c r="J843" s="35">
        <v>0</v>
      </c>
      <c r="K843" s="35">
        <v>2</v>
      </c>
      <c r="L843" s="35">
        <v>1</v>
      </c>
      <c r="M843" s="35">
        <v>2</v>
      </c>
      <c r="N843" s="35">
        <v>0</v>
      </c>
      <c r="O843" s="35">
        <v>5</v>
      </c>
      <c r="P843" s="35">
        <v>7</v>
      </c>
      <c r="Q843" s="35">
        <v>1</v>
      </c>
      <c r="R843" s="35">
        <v>2</v>
      </c>
      <c r="S843" s="35">
        <v>1</v>
      </c>
      <c r="T843" s="35">
        <v>1</v>
      </c>
      <c r="U843" s="35">
        <v>22</v>
      </c>
    </row>
    <row r="844" spans="2:21" x14ac:dyDescent="0.2">
      <c r="B844" s="46" t="s">
        <v>4553</v>
      </c>
      <c r="C844" s="35">
        <v>0</v>
      </c>
      <c r="D844" s="35">
        <v>0</v>
      </c>
      <c r="E844" s="35">
        <v>0</v>
      </c>
      <c r="F844" s="35">
        <v>0</v>
      </c>
      <c r="G844" s="35">
        <v>0</v>
      </c>
      <c r="H844" s="35">
        <v>1</v>
      </c>
      <c r="I844" s="35">
        <v>1</v>
      </c>
      <c r="J844" s="35">
        <v>3</v>
      </c>
      <c r="K844" s="35">
        <v>2</v>
      </c>
      <c r="L844" s="35">
        <v>3</v>
      </c>
      <c r="M844" s="35">
        <v>0</v>
      </c>
      <c r="N844" s="35">
        <v>2</v>
      </c>
      <c r="O844" s="35">
        <v>1</v>
      </c>
      <c r="P844" s="35">
        <v>1</v>
      </c>
      <c r="Q844" s="35">
        <v>0</v>
      </c>
      <c r="R844" s="35">
        <v>0</v>
      </c>
      <c r="S844" s="35">
        <v>0</v>
      </c>
      <c r="T844" s="35">
        <v>0</v>
      </c>
      <c r="U844" s="35">
        <v>14</v>
      </c>
    </row>
    <row r="845" spans="2:21" x14ac:dyDescent="0.2">
      <c r="B845" s="46" t="s">
        <v>4984</v>
      </c>
      <c r="C845" s="35">
        <v>0</v>
      </c>
      <c r="D845" s="35">
        <v>0</v>
      </c>
      <c r="E845" s="35">
        <v>0</v>
      </c>
      <c r="F845" s="35">
        <v>15</v>
      </c>
      <c r="G845" s="35">
        <v>15</v>
      </c>
      <c r="H845" s="35">
        <v>45</v>
      </c>
      <c r="I845" s="35">
        <v>59</v>
      </c>
      <c r="J845" s="35">
        <v>77</v>
      </c>
      <c r="K845" s="35">
        <v>97</v>
      </c>
      <c r="L845" s="35">
        <v>86</v>
      </c>
      <c r="M845" s="35">
        <v>61</v>
      </c>
      <c r="N845" s="35">
        <v>64</v>
      </c>
      <c r="O845" s="35">
        <v>38</v>
      </c>
      <c r="P845" s="35">
        <v>19</v>
      </c>
      <c r="Q845" s="35">
        <v>7</v>
      </c>
      <c r="R845" s="35">
        <v>4</v>
      </c>
      <c r="S845" s="35">
        <v>0</v>
      </c>
      <c r="T845" s="35">
        <v>0</v>
      </c>
      <c r="U845" s="35">
        <v>587</v>
      </c>
    </row>
    <row r="846" spans="2:21" x14ac:dyDescent="0.2">
      <c r="B846" s="46" t="s">
        <v>4657</v>
      </c>
      <c r="C846" s="35">
        <v>0</v>
      </c>
      <c r="D846" s="35">
        <v>0</v>
      </c>
      <c r="E846" s="35">
        <v>0</v>
      </c>
      <c r="F846" s="35">
        <v>0</v>
      </c>
      <c r="G846" s="35">
        <v>0</v>
      </c>
      <c r="H846" s="35">
        <v>0</v>
      </c>
      <c r="I846" s="35">
        <v>0</v>
      </c>
      <c r="J846" s="35">
        <v>0</v>
      </c>
      <c r="K846" s="35">
        <v>0</v>
      </c>
      <c r="L846" s="35">
        <v>0</v>
      </c>
      <c r="M846" s="35">
        <v>1</v>
      </c>
      <c r="N846" s="35">
        <v>0</v>
      </c>
      <c r="O846" s="35">
        <v>0</v>
      </c>
      <c r="P846" s="35">
        <v>0</v>
      </c>
      <c r="Q846" s="35">
        <v>0</v>
      </c>
      <c r="R846" s="35">
        <v>0</v>
      </c>
      <c r="S846" s="35">
        <v>0</v>
      </c>
      <c r="T846" s="35">
        <v>0</v>
      </c>
      <c r="U846" s="35">
        <v>1</v>
      </c>
    </row>
    <row r="847" spans="2:21" x14ac:dyDescent="0.2">
      <c r="B847" s="46" t="s">
        <v>4409</v>
      </c>
      <c r="C847" s="35">
        <v>0</v>
      </c>
      <c r="D847" s="35">
        <v>0</v>
      </c>
      <c r="E847" s="35">
        <v>1</v>
      </c>
      <c r="F847" s="35">
        <v>1</v>
      </c>
      <c r="G847" s="35">
        <v>1</v>
      </c>
      <c r="H847" s="35">
        <v>1</v>
      </c>
      <c r="I847" s="35">
        <v>0</v>
      </c>
      <c r="J847" s="35">
        <v>5</v>
      </c>
      <c r="K847" s="35">
        <v>5</v>
      </c>
      <c r="L847" s="35">
        <v>7</v>
      </c>
      <c r="M847" s="35">
        <v>6</v>
      </c>
      <c r="N847" s="35">
        <v>13</v>
      </c>
      <c r="O847" s="35">
        <v>7</v>
      </c>
      <c r="P847" s="35">
        <v>8</v>
      </c>
      <c r="Q847" s="35">
        <v>2</v>
      </c>
      <c r="R847" s="35">
        <v>0</v>
      </c>
      <c r="S847" s="35">
        <v>0</v>
      </c>
      <c r="T847" s="35">
        <v>0</v>
      </c>
      <c r="U847" s="35">
        <v>57</v>
      </c>
    </row>
    <row r="848" spans="2:21" x14ac:dyDescent="0.2">
      <c r="B848" s="46" t="s">
        <v>4429</v>
      </c>
      <c r="C848" s="35">
        <v>0</v>
      </c>
      <c r="D848" s="35">
        <v>0</v>
      </c>
      <c r="E848" s="35">
        <v>0</v>
      </c>
      <c r="F848" s="35">
        <v>0</v>
      </c>
      <c r="G848" s="35">
        <v>0</v>
      </c>
      <c r="H848" s="35">
        <v>0</v>
      </c>
      <c r="I848" s="35">
        <v>0</v>
      </c>
      <c r="J848" s="35">
        <v>0</v>
      </c>
      <c r="K848" s="35">
        <v>0</v>
      </c>
      <c r="L848" s="35">
        <v>0</v>
      </c>
      <c r="M848" s="35">
        <v>1</v>
      </c>
      <c r="N848" s="35">
        <v>0</v>
      </c>
      <c r="O848" s="35">
        <v>0</v>
      </c>
      <c r="P848" s="35">
        <v>0</v>
      </c>
      <c r="Q848" s="35">
        <v>0</v>
      </c>
      <c r="R848" s="35">
        <v>0</v>
      </c>
      <c r="S848" s="35">
        <v>0</v>
      </c>
      <c r="T848" s="35">
        <v>0</v>
      </c>
      <c r="U848" s="35">
        <v>1</v>
      </c>
    </row>
    <row r="849" spans="2:21" x14ac:dyDescent="0.2">
      <c r="B849" s="46" t="s">
        <v>4843</v>
      </c>
      <c r="C849" s="35">
        <v>0</v>
      </c>
      <c r="D849" s="35">
        <v>0</v>
      </c>
      <c r="E849" s="35">
        <v>0</v>
      </c>
      <c r="F849" s="35">
        <v>0</v>
      </c>
      <c r="G849" s="35">
        <v>0</v>
      </c>
      <c r="H849" s="35">
        <v>0</v>
      </c>
      <c r="I849" s="35">
        <v>2</v>
      </c>
      <c r="J849" s="35">
        <v>0</v>
      </c>
      <c r="K849" s="35">
        <v>0</v>
      </c>
      <c r="L849" s="35">
        <v>0</v>
      </c>
      <c r="M849" s="35">
        <v>0</v>
      </c>
      <c r="N849" s="35">
        <v>0</v>
      </c>
      <c r="O849" s="35">
        <v>0</v>
      </c>
      <c r="P849" s="35">
        <v>0</v>
      </c>
      <c r="Q849" s="35">
        <v>0</v>
      </c>
      <c r="R849" s="35">
        <v>0</v>
      </c>
      <c r="S849" s="35">
        <v>0</v>
      </c>
      <c r="T849" s="35">
        <v>0</v>
      </c>
      <c r="U849" s="35">
        <v>2</v>
      </c>
    </row>
    <row r="850" spans="2:21" x14ac:dyDescent="0.2">
      <c r="B850" s="46" t="s">
        <v>4544</v>
      </c>
      <c r="C850" s="35">
        <v>0</v>
      </c>
      <c r="D850" s="35">
        <v>0</v>
      </c>
      <c r="E850" s="35">
        <v>0</v>
      </c>
      <c r="F850" s="35">
        <v>0</v>
      </c>
      <c r="G850" s="35">
        <v>0</v>
      </c>
      <c r="H850" s="35">
        <v>0</v>
      </c>
      <c r="I850" s="35">
        <v>0</v>
      </c>
      <c r="J850" s="35">
        <v>0</v>
      </c>
      <c r="K850" s="35">
        <v>0</v>
      </c>
      <c r="L850" s="35">
        <v>0</v>
      </c>
      <c r="M850" s="35">
        <v>1</v>
      </c>
      <c r="N850" s="35">
        <v>0</v>
      </c>
      <c r="O850" s="35">
        <v>0</v>
      </c>
      <c r="P850" s="35">
        <v>0</v>
      </c>
      <c r="Q850" s="35">
        <v>1</v>
      </c>
      <c r="R850" s="35">
        <v>0</v>
      </c>
      <c r="S850" s="35">
        <v>0</v>
      </c>
      <c r="T850" s="35">
        <v>0</v>
      </c>
      <c r="U850" s="35">
        <v>2</v>
      </c>
    </row>
    <row r="851" spans="2:21" x14ac:dyDescent="0.2">
      <c r="B851" s="46" t="s">
        <v>4971</v>
      </c>
      <c r="C851" s="35">
        <v>0</v>
      </c>
      <c r="D851" s="35">
        <v>0</v>
      </c>
      <c r="E851" s="35">
        <v>0</v>
      </c>
      <c r="F851" s="35">
        <v>0</v>
      </c>
      <c r="G851" s="35">
        <v>0</v>
      </c>
      <c r="H851" s="35">
        <v>0</v>
      </c>
      <c r="I851" s="35">
        <v>0</v>
      </c>
      <c r="J851" s="35">
        <v>0</v>
      </c>
      <c r="K851" s="35">
        <v>1</v>
      </c>
      <c r="L851" s="35">
        <v>0</v>
      </c>
      <c r="M851" s="35">
        <v>0</v>
      </c>
      <c r="N851" s="35">
        <v>0</v>
      </c>
      <c r="O851" s="35">
        <v>0</v>
      </c>
      <c r="P851" s="35">
        <v>0</v>
      </c>
      <c r="Q851" s="35">
        <v>0</v>
      </c>
      <c r="R851" s="35">
        <v>0</v>
      </c>
      <c r="S851" s="35">
        <v>1</v>
      </c>
      <c r="T851" s="35">
        <v>0</v>
      </c>
      <c r="U851" s="35">
        <v>2</v>
      </c>
    </row>
    <row r="852" spans="2:21" x14ac:dyDescent="0.2">
      <c r="B852" s="46" t="s">
        <v>5093</v>
      </c>
      <c r="C852" s="35">
        <v>0</v>
      </c>
      <c r="D852" s="35">
        <v>0</v>
      </c>
      <c r="E852" s="35">
        <v>0</v>
      </c>
      <c r="F852" s="35">
        <v>0</v>
      </c>
      <c r="G852" s="35">
        <v>1</v>
      </c>
      <c r="H852" s="35">
        <v>0</v>
      </c>
      <c r="I852" s="35">
        <v>0</v>
      </c>
      <c r="J852" s="35">
        <v>0</v>
      </c>
      <c r="K852" s="35">
        <v>0</v>
      </c>
      <c r="L852" s="35">
        <v>1</v>
      </c>
      <c r="M852" s="35">
        <v>1</v>
      </c>
      <c r="N852" s="35">
        <v>0</v>
      </c>
      <c r="O852" s="35">
        <v>0</v>
      </c>
      <c r="P852" s="35">
        <v>1</v>
      </c>
      <c r="Q852" s="35">
        <v>2</v>
      </c>
      <c r="R852" s="35">
        <v>1</v>
      </c>
      <c r="S852" s="35">
        <v>0</v>
      </c>
      <c r="T852" s="35">
        <v>0</v>
      </c>
      <c r="U852" s="35">
        <v>7</v>
      </c>
    </row>
    <row r="853" spans="2:21" x14ac:dyDescent="0.2">
      <c r="B853" s="46" t="s">
        <v>5263</v>
      </c>
      <c r="C853" s="35">
        <v>0</v>
      </c>
      <c r="D853" s="35">
        <v>0</v>
      </c>
      <c r="E853" s="35">
        <v>0</v>
      </c>
      <c r="F853" s="35">
        <v>0</v>
      </c>
      <c r="G853" s="35">
        <v>1</v>
      </c>
      <c r="H853" s="35">
        <v>0</v>
      </c>
      <c r="I853" s="35">
        <v>0</v>
      </c>
      <c r="J853" s="35">
        <v>0</v>
      </c>
      <c r="K853" s="35">
        <v>3</v>
      </c>
      <c r="L853" s="35">
        <v>8</v>
      </c>
      <c r="M853" s="35">
        <v>17</v>
      </c>
      <c r="N853" s="35">
        <v>21</v>
      </c>
      <c r="O853" s="35">
        <v>18</v>
      </c>
      <c r="P853" s="35">
        <v>17</v>
      </c>
      <c r="Q853" s="35">
        <v>3</v>
      </c>
      <c r="R853" s="35">
        <v>3</v>
      </c>
      <c r="S853" s="35">
        <v>0</v>
      </c>
      <c r="T853" s="35">
        <v>0</v>
      </c>
      <c r="U853" s="35">
        <v>91</v>
      </c>
    </row>
    <row r="854" spans="2:21" x14ac:dyDescent="0.2">
      <c r="B854" s="46" t="s">
        <v>4533</v>
      </c>
      <c r="C854" s="35">
        <v>2</v>
      </c>
      <c r="D854" s="35">
        <v>0</v>
      </c>
      <c r="E854" s="35">
        <v>0</v>
      </c>
      <c r="F854" s="35">
        <v>0</v>
      </c>
      <c r="G854" s="35">
        <v>0</v>
      </c>
      <c r="H854" s="35">
        <v>0</v>
      </c>
      <c r="I854" s="35">
        <v>0</v>
      </c>
      <c r="J854" s="35">
        <v>0</v>
      </c>
      <c r="K854" s="35">
        <v>2</v>
      </c>
      <c r="L854" s="35">
        <v>0</v>
      </c>
      <c r="M854" s="35">
        <v>0</v>
      </c>
      <c r="N854" s="35">
        <v>2</v>
      </c>
      <c r="O854" s="35">
        <v>9</v>
      </c>
      <c r="P854" s="35">
        <v>9</v>
      </c>
      <c r="Q854" s="35">
        <v>8</v>
      </c>
      <c r="R854" s="35">
        <v>3</v>
      </c>
      <c r="S854" s="35">
        <v>5</v>
      </c>
      <c r="T854" s="35">
        <v>0</v>
      </c>
      <c r="U854" s="35">
        <v>40</v>
      </c>
    </row>
    <row r="855" spans="2:21" x14ac:dyDescent="0.2">
      <c r="B855" s="46" t="s">
        <v>4522</v>
      </c>
      <c r="C855" s="35">
        <v>8</v>
      </c>
      <c r="D855" s="35">
        <v>18</v>
      </c>
      <c r="E855" s="35">
        <v>10</v>
      </c>
      <c r="F855" s="35">
        <v>9</v>
      </c>
      <c r="G855" s="35">
        <v>0</v>
      </c>
      <c r="H855" s="35">
        <v>0</v>
      </c>
      <c r="I855" s="35">
        <v>0</v>
      </c>
      <c r="J855" s="35">
        <v>0</v>
      </c>
      <c r="K855" s="35">
        <v>0</v>
      </c>
      <c r="L855" s="35">
        <v>0</v>
      </c>
      <c r="M855" s="35">
        <v>0</v>
      </c>
      <c r="N855" s="35">
        <v>0</v>
      </c>
      <c r="O855" s="35">
        <v>1</v>
      </c>
      <c r="P855" s="35">
        <v>0</v>
      </c>
      <c r="Q855" s="35">
        <v>0</v>
      </c>
      <c r="R855" s="35">
        <v>0</v>
      </c>
      <c r="S855" s="35">
        <v>0</v>
      </c>
      <c r="T855" s="35">
        <v>0</v>
      </c>
      <c r="U855" s="35">
        <v>46</v>
      </c>
    </row>
    <row r="856" spans="2:21" x14ac:dyDescent="0.2">
      <c r="B856" s="46" t="s">
        <v>4970</v>
      </c>
      <c r="C856" s="35">
        <v>0</v>
      </c>
      <c r="D856" s="35">
        <v>0</v>
      </c>
      <c r="E856" s="35">
        <v>4</v>
      </c>
      <c r="F856" s="35">
        <v>23</v>
      </c>
      <c r="G856" s="35">
        <v>38</v>
      </c>
      <c r="H856" s="35">
        <v>32</v>
      </c>
      <c r="I856" s="35">
        <v>26</v>
      </c>
      <c r="J856" s="35">
        <v>30</v>
      </c>
      <c r="K856" s="35">
        <v>18</v>
      </c>
      <c r="L856" s="35">
        <v>27</v>
      </c>
      <c r="M856" s="35">
        <v>14</v>
      </c>
      <c r="N856" s="35">
        <v>26</v>
      </c>
      <c r="O856" s="35">
        <v>12</v>
      </c>
      <c r="P856" s="35">
        <v>8</v>
      </c>
      <c r="Q856" s="35">
        <v>3</v>
      </c>
      <c r="R856" s="35">
        <v>0</v>
      </c>
      <c r="S856" s="35">
        <v>1</v>
      </c>
      <c r="T856" s="35">
        <v>0</v>
      </c>
      <c r="U856" s="35">
        <v>262</v>
      </c>
    </row>
    <row r="857" spans="2:21" x14ac:dyDescent="0.2">
      <c r="B857" s="46" t="s">
        <v>5122</v>
      </c>
      <c r="C857" s="35">
        <v>0</v>
      </c>
      <c r="D857" s="35">
        <v>0</v>
      </c>
      <c r="E857" s="35">
        <v>0</v>
      </c>
      <c r="F857" s="35">
        <v>0</v>
      </c>
      <c r="G857" s="35">
        <v>1</v>
      </c>
      <c r="H857" s="35">
        <v>0</v>
      </c>
      <c r="I857" s="35">
        <v>1</v>
      </c>
      <c r="J857" s="35">
        <v>0</v>
      </c>
      <c r="K857" s="35">
        <v>0</v>
      </c>
      <c r="L857" s="35">
        <v>0</v>
      </c>
      <c r="M857" s="35">
        <v>0</v>
      </c>
      <c r="N857" s="35">
        <v>0</v>
      </c>
      <c r="O857" s="35">
        <v>0</v>
      </c>
      <c r="P857" s="35">
        <v>0</v>
      </c>
      <c r="Q857" s="35">
        <v>0</v>
      </c>
      <c r="R857" s="35">
        <v>0</v>
      </c>
      <c r="S857" s="35">
        <v>0</v>
      </c>
      <c r="T857" s="35">
        <v>0</v>
      </c>
      <c r="U857" s="35">
        <v>2</v>
      </c>
    </row>
    <row r="858" spans="2:21" x14ac:dyDescent="0.2">
      <c r="B858" s="46" t="s">
        <v>4819</v>
      </c>
      <c r="C858" s="35">
        <v>0</v>
      </c>
      <c r="D858" s="35">
        <v>0</v>
      </c>
      <c r="E858" s="35">
        <v>0</v>
      </c>
      <c r="F858" s="35">
        <v>0</v>
      </c>
      <c r="G858" s="35">
        <v>1</v>
      </c>
      <c r="H858" s="35">
        <v>2</v>
      </c>
      <c r="I858" s="35">
        <v>0</v>
      </c>
      <c r="J858" s="35">
        <v>0</v>
      </c>
      <c r="K858" s="35">
        <v>1</v>
      </c>
      <c r="L858" s="35">
        <v>0</v>
      </c>
      <c r="M858" s="35">
        <v>0</v>
      </c>
      <c r="N858" s="35">
        <v>0</v>
      </c>
      <c r="O858" s="35">
        <v>1</v>
      </c>
      <c r="P858" s="35">
        <v>0</v>
      </c>
      <c r="Q858" s="35">
        <v>0</v>
      </c>
      <c r="R858" s="35">
        <v>0</v>
      </c>
      <c r="S858" s="35">
        <v>0</v>
      </c>
      <c r="T858" s="35">
        <v>0</v>
      </c>
      <c r="U858" s="35">
        <v>5</v>
      </c>
    </row>
    <row r="859" spans="2:21" x14ac:dyDescent="0.2">
      <c r="B859" s="46" t="s">
        <v>4542</v>
      </c>
      <c r="C859" s="35">
        <v>0</v>
      </c>
      <c r="D859" s="35">
        <v>0</v>
      </c>
      <c r="E859" s="35">
        <v>0</v>
      </c>
      <c r="F859" s="35">
        <v>0</v>
      </c>
      <c r="G859" s="35">
        <v>0</v>
      </c>
      <c r="H859" s="35">
        <v>0</v>
      </c>
      <c r="I859" s="35">
        <v>0</v>
      </c>
      <c r="J859" s="35">
        <v>0</v>
      </c>
      <c r="K859" s="35">
        <v>1</v>
      </c>
      <c r="L859" s="35">
        <v>0</v>
      </c>
      <c r="M859" s="35">
        <v>0</v>
      </c>
      <c r="N859" s="35">
        <v>0</v>
      </c>
      <c r="O859" s="35">
        <v>0</v>
      </c>
      <c r="P859" s="35">
        <v>0</v>
      </c>
      <c r="Q859" s="35">
        <v>0</v>
      </c>
      <c r="R859" s="35">
        <v>0</v>
      </c>
      <c r="S859" s="35">
        <v>0</v>
      </c>
      <c r="T859" s="35">
        <v>0</v>
      </c>
      <c r="U859" s="35">
        <v>1</v>
      </c>
    </row>
    <row r="860" spans="2:21" x14ac:dyDescent="0.2">
      <c r="B860" s="46" t="s">
        <v>4623</v>
      </c>
      <c r="C860" s="35">
        <v>0</v>
      </c>
      <c r="D860" s="35">
        <v>0</v>
      </c>
      <c r="E860" s="35">
        <v>0</v>
      </c>
      <c r="F860" s="35">
        <v>0</v>
      </c>
      <c r="G860" s="35">
        <v>3</v>
      </c>
      <c r="H860" s="35">
        <v>0</v>
      </c>
      <c r="I860" s="35">
        <v>0</v>
      </c>
      <c r="J860" s="35">
        <v>3</v>
      </c>
      <c r="K860" s="35">
        <v>0</v>
      </c>
      <c r="L860" s="35">
        <v>7</v>
      </c>
      <c r="M860" s="35">
        <v>16</v>
      </c>
      <c r="N860" s="35">
        <v>9</v>
      </c>
      <c r="O860" s="35">
        <v>9</v>
      </c>
      <c r="P860" s="35">
        <v>18</v>
      </c>
      <c r="Q860" s="35">
        <v>6</v>
      </c>
      <c r="R860" s="35">
        <v>5</v>
      </c>
      <c r="S860" s="35">
        <v>8</v>
      </c>
      <c r="T860" s="35">
        <v>5</v>
      </c>
      <c r="U860" s="35">
        <v>89</v>
      </c>
    </row>
    <row r="861" spans="2:21" x14ac:dyDescent="0.2">
      <c r="B861" s="46" t="s">
        <v>5050</v>
      </c>
      <c r="C861" s="35">
        <v>0</v>
      </c>
      <c r="D861" s="35">
        <v>0</v>
      </c>
      <c r="E861" s="35">
        <v>0</v>
      </c>
      <c r="F861" s="35">
        <v>0</v>
      </c>
      <c r="G861" s="35">
        <v>0</v>
      </c>
      <c r="H861" s="35">
        <v>0</v>
      </c>
      <c r="I861" s="35">
        <v>0</v>
      </c>
      <c r="J861" s="35">
        <v>1</v>
      </c>
      <c r="K861" s="35">
        <v>1</v>
      </c>
      <c r="L861" s="35">
        <v>0</v>
      </c>
      <c r="M861" s="35">
        <v>0</v>
      </c>
      <c r="N861" s="35">
        <v>0</v>
      </c>
      <c r="O861" s="35">
        <v>1</v>
      </c>
      <c r="P861" s="35">
        <v>1</v>
      </c>
      <c r="Q861" s="35">
        <v>0</v>
      </c>
      <c r="R861" s="35">
        <v>2</v>
      </c>
      <c r="S861" s="35">
        <v>2</v>
      </c>
      <c r="T861" s="35">
        <v>0</v>
      </c>
      <c r="U861" s="35">
        <v>8</v>
      </c>
    </row>
    <row r="862" spans="2:21" x14ac:dyDescent="0.2">
      <c r="B862" s="46" t="s">
        <v>4693</v>
      </c>
      <c r="C862" s="35">
        <v>0</v>
      </c>
      <c r="D862" s="35">
        <v>0</v>
      </c>
      <c r="E862" s="35">
        <v>0</v>
      </c>
      <c r="F862" s="35">
        <v>0</v>
      </c>
      <c r="G862" s="35">
        <v>1</v>
      </c>
      <c r="H862" s="35">
        <v>0</v>
      </c>
      <c r="I862" s="35">
        <v>0</v>
      </c>
      <c r="J862" s="35">
        <v>0</v>
      </c>
      <c r="K862" s="35">
        <v>0</v>
      </c>
      <c r="L862" s="35">
        <v>1</v>
      </c>
      <c r="M862" s="35">
        <v>0</v>
      </c>
      <c r="N862" s="35">
        <v>0</v>
      </c>
      <c r="O862" s="35">
        <v>1</v>
      </c>
      <c r="P862" s="35">
        <v>0</v>
      </c>
      <c r="Q862" s="35">
        <v>1</v>
      </c>
      <c r="R862" s="35">
        <v>0</v>
      </c>
      <c r="S862" s="35">
        <v>1</v>
      </c>
      <c r="T862" s="35">
        <v>0</v>
      </c>
      <c r="U862" s="35">
        <v>5</v>
      </c>
    </row>
    <row r="863" spans="2:21" x14ac:dyDescent="0.2">
      <c r="B863" s="46" t="s">
        <v>4840</v>
      </c>
      <c r="C863" s="35">
        <v>0</v>
      </c>
      <c r="D863" s="35">
        <v>0</v>
      </c>
      <c r="E863" s="35">
        <v>0</v>
      </c>
      <c r="F863" s="35">
        <v>0</v>
      </c>
      <c r="G863" s="35">
        <v>3</v>
      </c>
      <c r="H863" s="35">
        <v>1</v>
      </c>
      <c r="I863" s="35">
        <v>1</v>
      </c>
      <c r="J863" s="35">
        <v>1</v>
      </c>
      <c r="K863" s="35">
        <v>0</v>
      </c>
      <c r="L863" s="35">
        <v>2</v>
      </c>
      <c r="M863" s="35">
        <v>0</v>
      </c>
      <c r="N863" s="35">
        <v>0</v>
      </c>
      <c r="O863" s="35">
        <v>0</v>
      </c>
      <c r="P863" s="35">
        <v>0</v>
      </c>
      <c r="Q863" s="35">
        <v>0</v>
      </c>
      <c r="R863" s="35">
        <v>0</v>
      </c>
      <c r="S863" s="35">
        <v>0</v>
      </c>
      <c r="T863" s="35">
        <v>0</v>
      </c>
      <c r="U863" s="35">
        <v>8</v>
      </c>
    </row>
    <row r="864" spans="2:21" x14ac:dyDescent="0.2">
      <c r="B864" s="46" t="s">
        <v>4543</v>
      </c>
      <c r="C864" s="35">
        <v>0</v>
      </c>
      <c r="D864" s="35">
        <v>0</v>
      </c>
      <c r="E864" s="35">
        <v>0</v>
      </c>
      <c r="F864" s="35">
        <v>0</v>
      </c>
      <c r="G864" s="35">
        <v>0</v>
      </c>
      <c r="H864" s="35">
        <v>0</v>
      </c>
      <c r="I864" s="35">
        <v>0</v>
      </c>
      <c r="J864" s="35">
        <v>0</v>
      </c>
      <c r="K864" s="35">
        <v>0</v>
      </c>
      <c r="L864" s="35">
        <v>0</v>
      </c>
      <c r="M864" s="35">
        <v>0</v>
      </c>
      <c r="N864" s="35">
        <v>0</v>
      </c>
      <c r="O864" s="35">
        <v>0</v>
      </c>
      <c r="P864" s="35">
        <v>1</v>
      </c>
      <c r="Q864" s="35">
        <v>0</v>
      </c>
      <c r="R864" s="35">
        <v>0</v>
      </c>
      <c r="S864" s="35">
        <v>0</v>
      </c>
      <c r="T864" s="35">
        <v>0</v>
      </c>
      <c r="U864" s="35">
        <v>1</v>
      </c>
    </row>
    <row r="865" spans="2:21" x14ac:dyDescent="0.2">
      <c r="B865" s="46" t="s">
        <v>4419</v>
      </c>
      <c r="C865" s="35">
        <v>1</v>
      </c>
      <c r="D865" s="35">
        <v>0</v>
      </c>
      <c r="E865" s="35">
        <v>0</v>
      </c>
      <c r="F865" s="35">
        <v>0</v>
      </c>
      <c r="G865" s="35">
        <v>0</v>
      </c>
      <c r="H865" s="35">
        <v>0</v>
      </c>
      <c r="I865" s="35">
        <v>0</v>
      </c>
      <c r="J865" s="35">
        <v>0</v>
      </c>
      <c r="K865" s="35">
        <v>0</v>
      </c>
      <c r="L865" s="35">
        <v>0</v>
      </c>
      <c r="M865" s="35">
        <v>0</v>
      </c>
      <c r="N865" s="35">
        <v>0</v>
      </c>
      <c r="O865" s="35">
        <v>0</v>
      </c>
      <c r="P865" s="35">
        <v>0</v>
      </c>
      <c r="Q865" s="35">
        <v>0</v>
      </c>
      <c r="R865" s="35">
        <v>0</v>
      </c>
      <c r="S865" s="35">
        <v>0</v>
      </c>
      <c r="T865" s="35">
        <v>0</v>
      </c>
      <c r="U865" s="35">
        <v>1</v>
      </c>
    </row>
    <row r="866" spans="2:21" x14ac:dyDescent="0.2">
      <c r="B866" s="46" t="s">
        <v>4486</v>
      </c>
      <c r="C866" s="35">
        <v>1</v>
      </c>
      <c r="D866" s="35">
        <v>0</v>
      </c>
      <c r="E866" s="35">
        <v>0</v>
      </c>
      <c r="F866" s="35">
        <v>1</v>
      </c>
      <c r="G866" s="35">
        <v>1</v>
      </c>
      <c r="H866" s="35">
        <v>0</v>
      </c>
      <c r="I866" s="35">
        <v>0</v>
      </c>
      <c r="J866" s="35">
        <v>0</v>
      </c>
      <c r="K866" s="35">
        <v>0</v>
      </c>
      <c r="L866" s="35">
        <v>0</v>
      </c>
      <c r="M866" s="35">
        <v>0</v>
      </c>
      <c r="N866" s="35">
        <v>1</v>
      </c>
      <c r="O866" s="35">
        <v>0</v>
      </c>
      <c r="P866" s="35">
        <v>1</v>
      </c>
      <c r="Q866" s="35">
        <v>0</v>
      </c>
      <c r="R866" s="35">
        <v>0</v>
      </c>
      <c r="S866" s="35">
        <v>0</v>
      </c>
      <c r="T866" s="35">
        <v>0</v>
      </c>
      <c r="U866" s="35">
        <v>5</v>
      </c>
    </row>
    <row r="867" spans="2:21" x14ac:dyDescent="0.2">
      <c r="B867" s="46" t="s">
        <v>5017</v>
      </c>
      <c r="C867" s="35">
        <v>0</v>
      </c>
      <c r="D867" s="35">
        <v>0</v>
      </c>
      <c r="E867" s="35">
        <v>0</v>
      </c>
      <c r="F867" s="35">
        <v>0</v>
      </c>
      <c r="G867" s="35">
        <v>2</v>
      </c>
      <c r="H867" s="35">
        <v>0</v>
      </c>
      <c r="I867" s="35">
        <v>0</v>
      </c>
      <c r="J867" s="35">
        <v>1</v>
      </c>
      <c r="K867" s="35">
        <v>0</v>
      </c>
      <c r="L867" s="35">
        <v>0</v>
      </c>
      <c r="M867" s="35">
        <v>0</v>
      </c>
      <c r="N867" s="35">
        <v>0</v>
      </c>
      <c r="O867" s="35">
        <v>0</v>
      </c>
      <c r="P867" s="35">
        <v>0</v>
      </c>
      <c r="Q867" s="35">
        <v>0</v>
      </c>
      <c r="R867" s="35">
        <v>0</v>
      </c>
      <c r="S867" s="35">
        <v>0</v>
      </c>
      <c r="T867" s="35">
        <v>0</v>
      </c>
      <c r="U867" s="35">
        <v>3</v>
      </c>
    </row>
    <row r="868" spans="2:21" x14ac:dyDescent="0.2">
      <c r="B868" s="46" t="s">
        <v>4835</v>
      </c>
      <c r="C868" s="35">
        <v>0</v>
      </c>
      <c r="D868" s="35">
        <v>0</v>
      </c>
      <c r="E868" s="35">
        <v>0</v>
      </c>
      <c r="F868" s="35">
        <v>0</v>
      </c>
      <c r="G868" s="35">
        <v>1</v>
      </c>
      <c r="H868" s="35">
        <v>0</v>
      </c>
      <c r="I868" s="35">
        <v>0</v>
      </c>
      <c r="J868" s="35">
        <v>1</v>
      </c>
      <c r="K868" s="35">
        <v>0</v>
      </c>
      <c r="L868" s="35">
        <v>0</v>
      </c>
      <c r="M868" s="35">
        <v>1</v>
      </c>
      <c r="N868" s="35">
        <v>2</v>
      </c>
      <c r="O868" s="35">
        <v>0</v>
      </c>
      <c r="P868" s="35">
        <v>0</v>
      </c>
      <c r="Q868" s="35">
        <v>0</v>
      </c>
      <c r="R868" s="35">
        <v>0</v>
      </c>
      <c r="S868" s="35">
        <v>0</v>
      </c>
      <c r="T868" s="35">
        <v>0</v>
      </c>
      <c r="U868" s="35">
        <v>5</v>
      </c>
    </row>
    <row r="869" spans="2:21" x14ac:dyDescent="0.2">
      <c r="B869" s="46" t="s">
        <v>4538</v>
      </c>
      <c r="C869" s="35">
        <v>1</v>
      </c>
      <c r="D869" s="35">
        <v>0</v>
      </c>
      <c r="E869" s="35">
        <v>1</v>
      </c>
      <c r="F869" s="35">
        <v>0</v>
      </c>
      <c r="G869" s="35">
        <v>1</v>
      </c>
      <c r="H869" s="35">
        <v>0</v>
      </c>
      <c r="I869" s="35">
        <v>0</v>
      </c>
      <c r="J869" s="35">
        <v>0</v>
      </c>
      <c r="K869" s="35">
        <v>5</v>
      </c>
      <c r="L869" s="35">
        <v>0</v>
      </c>
      <c r="M869" s="35">
        <v>4</v>
      </c>
      <c r="N869" s="35">
        <v>4</v>
      </c>
      <c r="O869" s="35">
        <v>1</v>
      </c>
      <c r="P869" s="35">
        <v>1</v>
      </c>
      <c r="Q869" s="35">
        <v>0</v>
      </c>
      <c r="R869" s="35">
        <v>0</v>
      </c>
      <c r="S869" s="35">
        <v>2</v>
      </c>
      <c r="T869" s="35">
        <v>0</v>
      </c>
      <c r="U869" s="35">
        <v>20</v>
      </c>
    </row>
    <row r="870" spans="2:21" x14ac:dyDescent="0.2">
      <c r="B870" s="46" t="s">
        <v>4660</v>
      </c>
      <c r="C870" s="35">
        <v>0</v>
      </c>
      <c r="D870" s="35">
        <v>0</v>
      </c>
      <c r="E870" s="35">
        <v>0</v>
      </c>
      <c r="F870" s="35">
        <v>7</v>
      </c>
      <c r="G870" s="35">
        <v>5</v>
      </c>
      <c r="H870" s="35">
        <v>3</v>
      </c>
      <c r="I870" s="35">
        <v>0</v>
      </c>
      <c r="J870" s="35">
        <v>3</v>
      </c>
      <c r="K870" s="35">
        <v>2</v>
      </c>
      <c r="L870" s="35">
        <v>2</v>
      </c>
      <c r="M870" s="35">
        <v>0</v>
      </c>
      <c r="N870" s="35">
        <v>0</v>
      </c>
      <c r="O870" s="35">
        <v>0</v>
      </c>
      <c r="P870" s="35">
        <v>0</v>
      </c>
      <c r="Q870" s="35">
        <v>0</v>
      </c>
      <c r="R870" s="35">
        <v>0</v>
      </c>
      <c r="S870" s="35">
        <v>0</v>
      </c>
      <c r="T870" s="35">
        <v>0</v>
      </c>
      <c r="U870" s="35">
        <v>22</v>
      </c>
    </row>
    <row r="871" spans="2:21" x14ac:dyDescent="0.2">
      <c r="B871" s="46" t="s">
        <v>4982</v>
      </c>
      <c r="C871" s="35">
        <v>0</v>
      </c>
      <c r="D871" s="35">
        <v>0</v>
      </c>
      <c r="E871" s="35">
        <v>0</v>
      </c>
      <c r="F871" s="35">
        <v>0</v>
      </c>
      <c r="G871" s="35">
        <v>1</v>
      </c>
      <c r="H871" s="35">
        <v>0</v>
      </c>
      <c r="I871" s="35">
        <v>0</v>
      </c>
      <c r="J871" s="35">
        <v>0</v>
      </c>
      <c r="K871" s="35">
        <v>0</v>
      </c>
      <c r="L871" s="35">
        <v>0</v>
      </c>
      <c r="M871" s="35">
        <v>0</v>
      </c>
      <c r="N871" s="35">
        <v>0</v>
      </c>
      <c r="O871" s="35">
        <v>0</v>
      </c>
      <c r="P871" s="35">
        <v>0</v>
      </c>
      <c r="Q871" s="35">
        <v>0</v>
      </c>
      <c r="R871" s="35">
        <v>0</v>
      </c>
      <c r="S871" s="35">
        <v>0</v>
      </c>
      <c r="T871" s="35">
        <v>0</v>
      </c>
      <c r="U871" s="35">
        <v>1</v>
      </c>
    </row>
    <row r="872" spans="2:21" x14ac:dyDescent="0.2">
      <c r="B872" s="46" t="s">
        <v>4580</v>
      </c>
      <c r="C872" s="35">
        <v>0</v>
      </c>
      <c r="D872" s="35">
        <v>0</v>
      </c>
      <c r="E872" s="35">
        <v>0</v>
      </c>
      <c r="F872" s="35">
        <v>3</v>
      </c>
      <c r="G872" s="35">
        <v>7</v>
      </c>
      <c r="H872" s="35">
        <v>2</v>
      </c>
      <c r="I872" s="35">
        <v>2</v>
      </c>
      <c r="J872" s="35">
        <v>2</v>
      </c>
      <c r="K872" s="35">
        <v>1</v>
      </c>
      <c r="L872" s="35">
        <v>3</v>
      </c>
      <c r="M872" s="35">
        <v>1</v>
      </c>
      <c r="N872" s="35">
        <v>1</v>
      </c>
      <c r="O872" s="35">
        <v>0</v>
      </c>
      <c r="P872" s="35">
        <v>0</v>
      </c>
      <c r="Q872" s="35">
        <v>0</v>
      </c>
      <c r="R872" s="35">
        <v>0</v>
      </c>
      <c r="S872" s="35">
        <v>0</v>
      </c>
      <c r="T872" s="35">
        <v>0</v>
      </c>
      <c r="U872" s="35">
        <v>22</v>
      </c>
    </row>
    <row r="873" spans="2:21" x14ac:dyDescent="0.2">
      <c r="B873" s="46" t="s">
        <v>4893</v>
      </c>
      <c r="C873" s="35">
        <v>0</v>
      </c>
      <c r="D873" s="35">
        <v>0</v>
      </c>
      <c r="E873" s="35">
        <v>1</v>
      </c>
      <c r="F873" s="35">
        <v>11</v>
      </c>
      <c r="G873" s="35">
        <v>4</v>
      </c>
      <c r="H873" s="35">
        <v>2</v>
      </c>
      <c r="I873" s="35">
        <v>0</v>
      </c>
      <c r="J873" s="35">
        <v>2</v>
      </c>
      <c r="K873" s="35">
        <v>0</v>
      </c>
      <c r="L873" s="35">
        <v>1</v>
      </c>
      <c r="M873" s="35">
        <v>0</v>
      </c>
      <c r="N873" s="35">
        <v>0</v>
      </c>
      <c r="O873" s="35">
        <v>0</v>
      </c>
      <c r="P873" s="35">
        <v>0</v>
      </c>
      <c r="Q873" s="35">
        <v>0</v>
      </c>
      <c r="R873" s="35">
        <v>0</v>
      </c>
      <c r="S873" s="35">
        <v>0</v>
      </c>
      <c r="T873" s="35">
        <v>0</v>
      </c>
      <c r="U873" s="35">
        <v>21</v>
      </c>
    </row>
    <row r="874" spans="2:21" ht="24" x14ac:dyDescent="0.2">
      <c r="B874" s="46" t="s">
        <v>5015</v>
      </c>
      <c r="C874" s="35">
        <v>0</v>
      </c>
      <c r="D874" s="35">
        <v>0</v>
      </c>
      <c r="E874" s="35">
        <v>0</v>
      </c>
      <c r="F874" s="35">
        <v>4</v>
      </c>
      <c r="G874" s="35">
        <v>2</v>
      </c>
      <c r="H874" s="35">
        <v>0</v>
      </c>
      <c r="I874" s="35">
        <v>0</v>
      </c>
      <c r="J874" s="35">
        <v>0</v>
      </c>
      <c r="K874" s="35">
        <v>1</v>
      </c>
      <c r="L874" s="35">
        <v>1</v>
      </c>
      <c r="M874" s="35">
        <v>0</v>
      </c>
      <c r="N874" s="35">
        <v>0</v>
      </c>
      <c r="O874" s="35">
        <v>0</v>
      </c>
      <c r="P874" s="35">
        <v>0</v>
      </c>
      <c r="Q874" s="35">
        <v>0</v>
      </c>
      <c r="R874" s="35">
        <v>0</v>
      </c>
      <c r="S874" s="35">
        <v>0</v>
      </c>
      <c r="T874" s="35">
        <v>0</v>
      </c>
      <c r="U874" s="35">
        <v>8</v>
      </c>
    </row>
    <row r="875" spans="2:21" x14ac:dyDescent="0.2">
      <c r="B875" s="46" t="s">
        <v>4507</v>
      </c>
      <c r="C875" s="35">
        <v>0</v>
      </c>
      <c r="D875" s="35">
        <v>0</v>
      </c>
      <c r="E875" s="35">
        <v>0</v>
      </c>
      <c r="F875" s="35">
        <v>0</v>
      </c>
      <c r="G875" s="35">
        <v>2</v>
      </c>
      <c r="H875" s="35">
        <v>2</v>
      </c>
      <c r="I875" s="35">
        <v>2</v>
      </c>
      <c r="J875" s="35">
        <v>1</v>
      </c>
      <c r="K875" s="35">
        <v>0</v>
      </c>
      <c r="L875" s="35">
        <v>0</v>
      </c>
      <c r="M875" s="35">
        <v>0</v>
      </c>
      <c r="N875" s="35">
        <v>0</v>
      </c>
      <c r="O875" s="35">
        <v>2</v>
      </c>
      <c r="P875" s="35">
        <v>1</v>
      </c>
      <c r="Q875" s="35">
        <v>1</v>
      </c>
      <c r="R875" s="35">
        <v>0</v>
      </c>
      <c r="S875" s="35">
        <v>0</v>
      </c>
      <c r="T875" s="35">
        <v>0</v>
      </c>
      <c r="U875" s="35">
        <v>11</v>
      </c>
    </row>
    <row r="876" spans="2:21" x14ac:dyDescent="0.2">
      <c r="B876" s="46" t="s">
        <v>4597</v>
      </c>
      <c r="C876" s="35">
        <v>0</v>
      </c>
      <c r="D876" s="35">
        <v>0</v>
      </c>
      <c r="E876" s="35">
        <v>0</v>
      </c>
      <c r="F876" s="35">
        <v>1</v>
      </c>
      <c r="G876" s="35">
        <v>1</v>
      </c>
      <c r="H876" s="35">
        <v>0</v>
      </c>
      <c r="I876" s="35">
        <v>0</v>
      </c>
      <c r="J876" s="35">
        <v>0</v>
      </c>
      <c r="K876" s="35">
        <v>0</v>
      </c>
      <c r="L876" s="35">
        <v>1</v>
      </c>
      <c r="M876" s="35">
        <v>0</v>
      </c>
      <c r="N876" s="35">
        <v>0</v>
      </c>
      <c r="O876" s="35">
        <v>0</v>
      </c>
      <c r="P876" s="35">
        <v>0</v>
      </c>
      <c r="Q876" s="35">
        <v>0</v>
      </c>
      <c r="R876" s="35">
        <v>0</v>
      </c>
      <c r="S876" s="35">
        <v>0</v>
      </c>
      <c r="T876" s="35">
        <v>0</v>
      </c>
      <c r="U876" s="35">
        <v>3</v>
      </c>
    </row>
    <row r="877" spans="2:21" x14ac:dyDescent="0.2">
      <c r="B877" s="46" t="s">
        <v>5019</v>
      </c>
      <c r="C877" s="35">
        <v>0</v>
      </c>
      <c r="D877" s="35">
        <v>0</v>
      </c>
      <c r="E877" s="35">
        <v>0</v>
      </c>
      <c r="F877" s="35">
        <v>1</v>
      </c>
      <c r="G877" s="35">
        <v>0</v>
      </c>
      <c r="H877" s="35">
        <v>0</v>
      </c>
      <c r="I877" s="35">
        <v>0</v>
      </c>
      <c r="J877" s="35">
        <v>0</v>
      </c>
      <c r="K877" s="35">
        <v>0</v>
      </c>
      <c r="L877" s="35">
        <v>0</v>
      </c>
      <c r="M877" s="35">
        <v>0</v>
      </c>
      <c r="N877" s="35">
        <v>0</v>
      </c>
      <c r="O877" s="35">
        <v>0</v>
      </c>
      <c r="P877" s="35">
        <v>0</v>
      </c>
      <c r="Q877" s="35">
        <v>0</v>
      </c>
      <c r="R877" s="35">
        <v>0</v>
      </c>
      <c r="S877" s="35">
        <v>0</v>
      </c>
      <c r="T877" s="35">
        <v>0</v>
      </c>
      <c r="U877" s="35">
        <v>1</v>
      </c>
    </row>
    <row r="878" spans="2:21" x14ac:dyDescent="0.2">
      <c r="B878" s="46" t="s">
        <v>4436</v>
      </c>
      <c r="C878" s="35">
        <v>0</v>
      </c>
      <c r="D878" s="35">
        <v>0</v>
      </c>
      <c r="E878" s="35">
        <v>0</v>
      </c>
      <c r="F878" s="35">
        <v>0</v>
      </c>
      <c r="G878" s="35">
        <v>0</v>
      </c>
      <c r="H878" s="35">
        <v>0</v>
      </c>
      <c r="I878" s="35">
        <v>0</v>
      </c>
      <c r="J878" s="35">
        <v>0</v>
      </c>
      <c r="K878" s="35">
        <v>2</v>
      </c>
      <c r="L878" s="35">
        <v>0</v>
      </c>
      <c r="M878" s="35">
        <v>0</v>
      </c>
      <c r="N878" s="35">
        <v>0</v>
      </c>
      <c r="O878" s="35">
        <v>0</v>
      </c>
      <c r="P878" s="35">
        <v>0</v>
      </c>
      <c r="Q878" s="35">
        <v>0</v>
      </c>
      <c r="R878" s="35">
        <v>0</v>
      </c>
      <c r="S878" s="35">
        <v>0</v>
      </c>
      <c r="T878" s="35">
        <v>0</v>
      </c>
      <c r="U878" s="35">
        <v>2</v>
      </c>
    </row>
    <row r="879" spans="2:21" x14ac:dyDescent="0.2">
      <c r="B879" s="34" t="s">
        <v>5256</v>
      </c>
      <c r="C879" s="35">
        <v>0</v>
      </c>
      <c r="D879" s="35">
        <v>0</v>
      </c>
      <c r="E879" s="35">
        <v>4</v>
      </c>
      <c r="F879" s="35">
        <v>55</v>
      </c>
      <c r="G879" s="35">
        <v>110</v>
      </c>
      <c r="H879" s="35">
        <v>93</v>
      </c>
      <c r="I879" s="35">
        <v>114</v>
      </c>
      <c r="J879" s="35">
        <v>207</v>
      </c>
      <c r="K879" s="35">
        <v>290</v>
      </c>
      <c r="L879" s="35">
        <v>436</v>
      </c>
      <c r="M879" s="35">
        <v>442</v>
      </c>
      <c r="N879" s="35">
        <v>354</v>
      </c>
      <c r="O879" s="35">
        <v>246</v>
      </c>
      <c r="P879" s="35">
        <v>216</v>
      </c>
      <c r="Q879" s="35">
        <v>107</v>
      </c>
      <c r="R879" s="35">
        <v>52</v>
      </c>
      <c r="S879" s="35">
        <v>29</v>
      </c>
      <c r="T879" s="35">
        <v>10</v>
      </c>
      <c r="U879" s="35">
        <v>2765</v>
      </c>
    </row>
    <row r="880" spans="2:21" x14ac:dyDescent="0.2">
      <c r="B880" s="46" t="s">
        <v>4785</v>
      </c>
      <c r="C880" s="35">
        <v>0</v>
      </c>
      <c r="D880" s="35">
        <v>0</v>
      </c>
      <c r="E880" s="35">
        <v>0</v>
      </c>
      <c r="F880" s="35">
        <v>0</v>
      </c>
      <c r="G880" s="35">
        <v>1</v>
      </c>
      <c r="H880" s="35">
        <v>1</v>
      </c>
      <c r="I880" s="35">
        <v>2</v>
      </c>
      <c r="J880" s="35">
        <v>1</v>
      </c>
      <c r="K880" s="35">
        <v>3</v>
      </c>
      <c r="L880" s="35">
        <v>8</v>
      </c>
      <c r="M880" s="35">
        <v>10</v>
      </c>
      <c r="N880" s="35">
        <v>9</v>
      </c>
      <c r="O880" s="35">
        <v>6</v>
      </c>
      <c r="P880" s="35">
        <v>10</v>
      </c>
      <c r="Q880" s="35">
        <v>5</v>
      </c>
      <c r="R880" s="35">
        <v>3</v>
      </c>
      <c r="S880" s="35">
        <v>1</v>
      </c>
      <c r="T880" s="35">
        <v>0</v>
      </c>
      <c r="U880" s="35">
        <v>60</v>
      </c>
    </row>
    <row r="881" spans="2:21" x14ac:dyDescent="0.2">
      <c r="B881" s="46" t="s">
        <v>4552</v>
      </c>
      <c r="C881" s="35">
        <v>0</v>
      </c>
      <c r="D881" s="35">
        <v>0</v>
      </c>
      <c r="E881" s="35">
        <v>1</v>
      </c>
      <c r="F881" s="35">
        <v>0</v>
      </c>
      <c r="G881" s="35">
        <v>1</v>
      </c>
      <c r="H881" s="35">
        <v>0</v>
      </c>
      <c r="I881" s="35">
        <v>0</v>
      </c>
      <c r="J881" s="35">
        <v>1</v>
      </c>
      <c r="K881" s="35">
        <v>0</v>
      </c>
      <c r="L881" s="35">
        <v>2</v>
      </c>
      <c r="M881" s="35">
        <v>0</v>
      </c>
      <c r="N881" s="35">
        <v>0</v>
      </c>
      <c r="O881" s="35">
        <v>0</v>
      </c>
      <c r="P881" s="35">
        <v>0</v>
      </c>
      <c r="Q881" s="35">
        <v>0</v>
      </c>
      <c r="R881" s="35">
        <v>0</v>
      </c>
      <c r="S881" s="35">
        <v>0</v>
      </c>
      <c r="T881" s="35">
        <v>0</v>
      </c>
      <c r="U881" s="35">
        <v>5</v>
      </c>
    </row>
    <row r="882" spans="2:21" x14ac:dyDescent="0.2">
      <c r="B882" s="46" t="s">
        <v>4981</v>
      </c>
      <c r="C882" s="35">
        <v>0</v>
      </c>
      <c r="D882" s="35">
        <v>0</v>
      </c>
      <c r="E882" s="35">
        <v>0</v>
      </c>
      <c r="F882" s="35">
        <v>0</v>
      </c>
      <c r="G882" s="35">
        <v>0</v>
      </c>
      <c r="H882" s="35">
        <v>2</v>
      </c>
      <c r="I882" s="35">
        <v>2</v>
      </c>
      <c r="J882" s="35">
        <v>5</v>
      </c>
      <c r="K882" s="35">
        <v>4</v>
      </c>
      <c r="L882" s="35">
        <v>7</v>
      </c>
      <c r="M882" s="35">
        <v>9</v>
      </c>
      <c r="N882" s="35">
        <v>5</v>
      </c>
      <c r="O882" s="35">
        <v>6</v>
      </c>
      <c r="P882" s="35">
        <v>3</v>
      </c>
      <c r="Q882" s="35">
        <v>5</v>
      </c>
      <c r="R882" s="35">
        <v>2</v>
      </c>
      <c r="S882" s="35">
        <v>0</v>
      </c>
      <c r="T882" s="35">
        <v>0</v>
      </c>
      <c r="U882" s="35">
        <v>50</v>
      </c>
    </row>
    <row r="883" spans="2:21" x14ac:dyDescent="0.2">
      <c r="B883" s="46" t="s">
        <v>4668</v>
      </c>
      <c r="C883" s="35">
        <v>0</v>
      </c>
      <c r="D883" s="35">
        <v>0</v>
      </c>
      <c r="E883" s="35">
        <v>0</v>
      </c>
      <c r="F883" s="35">
        <v>2</v>
      </c>
      <c r="G883" s="35">
        <v>5</v>
      </c>
      <c r="H883" s="35">
        <v>1</v>
      </c>
      <c r="I883" s="35">
        <v>0</v>
      </c>
      <c r="J883" s="35">
        <v>3</v>
      </c>
      <c r="K883" s="35">
        <v>6</v>
      </c>
      <c r="L883" s="35">
        <v>9</v>
      </c>
      <c r="M883" s="35">
        <v>5</v>
      </c>
      <c r="N883" s="35">
        <v>7</v>
      </c>
      <c r="O883" s="35">
        <v>5</v>
      </c>
      <c r="P883" s="35">
        <v>9</v>
      </c>
      <c r="Q883" s="35">
        <v>3</v>
      </c>
      <c r="R883" s="35">
        <v>0</v>
      </c>
      <c r="S883" s="35">
        <v>0</v>
      </c>
      <c r="T883" s="35">
        <v>0</v>
      </c>
      <c r="U883" s="35">
        <v>55</v>
      </c>
    </row>
    <row r="884" spans="2:21" x14ac:dyDescent="0.2">
      <c r="B884" s="46" t="s">
        <v>4715</v>
      </c>
      <c r="C884" s="35">
        <v>0</v>
      </c>
      <c r="D884" s="35">
        <v>0</v>
      </c>
      <c r="E884" s="35">
        <v>1</v>
      </c>
      <c r="F884" s="35">
        <v>14</v>
      </c>
      <c r="G884" s="35">
        <v>18</v>
      </c>
      <c r="H884" s="35">
        <v>16</v>
      </c>
      <c r="I884" s="35">
        <v>11</v>
      </c>
      <c r="J884" s="35">
        <v>30</v>
      </c>
      <c r="K884" s="35">
        <v>69</v>
      </c>
      <c r="L884" s="35">
        <v>135</v>
      </c>
      <c r="M884" s="35">
        <v>144</v>
      </c>
      <c r="N884" s="35">
        <v>111</v>
      </c>
      <c r="O884" s="35">
        <v>95</v>
      </c>
      <c r="P884" s="35">
        <v>101</v>
      </c>
      <c r="Q884" s="35">
        <v>44</v>
      </c>
      <c r="R884" s="35">
        <v>28</v>
      </c>
      <c r="S884" s="35">
        <v>7</v>
      </c>
      <c r="T884" s="35">
        <v>7</v>
      </c>
      <c r="U884" s="35">
        <v>831</v>
      </c>
    </row>
    <row r="885" spans="2:21" x14ac:dyDescent="0.2">
      <c r="B885" s="46" t="s">
        <v>4909</v>
      </c>
      <c r="C885" s="35">
        <v>0</v>
      </c>
      <c r="D885" s="35">
        <v>0</v>
      </c>
      <c r="E885" s="35">
        <v>0</v>
      </c>
      <c r="F885" s="35">
        <v>1</v>
      </c>
      <c r="G885" s="35">
        <v>2</v>
      </c>
      <c r="H885" s="35">
        <v>1</v>
      </c>
      <c r="I885" s="35">
        <v>0</v>
      </c>
      <c r="J885" s="35">
        <v>1</v>
      </c>
      <c r="K885" s="35">
        <v>4</v>
      </c>
      <c r="L885" s="35">
        <v>8</v>
      </c>
      <c r="M885" s="35">
        <v>9</v>
      </c>
      <c r="N885" s="35">
        <v>7</v>
      </c>
      <c r="O885" s="35">
        <v>0</v>
      </c>
      <c r="P885" s="35">
        <v>3</v>
      </c>
      <c r="Q885" s="35">
        <v>0</v>
      </c>
      <c r="R885" s="35">
        <v>0</v>
      </c>
      <c r="S885" s="35">
        <v>0</v>
      </c>
      <c r="T885" s="35">
        <v>0</v>
      </c>
      <c r="U885" s="35">
        <v>36</v>
      </c>
    </row>
    <row r="886" spans="2:21" x14ac:dyDescent="0.2">
      <c r="B886" s="46" t="s">
        <v>4633</v>
      </c>
      <c r="C886" s="35">
        <v>0</v>
      </c>
      <c r="D886" s="35">
        <v>0</v>
      </c>
      <c r="E886" s="35">
        <v>1</v>
      </c>
      <c r="F886" s="35">
        <v>2</v>
      </c>
      <c r="G886" s="35">
        <v>4</v>
      </c>
      <c r="H886" s="35">
        <v>3</v>
      </c>
      <c r="I886" s="35">
        <v>10</v>
      </c>
      <c r="J886" s="35">
        <v>18</v>
      </c>
      <c r="K886" s="35">
        <v>33</v>
      </c>
      <c r="L886" s="35">
        <v>66</v>
      </c>
      <c r="M886" s="35">
        <v>64</v>
      </c>
      <c r="N886" s="35">
        <v>60</v>
      </c>
      <c r="O886" s="35">
        <v>56</v>
      </c>
      <c r="P886" s="35">
        <v>53</v>
      </c>
      <c r="Q886" s="35">
        <v>32</v>
      </c>
      <c r="R886" s="35">
        <v>13</v>
      </c>
      <c r="S886" s="35">
        <v>20</v>
      </c>
      <c r="T886" s="35">
        <v>3</v>
      </c>
      <c r="U886" s="35">
        <v>438</v>
      </c>
    </row>
    <row r="887" spans="2:21" x14ac:dyDescent="0.2">
      <c r="B887" s="46" t="s">
        <v>4857</v>
      </c>
      <c r="C887" s="35">
        <v>0</v>
      </c>
      <c r="D887" s="35">
        <v>0</v>
      </c>
      <c r="E887" s="35">
        <v>1</v>
      </c>
      <c r="F887" s="35">
        <v>1</v>
      </c>
      <c r="G887" s="35">
        <v>3</v>
      </c>
      <c r="H887" s="35">
        <v>2</v>
      </c>
      <c r="I887" s="35">
        <v>6</v>
      </c>
      <c r="J887" s="35">
        <v>7</v>
      </c>
      <c r="K887" s="35">
        <v>5</v>
      </c>
      <c r="L887" s="35">
        <v>11</v>
      </c>
      <c r="M887" s="35">
        <v>8</v>
      </c>
      <c r="N887" s="35">
        <v>7</v>
      </c>
      <c r="O887" s="35">
        <v>2</v>
      </c>
      <c r="P887" s="35">
        <v>5</v>
      </c>
      <c r="Q887" s="35">
        <v>2</v>
      </c>
      <c r="R887" s="35">
        <v>1</v>
      </c>
      <c r="S887" s="35">
        <v>0</v>
      </c>
      <c r="T887" s="35">
        <v>0</v>
      </c>
      <c r="U887" s="35">
        <v>61</v>
      </c>
    </row>
    <row r="888" spans="2:21" x14ac:dyDescent="0.2">
      <c r="B888" s="46" t="s">
        <v>4896</v>
      </c>
      <c r="C888" s="35">
        <v>0</v>
      </c>
      <c r="D888" s="35">
        <v>0</v>
      </c>
      <c r="E888" s="35">
        <v>0</v>
      </c>
      <c r="F888" s="35">
        <v>4</v>
      </c>
      <c r="G888" s="35">
        <v>31</v>
      </c>
      <c r="H888" s="35">
        <v>39</v>
      </c>
      <c r="I888" s="35">
        <v>47</v>
      </c>
      <c r="J888" s="35">
        <v>51</v>
      </c>
      <c r="K888" s="35">
        <v>44</v>
      </c>
      <c r="L888" s="35">
        <v>33</v>
      </c>
      <c r="M888" s="35">
        <v>24</v>
      </c>
      <c r="N888" s="35">
        <v>16</v>
      </c>
      <c r="O888" s="35">
        <v>8</v>
      </c>
      <c r="P888" s="35">
        <v>4</v>
      </c>
      <c r="Q888" s="35">
        <v>1</v>
      </c>
      <c r="R888" s="35">
        <v>0</v>
      </c>
      <c r="S888" s="35">
        <v>0</v>
      </c>
      <c r="T888" s="35">
        <v>0</v>
      </c>
      <c r="U888" s="35">
        <v>302</v>
      </c>
    </row>
    <row r="889" spans="2:21" x14ac:dyDescent="0.2">
      <c r="B889" s="46" t="s">
        <v>4638</v>
      </c>
      <c r="C889" s="35">
        <v>0</v>
      </c>
      <c r="D889" s="35">
        <v>0</v>
      </c>
      <c r="E889" s="35">
        <v>0</v>
      </c>
      <c r="F889" s="35">
        <v>26</v>
      </c>
      <c r="G889" s="35">
        <v>31</v>
      </c>
      <c r="H889" s="35">
        <v>18</v>
      </c>
      <c r="I889" s="35">
        <v>14</v>
      </c>
      <c r="J889" s="35">
        <v>20</v>
      </c>
      <c r="K889" s="35">
        <v>38</v>
      </c>
      <c r="L889" s="35">
        <v>41</v>
      </c>
      <c r="M889" s="35">
        <v>46</v>
      </c>
      <c r="N889" s="35">
        <v>35</v>
      </c>
      <c r="O889" s="35">
        <v>16</v>
      </c>
      <c r="P889" s="35">
        <v>12</v>
      </c>
      <c r="Q889" s="35">
        <v>6</v>
      </c>
      <c r="R889" s="35">
        <v>0</v>
      </c>
      <c r="S889" s="35">
        <v>1</v>
      </c>
      <c r="T889" s="35">
        <v>0</v>
      </c>
      <c r="U889" s="35">
        <v>304</v>
      </c>
    </row>
    <row r="890" spans="2:21" x14ac:dyDescent="0.2">
      <c r="B890" s="46" t="s">
        <v>4678</v>
      </c>
      <c r="C890" s="35">
        <v>0</v>
      </c>
      <c r="D890" s="35">
        <v>0</v>
      </c>
      <c r="E890" s="35">
        <v>0</v>
      </c>
      <c r="F890" s="35">
        <v>3</v>
      </c>
      <c r="G890" s="35">
        <v>9</v>
      </c>
      <c r="H890" s="35">
        <v>5</v>
      </c>
      <c r="I890" s="35">
        <v>5</v>
      </c>
      <c r="J890" s="35">
        <v>21</v>
      </c>
      <c r="K890" s="35">
        <v>22</v>
      </c>
      <c r="L890" s="35">
        <v>15</v>
      </c>
      <c r="M890" s="35">
        <v>17</v>
      </c>
      <c r="N890" s="35">
        <v>10</v>
      </c>
      <c r="O890" s="35">
        <v>10</v>
      </c>
      <c r="P890" s="35">
        <v>2</v>
      </c>
      <c r="Q890" s="35">
        <v>2</v>
      </c>
      <c r="R890" s="35">
        <v>1</v>
      </c>
      <c r="S890" s="35">
        <v>0</v>
      </c>
      <c r="T890" s="35">
        <v>0</v>
      </c>
      <c r="U890" s="35">
        <v>122</v>
      </c>
    </row>
    <row r="891" spans="2:21" x14ac:dyDescent="0.2">
      <c r="B891" s="46" t="s">
        <v>4443</v>
      </c>
      <c r="C891" s="35">
        <v>0</v>
      </c>
      <c r="D891" s="35">
        <v>0</v>
      </c>
      <c r="E891" s="35">
        <v>0</v>
      </c>
      <c r="F891" s="35">
        <v>0</v>
      </c>
      <c r="G891" s="35">
        <v>1</v>
      </c>
      <c r="H891" s="35">
        <v>3</v>
      </c>
      <c r="I891" s="35">
        <v>2</v>
      </c>
      <c r="J891" s="35">
        <v>13</v>
      </c>
      <c r="K891" s="35">
        <v>27</v>
      </c>
      <c r="L891" s="35">
        <v>45</v>
      </c>
      <c r="M891" s="35">
        <v>57</v>
      </c>
      <c r="N891" s="35">
        <v>34</v>
      </c>
      <c r="O891" s="35">
        <v>18</v>
      </c>
      <c r="P891" s="35">
        <v>9</v>
      </c>
      <c r="Q891" s="35">
        <v>0</v>
      </c>
      <c r="R891" s="35">
        <v>0</v>
      </c>
      <c r="S891" s="35">
        <v>0</v>
      </c>
      <c r="T891" s="35">
        <v>0</v>
      </c>
      <c r="U891" s="35">
        <v>209</v>
      </c>
    </row>
    <row r="892" spans="2:21" x14ac:dyDescent="0.2">
      <c r="B892" s="46" t="s">
        <v>4797</v>
      </c>
      <c r="C892" s="35">
        <v>0</v>
      </c>
      <c r="D892" s="35">
        <v>0</v>
      </c>
      <c r="E892" s="35">
        <v>0</v>
      </c>
      <c r="F892" s="35">
        <v>1</v>
      </c>
      <c r="G892" s="35">
        <v>0</v>
      </c>
      <c r="H892" s="35">
        <v>0</v>
      </c>
      <c r="I892" s="35">
        <v>1</v>
      </c>
      <c r="J892" s="35">
        <v>11</v>
      </c>
      <c r="K892" s="35">
        <v>3</v>
      </c>
      <c r="L892" s="35">
        <v>10</v>
      </c>
      <c r="M892" s="35">
        <v>7</v>
      </c>
      <c r="N892" s="35">
        <v>11</v>
      </c>
      <c r="O892" s="35">
        <v>1</v>
      </c>
      <c r="P892" s="35">
        <v>0</v>
      </c>
      <c r="Q892" s="35">
        <v>0</v>
      </c>
      <c r="R892" s="35">
        <v>1</v>
      </c>
      <c r="S892" s="35">
        <v>0</v>
      </c>
      <c r="T892" s="35">
        <v>0</v>
      </c>
      <c r="U892" s="35">
        <v>46</v>
      </c>
    </row>
    <row r="893" spans="2:21" ht="24" x14ac:dyDescent="0.2">
      <c r="B893" s="46" t="s">
        <v>4530</v>
      </c>
      <c r="C893" s="35">
        <v>0</v>
      </c>
      <c r="D893" s="35">
        <v>0</v>
      </c>
      <c r="E893" s="35">
        <v>0</v>
      </c>
      <c r="F893" s="35">
        <v>0</v>
      </c>
      <c r="G893" s="35">
        <v>4</v>
      </c>
      <c r="H893" s="35">
        <v>2</v>
      </c>
      <c r="I893" s="35">
        <v>13</v>
      </c>
      <c r="J893" s="35">
        <v>22</v>
      </c>
      <c r="K893" s="35">
        <v>28</v>
      </c>
      <c r="L893" s="35">
        <v>44</v>
      </c>
      <c r="M893" s="35">
        <v>40</v>
      </c>
      <c r="N893" s="35">
        <v>39</v>
      </c>
      <c r="O893" s="35">
        <v>22</v>
      </c>
      <c r="P893" s="35">
        <v>5</v>
      </c>
      <c r="Q893" s="35">
        <v>7</v>
      </c>
      <c r="R893" s="35">
        <v>3</v>
      </c>
      <c r="S893" s="35">
        <v>0</v>
      </c>
      <c r="T893" s="35">
        <v>0</v>
      </c>
      <c r="U893" s="35">
        <v>229</v>
      </c>
    </row>
    <row r="894" spans="2:21" x14ac:dyDescent="0.2">
      <c r="B894" s="46" t="s">
        <v>4976</v>
      </c>
      <c r="C894" s="35">
        <v>0</v>
      </c>
      <c r="D894" s="35">
        <v>0</v>
      </c>
      <c r="E894" s="35">
        <v>0</v>
      </c>
      <c r="F894" s="35">
        <v>1</v>
      </c>
      <c r="G894" s="35">
        <v>0</v>
      </c>
      <c r="H894" s="35">
        <v>0</v>
      </c>
      <c r="I894" s="35">
        <v>1</v>
      </c>
      <c r="J894" s="35">
        <v>3</v>
      </c>
      <c r="K894" s="35">
        <v>4</v>
      </c>
      <c r="L894" s="35">
        <v>2</v>
      </c>
      <c r="M894" s="35">
        <v>2</v>
      </c>
      <c r="N894" s="35">
        <v>3</v>
      </c>
      <c r="O894" s="35">
        <v>1</v>
      </c>
      <c r="P894" s="35">
        <v>0</v>
      </c>
      <c r="Q894" s="35">
        <v>0</v>
      </c>
      <c r="R894" s="35">
        <v>0</v>
      </c>
      <c r="S894" s="35">
        <v>0</v>
      </c>
      <c r="T894" s="35">
        <v>0</v>
      </c>
      <c r="U894" s="35">
        <v>17</v>
      </c>
    </row>
    <row r="895" spans="2:21" x14ac:dyDescent="0.2">
      <c r="B895" s="34" t="s">
        <v>5257</v>
      </c>
      <c r="C895" s="35">
        <v>0</v>
      </c>
      <c r="D895" s="35">
        <v>0</v>
      </c>
      <c r="E895" s="35">
        <v>0</v>
      </c>
      <c r="F895" s="35">
        <v>0</v>
      </c>
      <c r="G895" s="35">
        <v>0</v>
      </c>
      <c r="H895" s="35">
        <v>1</v>
      </c>
      <c r="I895" s="35">
        <v>0</v>
      </c>
      <c r="J895" s="35">
        <v>0</v>
      </c>
      <c r="K895" s="35">
        <v>1</v>
      </c>
      <c r="L895" s="35">
        <v>10</v>
      </c>
      <c r="M895" s="35">
        <v>15</v>
      </c>
      <c r="N895" s="35">
        <v>22</v>
      </c>
      <c r="O895" s="35">
        <v>29</v>
      </c>
      <c r="P895" s="35">
        <v>37</v>
      </c>
      <c r="Q895" s="35">
        <v>12</v>
      </c>
      <c r="R895" s="35">
        <v>8</v>
      </c>
      <c r="S895" s="35">
        <v>2</v>
      </c>
      <c r="T895" s="35">
        <v>0</v>
      </c>
      <c r="U895" s="35">
        <v>137</v>
      </c>
    </row>
    <row r="896" spans="2:21" x14ac:dyDescent="0.2">
      <c r="B896" s="46" t="s">
        <v>4444</v>
      </c>
      <c r="C896" s="35">
        <v>0</v>
      </c>
      <c r="D896" s="35">
        <v>0</v>
      </c>
      <c r="E896" s="35">
        <v>0</v>
      </c>
      <c r="F896" s="35">
        <v>0</v>
      </c>
      <c r="G896" s="35">
        <v>0</v>
      </c>
      <c r="H896" s="35">
        <v>1</v>
      </c>
      <c r="I896" s="35">
        <v>0</v>
      </c>
      <c r="J896" s="35">
        <v>0</v>
      </c>
      <c r="K896" s="35">
        <v>0</v>
      </c>
      <c r="L896" s="35">
        <v>5</v>
      </c>
      <c r="M896" s="35">
        <v>7</v>
      </c>
      <c r="N896" s="35">
        <v>4</v>
      </c>
      <c r="O896" s="35">
        <v>4</v>
      </c>
      <c r="P896" s="35">
        <v>6</v>
      </c>
      <c r="Q896" s="35">
        <v>4</v>
      </c>
      <c r="R896" s="35">
        <v>4</v>
      </c>
      <c r="S896" s="35">
        <v>0</v>
      </c>
      <c r="T896" s="35">
        <v>0</v>
      </c>
      <c r="U896" s="35">
        <v>35</v>
      </c>
    </row>
    <row r="897" spans="2:21" x14ac:dyDescent="0.2">
      <c r="B897" s="46" t="s">
        <v>5107</v>
      </c>
      <c r="C897" s="35">
        <v>0</v>
      </c>
      <c r="D897" s="35">
        <v>0</v>
      </c>
      <c r="E897" s="35">
        <v>0</v>
      </c>
      <c r="F897" s="35">
        <v>0</v>
      </c>
      <c r="G897" s="35">
        <v>0</v>
      </c>
      <c r="H897" s="35">
        <v>0</v>
      </c>
      <c r="I897" s="35">
        <v>0</v>
      </c>
      <c r="J897" s="35">
        <v>0</v>
      </c>
      <c r="K897" s="35">
        <v>0</v>
      </c>
      <c r="L897" s="35">
        <v>1</v>
      </c>
      <c r="M897" s="35">
        <v>1</v>
      </c>
      <c r="N897" s="35">
        <v>4</v>
      </c>
      <c r="O897" s="35">
        <v>9</v>
      </c>
      <c r="P897" s="35">
        <v>11</v>
      </c>
      <c r="Q897" s="35">
        <v>1</v>
      </c>
      <c r="R897" s="35">
        <v>1</v>
      </c>
      <c r="S897" s="35">
        <v>1</v>
      </c>
      <c r="T897" s="35">
        <v>0</v>
      </c>
      <c r="U897" s="35">
        <v>29</v>
      </c>
    </row>
    <row r="898" spans="2:21" ht="24" x14ac:dyDescent="0.2">
      <c r="B898" s="46" t="s">
        <v>4996</v>
      </c>
      <c r="C898" s="35">
        <v>0</v>
      </c>
      <c r="D898" s="35">
        <v>0</v>
      </c>
      <c r="E898" s="35">
        <v>0</v>
      </c>
      <c r="F898" s="35">
        <v>0</v>
      </c>
      <c r="G898" s="35">
        <v>0</v>
      </c>
      <c r="H898" s="35">
        <v>0</v>
      </c>
      <c r="I898" s="35">
        <v>0</v>
      </c>
      <c r="J898" s="35">
        <v>0</v>
      </c>
      <c r="K898" s="35">
        <v>0</v>
      </c>
      <c r="L898" s="35">
        <v>0</v>
      </c>
      <c r="M898" s="35">
        <v>0</v>
      </c>
      <c r="N898" s="35">
        <v>0</v>
      </c>
      <c r="O898" s="35">
        <v>0</v>
      </c>
      <c r="P898" s="35">
        <v>1</v>
      </c>
      <c r="Q898" s="35">
        <v>0</v>
      </c>
      <c r="R898" s="35">
        <v>0</v>
      </c>
      <c r="S898" s="35">
        <v>0</v>
      </c>
      <c r="T898" s="35">
        <v>0</v>
      </c>
      <c r="U898" s="35">
        <v>1</v>
      </c>
    </row>
    <row r="899" spans="2:21" x14ac:dyDescent="0.2">
      <c r="B899" s="46" t="s">
        <v>4683</v>
      </c>
      <c r="C899" s="35">
        <v>0</v>
      </c>
      <c r="D899" s="35">
        <v>0</v>
      </c>
      <c r="E899" s="35">
        <v>0</v>
      </c>
      <c r="F899" s="35">
        <v>0</v>
      </c>
      <c r="G899" s="35">
        <v>0</v>
      </c>
      <c r="H899" s="35">
        <v>0</v>
      </c>
      <c r="I899" s="35">
        <v>0</v>
      </c>
      <c r="J899" s="35">
        <v>0</v>
      </c>
      <c r="K899" s="35">
        <v>0</v>
      </c>
      <c r="L899" s="35">
        <v>1</v>
      </c>
      <c r="M899" s="35">
        <v>0</v>
      </c>
      <c r="N899" s="35">
        <v>0</v>
      </c>
      <c r="O899" s="35">
        <v>0</v>
      </c>
      <c r="P899" s="35">
        <v>0</v>
      </c>
      <c r="Q899" s="35">
        <v>0</v>
      </c>
      <c r="R899" s="35">
        <v>0</v>
      </c>
      <c r="S899" s="35">
        <v>0</v>
      </c>
      <c r="T899" s="35">
        <v>0</v>
      </c>
      <c r="U899" s="35">
        <v>1</v>
      </c>
    </row>
    <row r="900" spans="2:21" x14ac:dyDescent="0.2">
      <c r="B900" s="46" t="s">
        <v>5118</v>
      </c>
      <c r="C900" s="35">
        <v>0</v>
      </c>
      <c r="D900" s="35">
        <v>0</v>
      </c>
      <c r="E900" s="35">
        <v>0</v>
      </c>
      <c r="F900" s="35">
        <v>0</v>
      </c>
      <c r="G900" s="35">
        <v>0</v>
      </c>
      <c r="H900" s="35">
        <v>0</v>
      </c>
      <c r="I900" s="35">
        <v>0</v>
      </c>
      <c r="J900" s="35">
        <v>0</v>
      </c>
      <c r="K900" s="35">
        <v>1</v>
      </c>
      <c r="L900" s="35">
        <v>3</v>
      </c>
      <c r="M900" s="35">
        <v>7</v>
      </c>
      <c r="N900" s="35">
        <v>14</v>
      </c>
      <c r="O900" s="35">
        <v>16</v>
      </c>
      <c r="P900" s="35">
        <v>19</v>
      </c>
      <c r="Q900" s="35">
        <v>7</v>
      </c>
      <c r="R900" s="35">
        <v>3</v>
      </c>
      <c r="S900" s="35">
        <v>1</v>
      </c>
      <c r="T900" s="35">
        <v>0</v>
      </c>
      <c r="U900" s="35">
        <v>71</v>
      </c>
    </row>
    <row r="901" spans="2:21" ht="24" x14ac:dyDescent="0.2">
      <c r="B901" s="39" t="s">
        <v>5258</v>
      </c>
      <c r="C901" s="35">
        <v>2414</v>
      </c>
      <c r="D901" s="35">
        <v>1449</v>
      </c>
      <c r="E901" s="35">
        <v>982</v>
      </c>
      <c r="F901" s="35">
        <v>1954</v>
      </c>
      <c r="G901" s="35">
        <v>2471</v>
      </c>
      <c r="H901" s="35">
        <v>2263</v>
      </c>
      <c r="I901" s="35">
        <v>2638</v>
      </c>
      <c r="J901" s="35">
        <v>3366</v>
      </c>
      <c r="K901" s="35">
        <v>4622</v>
      </c>
      <c r="L901" s="35">
        <v>5871</v>
      </c>
      <c r="M901" s="35">
        <v>7005</v>
      </c>
      <c r="N901" s="35">
        <v>7445</v>
      </c>
      <c r="O901" s="35">
        <v>7630</v>
      </c>
      <c r="P901" s="35">
        <v>7343</v>
      </c>
      <c r="Q901" s="35">
        <v>5063</v>
      </c>
      <c r="R901" s="35">
        <v>3346</v>
      </c>
      <c r="S901" s="35">
        <v>1518</v>
      </c>
      <c r="T901" s="35">
        <v>748</v>
      </c>
      <c r="U901" s="35">
        <v>68128</v>
      </c>
    </row>
    <row r="902" spans="2:21" x14ac:dyDescent="0.2">
      <c r="B902" s="46" t="s">
        <v>4852</v>
      </c>
      <c r="C902" s="35">
        <v>1</v>
      </c>
      <c r="D902" s="35">
        <v>0</v>
      </c>
      <c r="E902" s="35">
        <v>0</v>
      </c>
      <c r="F902" s="35">
        <v>0</v>
      </c>
      <c r="G902" s="35">
        <v>0</v>
      </c>
      <c r="H902" s="35">
        <v>0</v>
      </c>
      <c r="I902" s="35">
        <v>0</v>
      </c>
      <c r="J902" s="35">
        <v>0</v>
      </c>
      <c r="K902" s="35">
        <v>0</v>
      </c>
      <c r="L902" s="35">
        <v>0</v>
      </c>
      <c r="M902" s="35">
        <v>0</v>
      </c>
      <c r="N902" s="35">
        <v>1</v>
      </c>
      <c r="O902" s="35">
        <v>1</v>
      </c>
      <c r="P902" s="35">
        <v>0</v>
      </c>
      <c r="Q902" s="35">
        <v>1</v>
      </c>
      <c r="R902" s="35">
        <v>0</v>
      </c>
      <c r="S902" s="35">
        <v>0</v>
      </c>
      <c r="T902" s="35">
        <v>0</v>
      </c>
      <c r="U902" s="35">
        <v>4</v>
      </c>
    </row>
    <row r="903" spans="2:21" x14ac:dyDescent="0.2">
      <c r="B903" s="46" t="s">
        <v>4706</v>
      </c>
      <c r="C903" s="35">
        <v>0</v>
      </c>
      <c r="D903" s="35">
        <v>0</v>
      </c>
      <c r="E903" s="35">
        <v>0</v>
      </c>
      <c r="F903" s="35">
        <v>2</v>
      </c>
      <c r="G903" s="35">
        <v>1</v>
      </c>
      <c r="H903" s="35">
        <v>1</v>
      </c>
      <c r="I903" s="35">
        <v>1</v>
      </c>
      <c r="J903" s="35">
        <v>2</v>
      </c>
      <c r="K903" s="35">
        <v>2</v>
      </c>
      <c r="L903" s="35">
        <v>5</v>
      </c>
      <c r="M903" s="35">
        <v>1</v>
      </c>
      <c r="N903" s="35">
        <v>10</v>
      </c>
      <c r="O903" s="35">
        <v>8</v>
      </c>
      <c r="P903" s="35">
        <v>6</v>
      </c>
      <c r="Q903" s="35">
        <v>9</v>
      </c>
      <c r="R903" s="35">
        <v>5</v>
      </c>
      <c r="S903" s="35">
        <v>0</v>
      </c>
      <c r="T903" s="35">
        <v>1</v>
      </c>
      <c r="U903" s="35">
        <v>54</v>
      </c>
    </row>
    <row r="904" spans="2:21" x14ac:dyDescent="0.2">
      <c r="B904" s="46" t="s">
        <v>4804</v>
      </c>
      <c r="C904" s="35">
        <v>0</v>
      </c>
      <c r="D904" s="35">
        <v>0</v>
      </c>
      <c r="E904" s="35">
        <v>0</v>
      </c>
      <c r="F904" s="35">
        <v>0</v>
      </c>
      <c r="G904" s="35">
        <v>1</v>
      </c>
      <c r="H904" s="35">
        <v>0</v>
      </c>
      <c r="I904" s="35">
        <v>0</v>
      </c>
      <c r="J904" s="35">
        <v>0</v>
      </c>
      <c r="K904" s="35">
        <v>0</v>
      </c>
      <c r="L904" s="35">
        <v>0</v>
      </c>
      <c r="M904" s="35">
        <v>0</v>
      </c>
      <c r="N904" s="35">
        <v>0</v>
      </c>
      <c r="O904" s="35">
        <v>0</v>
      </c>
      <c r="P904" s="35">
        <v>0</v>
      </c>
      <c r="Q904" s="35">
        <v>0</v>
      </c>
      <c r="R904" s="35">
        <v>0</v>
      </c>
      <c r="S904" s="35">
        <v>0</v>
      </c>
      <c r="T904" s="35">
        <v>0</v>
      </c>
      <c r="U904" s="35">
        <v>1</v>
      </c>
    </row>
    <row r="905" spans="2:21" x14ac:dyDescent="0.2">
      <c r="B905" s="46" t="s">
        <v>4511</v>
      </c>
      <c r="C905" s="35">
        <v>0</v>
      </c>
      <c r="D905" s="35">
        <v>0</v>
      </c>
      <c r="E905" s="35">
        <v>0</v>
      </c>
      <c r="F905" s="35">
        <v>0</v>
      </c>
      <c r="G905" s="35">
        <v>0</v>
      </c>
      <c r="H905" s="35">
        <v>0</v>
      </c>
      <c r="I905" s="35">
        <v>0</v>
      </c>
      <c r="J905" s="35">
        <v>0</v>
      </c>
      <c r="K905" s="35">
        <v>0</v>
      </c>
      <c r="L905" s="35">
        <v>0</v>
      </c>
      <c r="M905" s="35">
        <v>0</v>
      </c>
      <c r="N905" s="35">
        <v>0</v>
      </c>
      <c r="O905" s="35">
        <v>0</v>
      </c>
      <c r="P905" s="35">
        <v>1</v>
      </c>
      <c r="Q905" s="35">
        <v>0</v>
      </c>
      <c r="R905" s="35">
        <v>0</v>
      </c>
      <c r="S905" s="35">
        <v>0</v>
      </c>
      <c r="T905" s="35">
        <v>0</v>
      </c>
      <c r="U905" s="35">
        <v>1</v>
      </c>
    </row>
    <row r="906" spans="2:21" x14ac:dyDescent="0.2">
      <c r="B906" s="46" t="s">
        <v>4937</v>
      </c>
      <c r="C906" s="35">
        <v>0</v>
      </c>
      <c r="D906" s="35">
        <v>0</v>
      </c>
      <c r="E906" s="35">
        <v>0</v>
      </c>
      <c r="F906" s="35">
        <v>0</v>
      </c>
      <c r="G906" s="35">
        <v>0</v>
      </c>
      <c r="H906" s="35">
        <v>0</v>
      </c>
      <c r="I906" s="35">
        <v>1</v>
      </c>
      <c r="J906" s="35">
        <v>0</v>
      </c>
      <c r="K906" s="35">
        <v>0</v>
      </c>
      <c r="L906" s="35">
        <v>0</v>
      </c>
      <c r="M906" s="35">
        <v>0</v>
      </c>
      <c r="N906" s="35">
        <v>0</v>
      </c>
      <c r="O906" s="35">
        <v>0</v>
      </c>
      <c r="P906" s="35">
        <v>0</v>
      </c>
      <c r="Q906" s="35">
        <v>0</v>
      </c>
      <c r="R906" s="35">
        <v>0</v>
      </c>
      <c r="S906" s="35">
        <v>0</v>
      </c>
      <c r="T906" s="35">
        <v>0</v>
      </c>
      <c r="U906" s="35">
        <v>1</v>
      </c>
    </row>
    <row r="907" spans="2:21" x14ac:dyDescent="0.2">
      <c r="B907" s="46" t="s">
        <v>4630</v>
      </c>
      <c r="C907" s="35">
        <v>2</v>
      </c>
      <c r="D907" s="35">
        <v>0</v>
      </c>
      <c r="E907" s="35">
        <v>0</v>
      </c>
      <c r="F907" s="35">
        <v>0</v>
      </c>
      <c r="G907" s="35">
        <v>0</v>
      </c>
      <c r="H907" s="35">
        <v>0</v>
      </c>
      <c r="I907" s="35">
        <v>0</v>
      </c>
      <c r="J907" s="35">
        <v>0</v>
      </c>
      <c r="K907" s="35">
        <v>1</v>
      </c>
      <c r="L907" s="35">
        <v>0</v>
      </c>
      <c r="M907" s="35">
        <v>2</v>
      </c>
      <c r="N907" s="35">
        <v>0</v>
      </c>
      <c r="O907" s="35">
        <v>1</v>
      </c>
      <c r="P907" s="35">
        <v>1</v>
      </c>
      <c r="Q907" s="35">
        <v>0</v>
      </c>
      <c r="R907" s="35">
        <v>0</v>
      </c>
      <c r="S907" s="35">
        <v>0</v>
      </c>
      <c r="T907" s="35">
        <v>0</v>
      </c>
      <c r="U907" s="35">
        <v>7</v>
      </c>
    </row>
    <row r="908" spans="2:21" x14ac:dyDescent="0.2">
      <c r="B908" s="46" t="s">
        <v>4947</v>
      </c>
      <c r="C908" s="35">
        <v>1</v>
      </c>
      <c r="D908" s="35">
        <v>0</v>
      </c>
      <c r="E908" s="35">
        <v>0</v>
      </c>
      <c r="F908" s="35">
        <v>0</v>
      </c>
      <c r="G908" s="35">
        <v>0</v>
      </c>
      <c r="H908" s="35">
        <v>0</v>
      </c>
      <c r="I908" s="35">
        <v>0</v>
      </c>
      <c r="J908" s="35">
        <v>0</v>
      </c>
      <c r="K908" s="35">
        <v>0</v>
      </c>
      <c r="L908" s="35">
        <v>0</v>
      </c>
      <c r="M908" s="35">
        <v>0</v>
      </c>
      <c r="N908" s="35">
        <v>0</v>
      </c>
      <c r="O908" s="35">
        <v>0</v>
      </c>
      <c r="P908" s="35">
        <v>0</v>
      </c>
      <c r="Q908" s="35">
        <v>0</v>
      </c>
      <c r="R908" s="35">
        <v>0</v>
      </c>
      <c r="S908" s="35">
        <v>0</v>
      </c>
      <c r="T908" s="35">
        <v>0</v>
      </c>
      <c r="U908" s="35">
        <v>1</v>
      </c>
    </row>
    <row r="909" spans="2:21" x14ac:dyDescent="0.2">
      <c r="B909" s="46" t="s">
        <v>4904</v>
      </c>
      <c r="C909" s="35">
        <v>0</v>
      </c>
      <c r="D909" s="35">
        <v>0</v>
      </c>
      <c r="E909" s="35">
        <v>0</v>
      </c>
      <c r="F909" s="35">
        <v>0</v>
      </c>
      <c r="G909" s="35">
        <v>0</v>
      </c>
      <c r="H909" s="35">
        <v>0</v>
      </c>
      <c r="I909" s="35">
        <v>1</v>
      </c>
      <c r="J909" s="35">
        <v>3</v>
      </c>
      <c r="K909" s="35">
        <v>2</v>
      </c>
      <c r="L909" s="35">
        <v>0</v>
      </c>
      <c r="M909" s="35">
        <v>4</v>
      </c>
      <c r="N909" s="35">
        <v>5</v>
      </c>
      <c r="O909" s="35">
        <v>1</v>
      </c>
      <c r="P909" s="35">
        <v>0</v>
      </c>
      <c r="Q909" s="35">
        <v>0</v>
      </c>
      <c r="R909" s="35">
        <v>1</v>
      </c>
      <c r="S909" s="35">
        <v>6</v>
      </c>
      <c r="T909" s="35">
        <v>1</v>
      </c>
      <c r="U909" s="35">
        <v>24</v>
      </c>
    </row>
    <row r="910" spans="2:21" x14ac:dyDescent="0.2">
      <c r="B910" s="46" t="s">
        <v>4545</v>
      </c>
      <c r="C910" s="35">
        <v>0</v>
      </c>
      <c r="D910" s="35">
        <v>0</v>
      </c>
      <c r="E910" s="35">
        <v>0</v>
      </c>
      <c r="F910" s="35">
        <v>0</v>
      </c>
      <c r="G910" s="35">
        <v>0</v>
      </c>
      <c r="H910" s="35">
        <v>0</v>
      </c>
      <c r="I910" s="35">
        <v>0</v>
      </c>
      <c r="J910" s="35">
        <v>0</v>
      </c>
      <c r="K910" s="35">
        <v>0</v>
      </c>
      <c r="L910" s="35">
        <v>0</v>
      </c>
      <c r="M910" s="35">
        <v>0</v>
      </c>
      <c r="N910" s="35">
        <v>0</v>
      </c>
      <c r="O910" s="35">
        <v>1</v>
      </c>
      <c r="P910" s="35">
        <v>0</v>
      </c>
      <c r="Q910" s="35">
        <v>0</v>
      </c>
      <c r="R910" s="35">
        <v>0</v>
      </c>
      <c r="S910" s="35">
        <v>0</v>
      </c>
      <c r="T910" s="35">
        <v>0</v>
      </c>
      <c r="U910" s="35">
        <v>1</v>
      </c>
    </row>
    <row r="911" spans="2:21" x14ac:dyDescent="0.2">
      <c r="B911" s="46" t="s">
        <v>4954</v>
      </c>
      <c r="C911" s="35">
        <v>0</v>
      </c>
      <c r="D911" s="35">
        <v>0</v>
      </c>
      <c r="E911" s="35">
        <v>0</v>
      </c>
      <c r="F911" s="35">
        <v>0</v>
      </c>
      <c r="G911" s="35">
        <v>1</v>
      </c>
      <c r="H911" s="35">
        <v>1</v>
      </c>
      <c r="I911" s="35">
        <v>1</v>
      </c>
      <c r="J911" s="35">
        <v>2</v>
      </c>
      <c r="K911" s="35">
        <v>1</v>
      </c>
      <c r="L911" s="35">
        <v>2</v>
      </c>
      <c r="M911" s="35">
        <v>2</v>
      </c>
      <c r="N911" s="35">
        <v>1</v>
      </c>
      <c r="O911" s="35">
        <v>1</v>
      </c>
      <c r="P911" s="35">
        <v>0</v>
      </c>
      <c r="Q911" s="35">
        <v>1</v>
      </c>
      <c r="R911" s="35">
        <v>0</v>
      </c>
      <c r="S911" s="35">
        <v>0</v>
      </c>
      <c r="T911" s="35">
        <v>0</v>
      </c>
      <c r="U911" s="35">
        <v>13</v>
      </c>
    </row>
    <row r="912" spans="2:21" x14ac:dyDescent="0.2">
      <c r="B912" s="46" t="s">
        <v>5074</v>
      </c>
      <c r="C912" s="35">
        <v>0</v>
      </c>
      <c r="D912" s="35">
        <v>0</v>
      </c>
      <c r="E912" s="35">
        <v>0</v>
      </c>
      <c r="F912" s="35">
        <v>3</v>
      </c>
      <c r="G912" s="35">
        <v>3</v>
      </c>
      <c r="H912" s="35">
        <v>6</v>
      </c>
      <c r="I912" s="35">
        <v>2</v>
      </c>
      <c r="J912" s="35">
        <v>3</v>
      </c>
      <c r="K912" s="35">
        <v>7</v>
      </c>
      <c r="L912" s="35">
        <v>6</v>
      </c>
      <c r="M912" s="35">
        <v>3</v>
      </c>
      <c r="N912" s="35">
        <v>10</v>
      </c>
      <c r="O912" s="35">
        <v>12</v>
      </c>
      <c r="P912" s="35">
        <v>5</v>
      </c>
      <c r="Q912" s="35">
        <v>4</v>
      </c>
      <c r="R912" s="35">
        <v>2</v>
      </c>
      <c r="S912" s="35">
        <v>2</v>
      </c>
      <c r="T912" s="35">
        <v>0</v>
      </c>
      <c r="U912" s="35">
        <v>68</v>
      </c>
    </row>
    <row r="913" spans="2:21" x14ac:dyDescent="0.2">
      <c r="B913" s="46" t="s">
        <v>4766</v>
      </c>
      <c r="C913" s="35">
        <v>0</v>
      </c>
      <c r="D913" s="35">
        <v>0</v>
      </c>
      <c r="E913" s="35">
        <v>0</v>
      </c>
      <c r="F913" s="35">
        <v>0</v>
      </c>
      <c r="G913" s="35">
        <v>0</v>
      </c>
      <c r="H913" s="35">
        <v>0</v>
      </c>
      <c r="I913" s="35">
        <v>0</v>
      </c>
      <c r="J913" s="35">
        <v>0</v>
      </c>
      <c r="K913" s="35">
        <v>1</v>
      </c>
      <c r="L913" s="35">
        <v>0</v>
      </c>
      <c r="M913" s="35">
        <v>0</v>
      </c>
      <c r="N913" s="35">
        <v>0</v>
      </c>
      <c r="O913" s="35">
        <v>0</v>
      </c>
      <c r="P913" s="35">
        <v>0</v>
      </c>
      <c r="Q913" s="35">
        <v>0</v>
      </c>
      <c r="R913" s="35">
        <v>0</v>
      </c>
      <c r="S913" s="35">
        <v>0</v>
      </c>
      <c r="T913" s="35">
        <v>0</v>
      </c>
      <c r="U913" s="35">
        <v>1</v>
      </c>
    </row>
    <row r="914" spans="2:21" x14ac:dyDescent="0.2">
      <c r="B914" s="46" t="s">
        <v>4881</v>
      </c>
      <c r="C914" s="35">
        <v>0</v>
      </c>
      <c r="D914" s="35">
        <v>0</v>
      </c>
      <c r="E914" s="35">
        <v>0</v>
      </c>
      <c r="F914" s="35">
        <v>2</v>
      </c>
      <c r="G914" s="35">
        <v>17</v>
      </c>
      <c r="H914" s="35">
        <v>17</v>
      </c>
      <c r="I914" s="35">
        <v>25</v>
      </c>
      <c r="J914" s="35">
        <v>17</v>
      </c>
      <c r="K914" s="35">
        <v>26</v>
      </c>
      <c r="L914" s="35">
        <v>46</v>
      </c>
      <c r="M914" s="35">
        <v>33</v>
      </c>
      <c r="N914" s="35">
        <v>8</v>
      </c>
      <c r="O914" s="35">
        <v>5</v>
      </c>
      <c r="P914" s="35">
        <v>7</v>
      </c>
      <c r="Q914" s="35">
        <v>2</v>
      </c>
      <c r="R914" s="35">
        <v>3</v>
      </c>
      <c r="S914" s="35">
        <v>0</v>
      </c>
      <c r="T914" s="35">
        <v>1</v>
      </c>
      <c r="U914" s="35">
        <v>209</v>
      </c>
    </row>
    <row r="915" spans="2:21" x14ac:dyDescent="0.2">
      <c r="B915" s="46" t="s">
        <v>4910</v>
      </c>
      <c r="C915" s="35">
        <v>0</v>
      </c>
      <c r="D915" s="35">
        <v>0</v>
      </c>
      <c r="E915" s="35">
        <v>0</v>
      </c>
      <c r="F915" s="35">
        <v>1</v>
      </c>
      <c r="G915" s="35">
        <v>0</v>
      </c>
      <c r="H915" s="35">
        <v>0</v>
      </c>
      <c r="I915" s="35">
        <v>0</v>
      </c>
      <c r="J915" s="35">
        <v>0</v>
      </c>
      <c r="K915" s="35">
        <v>0</v>
      </c>
      <c r="L915" s="35">
        <v>0</v>
      </c>
      <c r="M915" s="35">
        <v>0</v>
      </c>
      <c r="N915" s="35">
        <v>1</v>
      </c>
      <c r="O915" s="35">
        <v>0</v>
      </c>
      <c r="P915" s="35">
        <v>0</v>
      </c>
      <c r="Q915" s="35">
        <v>0</v>
      </c>
      <c r="R915" s="35">
        <v>0</v>
      </c>
      <c r="S915" s="35">
        <v>0</v>
      </c>
      <c r="T915" s="35">
        <v>0</v>
      </c>
      <c r="U915" s="35">
        <v>2</v>
      </c>
    </row>
    <row r="916" spans="2:21" x14ac:dyDescent="0.2">
      <c r="B916" s="46" t="s">
        <v>4624</v>
      </c>
      <c r="C916" s="35">
        <v>3</v>
      </c>
      <c r="D916" s="35">
        <v>1</v>
      </c>
      <c r="E916" s="35">
        <v>0</v>
      </c>
      <c r="F916" s="35">
        <v>0</v>
      </c>
      <c r="G916" s="35">
        <v>1</v>
      </c>
      <c r="H916" s="35">
        <v>0</v>
      </c>
      <c r="I916" s="35">
        <v>0</v>
      </c>
      <c r="J916" s="35">
        <v>0</v>
      </c>
      <c r="K916" s="35">
        <v>0</v>
      </c>
      <c r="L916" s="35">
        <v>0</v>
      </c>
      <c r="M916" s="35">
        <v>0</v>
      </c>
      <c r="N916" s="35">
        <v>0</v>
      </c>
      <c r="O916" s="35">
        <v>0</v>
      </c>
      <c r="P916" s="35">
        <v>0</v>
      </c>
      <c r="Q916" s="35">
        <v>0</v>
      </c>
      <c r="R916" s="35">
        <v>0</v>
      </c>
      <c r="S916" s="35">
        <v>0</v>
      </c>
      <c r="T916" s="35">
        <v>0</v>
      </c>
      <c r="U916" s="35">
        <v>5</v>
      </c>
    </row>
    <row r="917" spans="2:21" x14ac:dyDescent="0.2">
      <c r="B917" s="46" t="s">
        <v>5105</v>
      </c>
      <c r="C917" s="35">
        <v>0</v>
      </c>
      <c r="D917" s="35">
        <v>0</v>
      </c>
      <c r="E917" s="35">
        <v>2</v>
      </c>
      <c r="F917" s="35">
        <v>5</v>
      </c>
      <c r="G917" s="35">
        <v>3</v>
      </c>
      <c r="H917" s="35">
        <v>4</v>
      </c>
      <c r="I917" s="35">
        <v>2</v>
      </c>
      <c r="J917" s="35">
        <v>0</v>
      </c>
      <c r="K917" s="35">
        <v>7</v>
      </c>
      <c r="L917" s="35">
        <v>0</v>
      </c>
      <c r="M917" s="35">
        <v>4</v>
      </c>
      <c r="N917" s="35">
        <v>2</v>
      </c>
      <c r="O917" s="35">
        <v>2</v>
      </c>
      <c r="P917" s="35">
        <v>1</v>
      </c>
      <c r="Q917" s="35">
        <v>2</v>
      </c>
      <c r="R917" s="35">
        <v>0</v>
      </c>
      <c r="S917" s="35">
        <v>0</v>
      </c>
      <c r="T917" s="35">
        <v>0</v>
      </c>
      <c r="U917" s="35">
        <v>34</v>
      </c>
    </row>
    <row r="918" spans="2:21" x14ac:dyDescent="0.2">
      <c r="B918" s="46" t="s">
        <v>4672</v>
      </c>
      <c r="C918" s="35">
        <v>0</v>
      </c>
      <c r="D918" s="35">
        <v>0</v>
      </c>
      <c r="E918" s="35">
        <v>0</v>
      </c>
      <c r="F918" s="35">
        <v>0</v>
      </c>
      <c r="G918" s="35">
        <v>0</v>
      </c>
      <c r="H918" s="35">
        <v>0</v>
      </c>
      <c r="I918" s="35">
        <v>0</v>
      </c>
      <c r="J918" s="35">
        <v>0</v>
      </c>
      <c r="K918" s="35">
        <v>0</v>
      </c>
      <c r="L918" s="35">
        <v>0</v>
      </c>
      <c r="M918" s="35">
        <v>0</v>
      </c>
      <c r="N918" s="35">
        <v>0</v>
      </c>
      <c r="O918" s="35">
        <v>0</v>
      </c>
      <c r="P918" s="35">
        <v>1</v>
      </c>
      <c r="Q918" s="35">
        <v>0</v>
      </c>
      <c r="R918" s="35">
        <v>0</v>
      </c>
      <c r="S918" s="35">
        <v>0</v>
      </c>
      <c r="T918" s="35">
        <v>0</v>
      </c>
      <c r="U918" s="35">
        <v>1</v>
      </c>
    </row>
    <row r="919" spans="2:21" x14ac:dyDescent="0.2">
      <c r="B919" s="46" t="s">
        <v>4978</v>
      </c>
      <c r="C919" s="35">
        <v>1</v>
      </c>
      <c r="D919" s="35">
        <v>0</v>
      </c>
      <c r="E919" s="35">
        <v>0</v>
      </c>
      <c r="F919" s="35">
        <v>0</v>
      </c>
      <c r="G919" s="35">
        <v>0</v>
      </c>
      <c r="H919" s="35">
        <v>0</v>
      </c>
      <c r="I919" s="35">
        <v>0</v>
      </c>
      <c r="J919" s="35">
        <v>0</v>
      </c>
      <c r="K919" s="35">
        <v>0</v>
      </c>
      <c r="L919" s="35">
        <v>0</v>
      </c>
      <c r="M919" s="35">
        <v>0</v>
      </c>
      <c r="N919" s="35">
        <v>0</v>
      </c>
      <c r="O919" s="35">
        <v>0</v>
      </c>
      <c r="P919" s="35">
        <v>0</v>
      </c>
      <c r="Q919" s="35">
        <v>0</v>
      </c>
      <c r="R919" s="35">
        <v>0</v>
      </c>
      <c r="S919" s="35">
        <v>0</v>
      </c>
      <c r="T919" s="35">
        <v>0</v>
      </c>
      <c r="U919" s="35">
        <v>1</v>
      </c>
    </row>
    <row r="920" spans="2:21" x14ac:dyDescent="0.2">
      <c r="B920" s="46" t="s">
        <v>4729</v>
      </c>
      <c r="C920" s="35">
        <v>2</v>
      </c>
      <c r="D920" s="35">
        <v>0</v>
      </c>
      <c r="E920" s="35">
        <v>0</v>
      </c>
      <c r="F920" s="35">
        <v>2</v>
      </c>
      <c r="G920" s="35">
        <v>8</v>
      </c>
      <c r="H920" s="35">
        <v>11</v>
      </c>
      <c r="I920" s="35">
        <v>7</v>
      </c>
      <c r="J920" s="35">
        <v>6</v>
      </c>
      <c r="K920" s="35">
        <v>0</v>
      </c>
      <c r="L920" s="35">
        <v>0</v>
      </c>
      <c r="M920" s="35">
        <v>0</v>
      </c>
      <c r="N920" s="35">
        <v>0</v>
      </c>
      <c r="O920" s="35">
        <v>0</v>
      </c>
      <c r="P920" s="35">
        <v>0</v>
      </c>
      <c r="Q920" s="35">
        <v>0</v>
      </c>
      <c r="R920" s="35">
        <v>0</v>
      </c>
      <c r="S920" s="35">
        <v>0</v>
      </c>
      <c r="T920" s="35">
        <v>0</v>
      </c>
      <c r="U920" s="35">
        <v>36</v>
      </c>
    </row>
    <row r="921" spans="2:21" x14ac:dyDescent="0.2">
      <c r="B921" s="46" t="s">
        <v>4956</v>
      </c>
      <c r="C921" s="35">
        <v>0</v>
      </c>
      <c r="D921" s="35">
        <v>2</v>
      </c>
      <c r="E921" s="35">
        <v>1</v>
      </c>
      <c r="F921" s="35">
        <v>0</v>
      </c>
      <c r="G921" s="35">
        <v>0</v>
      </c>
      <c r="H921" s="35">
        <v>0</v>
      </c>
      <c r="I921" s="35">
        <v>0</v>
      </c>
      <c r="J921" s="35">
        <v>0</v>
      </c>
      <c r="K921" s="35">
        <v>0</v>
      </c>
      <c r="L921" s="35">
        <v>0</v>
      </c>
      <c r="M921" s="35">
        <v>0</v>
      </c>
      <c r="N921" s="35">
        <v>0</v>
      </c>
      <c r="O921" s="35">
        <v>0</v>
      </c>
      <c r="P921" s="35">
        <v>0</v>
      </c>
      <c r="Q921" s="35">
        <v>0</v>
      </c>
      <c r="R921" s="35">
        <v>0</v>
      </c>
      <c r="S921" s="35">
        <v>0</v>
      </c>
      <c r="T921" s="35">
        <v>0</v>
      </c>
      <c r="U921" s="35">
        <v>3</v>
      </c>
    </row>
    <row r="922" spans="2:21" x14ac:dyDescent="0.2">
      <c r="B922" s="46" t="s">
        <v>5110</v>
      </c>
      <c r="C922" s="35">
        <v>6</v>
      </c>
      <c r="D922" s="35">
        <v>0</v>
      </c>
      <c r="E922" s="35">
        <v>0</v>
      </c>
      <c r="F922" s="35">
        <v>0</v>
      </c>
      <c r="G922" s="35">
        <v>0</v>
      </c>
      <c r="H922" s="35">
        <v>0</v>
      </c>
      <c r="I922" s="35">
        <v>0</v>
      </c>
      <c r="J922" s="35">
        <v>0</v>
      </c>
      <c r="K922" s="35">
        <v>0</v>
      </c>
      <c r="L922" s="35">
        <v>0</v>
      </c>
      <c r="M922" s="35">
        <v>0</v>
      </c>
      <c r="N922" s="35">
        <v>0</v>
      </c>
      <c r="O922" s="35">
        <v>0</v>
      </c>
      <c r="P922" s="35">
        <v>0</v>
      </c>
      <c r="Q922" s="35">
        <v>0</v>
      </c>
      <c r="R922" s="35">
        <v>0</v>
      </c>
      <c r="S922" s="35">
        <v>0</v>
      </c>
      <c r="T922" s="35">
        <v>0</v>
      </c>
      <c r="U922" s="35">
        <v>6</v>
      </c>
    </row>
    <row r="923" spans="2:21" x14ac:dyDescent="0.2">
      <c r="B923" s="46" t="s">
        <v>4750</v>
      </c>
      <c r="C923" s="35">
        <v>0</v>
      </c>
      <c r="D923" s="35">
        <v>0</v>
      </c>
      <c r="E923" s="35">
        <v>0</v>
      </c>
      <c r="F923" s="35">
        <v>0</v>
      </c>
      <c r="G923" s="35">
        <v>0</v>
      </c>
      <c r="H923" s="35">
        <v>0</v>
      </c>
      <c r="I923" s="35">
        <v>0</v>
      </c>
      <c r="J923" s="35">
        <v>2</v>
      </c>
      <c r="K923" s="35">
        <v>3</v>
      </c>
      <c r="L923" s="35">
        <v>9</v>
      </c>
      <c r="M923" s="35">
        <v>10</v>
      </c>
      <c r="N923" s="35">
        <v>15</v>
      </c>
      <c r="O923" s="35">
        <v>34</v>
      </c>
      <c r="P923" s="35">
        <v>51</v>
      </c>
      <c r="Q923" s="35">
        <v>34</v>
      </c>
      <c r="R923" s="35">
        <v>20</v>
      </c>
      <c r="S923" s="35">
        <v>10</v>
      </c>
      <c r="T923" s="35">
        <v>2</v>
      </c>
      <c r="U923" s="35">
        <v>190</v>
      </c>
    </row>
    <row r="924" spans="2:21" x14ac:dyDescent="0.2">
      <c r="B924" s="46" t="s">
        <v>5049</v>
      </c>
      <c r="C924" s="35">
        <v>0</v>
      </c>
      <c r="D924" s="35">
        <v>0</v>
      </c>
      <c r="E924" s="35">
        <v>0</v>
      </c>
      <c r="F924" s="35">
        <v>0</v>
      </c>
      <c r="G924" s="35">
        <v>0</v>
      </c>
      <c r="H924" s="35">
        <v>0</v>
      </c>
      <c r="I924" s="35">
        <v>1</v>
      </c>
      <c r="J924" s="35">
        <v>0</v>
      </c>
      <c r="K924" s="35">
        <v>0</v>
      </c>
      <c r="L924" s="35">
        <v>0</v>
      </c>
      <c r="M924" s="35">
        <v>0</v>
      </c>
      <c r="N924" s="35">
        <v>0</v>
      </c>
      <c r="O924" s="35">
        <v>0</v>
      </c>
      <c r="P924" s="35">
        <v>0</v>
      </c>
      <c r="Q924" s="35">
        <v>0</v>
      </c>
      <c r="R924" s="35">
        <v>0</v>
      </c>
      <c r="S924" s="35">
        <v>0</v>
      </c>
      <c r="T924" s="35">
        <v>0</v>
      </c>
      <c r="U924" s="35">
        <v>1</v>
      </c>
    </row>
    <row r="925" spans="2:21" x14ac:dyDescent="0.2">
      <c r="B925" s="46" t="s">
        <v>4862</v>
      </c>
      <c r="C925" s="35">
        <v>72</v>
      </c>
      <c r="D925" s="35">
        <v>11</v>
      </c>
      <c r="E925" s="35">
        <v>30</v>
      </c>
      <c r="F925" s="35">
        <v>12</v>
      </c>
      <c r="G925" s="35">
        <v>14</v>
      </c>
      <c r="H925" s="35">
        <v>33</v>
      </c>
      <c r="I925" s="35">
        <v>9</v>
      </c>
      <c r="J925" s="35">
        <v>14</v>
      </c>
      <c r="K925" s="35">
        <v>18</v>
      </c>
      <c r="L925" s="35">
        <v>25</v>
      </c>
      <c r="M925" s="35">
        <v>29</v>
      </c>
      <c r="N925" s="35">
        <v>44</v>
      </c>
      <c r="O925" s="35">
        <v>43</v>
      </c>
      <c r="P925" s="35">
        <v>40</v>
      </c>
      <c r="Q925" s="35">
        <v>52</v>
      </c>
      <c r="R925" s="35">
        <v>29</v>
      </c>
      <c r="S925" s="35">
        <v>9</v>
      </c>
      <c r="T925" s="35">
        <v>9</v>
      </c>
      <c r="U925" s="35">
        <v>493</v>
      </c>
    </row>
    <row r="926" spans="2:21" x14ac:dyDescent="0.2">
      <c r="B926" s="46" t="s">
        <v>5009</v>
      </c>
      <c r="C926" s="35">
        <v>1</v>
      </c>
      <c r="D926" s="35">
        <v>0</v>
      </c>
      <c r="E926" s="35">
        <v>0</v>
      </c>
      <c r="F926" s="35">
        <v>0</v>
      </c>
      <c r="G926" s="35">
        <v>0</v>
      </c>
      <c r="H926" s="35">
        <v>0</v>
      </c>
      <c r="I926" s="35">
        <v>0</v>
      </c>
      <c r="J926" s="35">
        <v>0</v>
      </c>
      <c r="K926" s="35">
        <v>0</v>
      </c>
      <c r="L926" s="35">
        <v>0</v>
      </c>
      <c r="M926" s="35">
        <v>0</v>
      </c>
      <c r="N926" s="35">
        <v>0</v>
      </c>
      <c r="O926" s="35">
        <v>0</v>
      </c>
      <c r="P926" s="35">
        <v>0</v>
      </c>
      <c r="Q926" s="35">
        <v>0</v>
      </c>
      <c r="R926" s="35">
        <v>0</v>
      </c>
      <c r="S926" s="35">
        <v>0</v>
      </c>
      <c r="T926" s="35">
        <v>0</v>
      </c>
      <c r="U926" s="35">
        <v>1</v>
      </c>
    </row>
    <row r="927" spans="2:21" x14ac:dyDescent="0.2">
      <c r="B927" s="46" t="s">
        <v>4703</v>
      </c>
      <c r="C927" s="35">
        <v>2</v>
      </c>
      <c r="D927" s="35">
        <v>1</v>
      </c>
      <c r="E927" s="35">
        <v>0</v>
      </c>
      <c r="F927" s="35">
        <v>0</v>
      </c>
      <c r="G927" s="35">
        <v>1</v>
      </c>
      <c r="H927" s="35">
        <v>0</v>
      </c>
      <c r="I927" s="35">
        <v>0</v>
      </c>
      <c r="J927" s="35">
        <v>2</v>
      </c>
      <c r="K927" s="35">
        <v>2</v>
      </c>
      <c r="L927" s="35">
        <v>2</v>
      </c>
      <c r="M927" s="35">
        <v>3</v>
      </c>
      <c r="N927" s="35">
        <v>3</v>
      </c>
      <c r="O927" s="35">
        <v>3</v>
      </c>
      <c r="P927" s="35">
        <v>9</v>
      </c>
      <c r="Q927" s="35">
        <v>6</v>
      </c>
      <c r="R927" s="35">
        <v>0</v>
      </c>
      <c r="S927" s="35">
        <v>0</v>
      </c>
      <c r="T927" s="35">
        <v>2</v>
      </c>
      <c r="U927" s="35">
        <v>36</v>
      </c>
    </row>
    <row r="928" spans="2:21" x14ac:dyDescent="0.2">
      <c r="B928" s="46" t="s">
        <v>4416</v>
      </c>
      <c r="C928" s="35">
        <v>0</v>
      </c>
      <c r="D928" s="35">
        <v>0</v>
      </c>
      <c r="E928" s="35">
        <v>1</v>
      </c>
      <c r="F928" s="35">
        <v>0</v>
      </c>
      <c r="G928" s="35">
        <v>0</v>
      </c>
      <c r="H928" s="35">
        <v>0</v>
      </c>
      <c r="I928" s="35">
        <v>0</v>
      </c>
      <c r="J928" s="35">
        <v>0</v>
      </c>
      <c r="K928" s="35">
        <v>0</v>
      </c>
      <c r="L928" s="35">
        <v>0</v>
      </c>
      <c r="M928" s="35">
        <v>0</v>
      </c>
      <c r="N928" s="35">
        <v>0</v>
      </c>
      <c r="O928" s="35">
        <v>0</v>
      </c>
      <c r="P928" s="35">
        <v>0</v>
      </c>
      <c r="Q928" s="35">
        <v>0</v>
      </c>
      <c r="R928" s="35">
        <v>0</v>
      </c>
      <c r="S928" s="35">
        <v>0</v>
      </c>
      <c r="T928" s="35">
        <v>0</v>
      </c>
      <c r="U928" s="35">
        <v>1</v>
      </c>
    </row>
    <row r="929" spans="2:21" ht="24" x14ac:dyDescent="0.2">
      <c r="B929" s="46" t="s">
        <v>4643</v>
      </c>
      <c r="C929" s="35">
        <v>0</v>
      </c>
      <c r="D929" s="35">
        <v>0</v>
      </c>
      <c r="E929" s="35">
        <v>0</v>
      </c>
      <c r="F929" s="35">
        <v>0</v>
      </c>
      <c r="G929" s="35">
        <v>0</v>
      </c>
      <c r="H929" s="35">
        <v>0</v>
      </c>
      <c r="I929" s="35">
        <v>0</v>
      </c>
      <c r="J929" s="35">
        <v>1</v>
      </c>
      <c r="K929" s="35">
        <v>0</v>
      </c>
      <c r="L929" s="35">
        <v>2</v>
      </c>
      <c r="M929" s="35">
        <v>1</v>
      </c>
      <c r="N929" s="35">
        <v>0</v>
      </c>
      <c r="O929" s="35">
        <v>1</v>
      </c>
      <c r="P929" s="35">
        <v>2</v>
      </c>
      <c r="Q929" s="35">
        <v>4</v>
      </c>
      <c r="R929" s="35">
        <v>0</v>
      </c>
      <c r="S929" s="35">
        <v>2</v>
      </c>
      <c r="T929" s="35">
        <v>2</v>
      </c>
      <c r="U929" s="35">
        <v>15</v>
      </c>
    </row>
    <row r="930" spans="2:21" x14ac:dyDescent="0.2">
      <c r="B930" s="46" t="s">
        <v>4734</v>
      </c>
      <c r="C930" s="35">
        <v>0</v>
      </c>
      <c r="D930" s="35">
        <v>0</v>
      </c>
      <c r="E930" s="35">
        <v>0</v>
      </c>
      <c r="F930" s="35">
        <v>0</v>
      </c>
      <c r="G930" s="35">
        <v>1</v>
      </c>
      <c r="H930" s="35">
        <v>0</v>
      </c>
      <c r="I930" s="35">
        <v>0</v>
      </c>
      <c r="J930" s="35">
        <v>0</v>
      </c>
      <c r="K930" s="35">
        <v>0</v>
      </c>
      <c r="L930" s="35">
        <v>4</v>
      </c>
      <c r="M930" s="35">
        <v>0</v>
      </c>
      <c r="N930" s="35">
        <v>1</v>
      </c>
      <c r="O930" s="35">
        <v>2</v>
      </c>
      <c r="P930" s="35">
        <v>0</v>
      </c>
      <c r="Q930" s="35">
        <v>1</v>
      </c>
      <c r="R930" s="35">
        <v>2</v>
      </c>
      <c r="S930" s="35">
        <v>1</v>
      </c>
      <c r="T930" s="35">
        <v>0</v>
      </c>
      <c r="U930" s="35">
        <v>12</v>
      </c>
    </row>
    <row r="931" spans="2:21" x14ac:dyDescent="0.2">
      <c r="B931" s="46" t="s">
        <v>4827</v>
      </c>
      <c r="C931" s="35">
        <v>0</v>
      </c>
      <c r="D931" s="35">
        <v>0</v>
      </c>
      <c r="E931" s="35">
        <v>0</v>
      </c>
      <c r="F931" s="35">
        <v>1</v>
      </c>
      <c r="G931" s="35">
        <v>0</v>
      </c>
      <c r="H931" s="35">
        <v>0</v>
      </c>
      <c r="I931" s="35">
        <v>1</v>
      </c>
      <c r="J931" s="35">
        <v>0</v>
      </c>
      <c r="K931" s="35">
        <v>0</v>
      </c>
      <c r="L931" s="35">
        <v>0</v>
      </c>
      <c r="M931" s="35">
        <v>0</v>
      </c>
      <c r="N931" s="35">
        <v>0</v>
      </c>
      <c r="O931" s="35">
        <v>0</v>
      </c>
      <c r="P931" s="35">
        <v>0</v>
      </c>
      <c r="Q931" s="35">
        <v>0</v>
      </c>
      <c r="R931" s="35">
        <v>0</v>
      </c>
      <c r="S931" s="35">
        <v>0</v>
      </c>
      <c r="T931" s="35">
        <v>0</v>
      </c>
      <c r="U931" s="35">
        <v>2</v>
      </c>
    </row>
    <row r="932" spans="2:21" x14ac:dyDescent="0.2">
      <c r="B932" s="46" t="s">
        <v>4777</v>
      </c>
      <c r="C932" s="35">
        <v>0</v>
      </c>
      <c r="D932" s="35">
        <v>1</v>
      </c>
      <c r="E932" s="35">
        <v>1</v>
      </c>
      <c r="F932" s="35">
        <v>0</v>
      </c>
      <c r="G932" s="35">
        <v>0</v>
      </c>
      <c r="H932" s="35">
        <v>0</v>
      </c>
      <c r="I932" s="35">
        <v>1</v>
      </c>
      <c r="J932" s="35">
        <v>2</v>
      </c>
      <c r="K932" s="35">
        <v>1</v>
      </c>
      <c r="L932" s="35">
        <v>1</v>
      </c>
      <c r="M932" s="35">
        <v>1</v>
      </c>
      <c r="N932" s="35">
        <v>2</v>
      </c>
      <c r="O932" s="35">
        <v>1</v>
      </c>
      <c r="P932" s="35">
        <v>0</v>
      </c>
      <c r="Q932" s="35">
        <v>0</v>
      </c>
      <c r="R932" s="35">
        <v>0</v>
      </c>
      <c r="S932" s="35">
        <v>0</v>
      </c>
      <c r="T932" s="35">
        <v>0</v>
      </c>
      <c r="U932" s="35">
        <v>11</v>
      </c>
    </row>
    <row r="933" spans="2:21" x14ac:dyDescent="0.2">
      <c r="B933" s="46" t="s">
        <v>4595</v>
      </c>
      <c r="C933" s="35">
        <v>0</v>
      </c>
      <c r="D933" s="35">
        <v>0</v>
      </c>
      <c r="E933" s="35">
        <v>0</v>
      </c>
      <c r="F933" s="35">
        <v>0</v>
      </c>
      <c r="G933" s="35">
        <v>0</v>
      </c>
      <c r="H933" s="35">
        <v>0</v>
      </c>
      <c r="I933" s="35">
        <v>0</v>
      </c>
      <c r="J933" s="35">
        <v>3</v>
      </c>
      <c r="K933" s="35">
        <v>5</v>
      </c>
      <c r="L933" s="35">
        <v>9</v>
      </c>
      <c r="M933" s="35">
        <v>13</v>
      </c>
      <c r="N933" s="35">
        <v>17</v>
      </c>
      <c r="O933" s="35">
        <v>22</v>
      </c>
      <c r="P933" s="35">
        <v>14</v>
      </c>
      <c r="Q933" s="35">
        <v>8</v>
      </c>
      <c r="R933" s="35">
        <v>5</v>
      </c>
      <c r="S933" s="35">
        <v>2</v>
      </c>
      <c r="T933" s="35">
        <v>0</v>
      </c>
      <c r="U933" s="35">
        <v>98</v>
      </c>
    </row>
    <row r="934" spans="2:21" x14ac:dyDescent="0.2">
      <c r="B934" s="46" t="s">
        <v>4931</v>
      </c>
      <c r="C934" s="35">
        <v>0</v>
      </c>
      <c r="D934" s="35">
        <v>0</v>
      </c>
      <c r="E934" s="35">
        <v>1</v>
      </c>
      <c r="F934" s="35">
        <v>19</v>
      </c>
      <c r="G934" s="35">
        <v>18</v>
      </c>
      <c r="H934" s="35">
        <v>16</v>
      </c>
      <c r="I934" s="35">
        <v>8</v>
      </c>
      <c r="J934" s="35">
        <v>16</v>
      </c>
      <c r="K934" s="35">
        <v>5</v>
      </c>
      <c r="L934" s="35">
        <v>4</v>
      </c>
      <c r="M934" s="35">
        <v>2</v>
      </c>
      <c r="N934" s="35">
        <v>0</v>
      </c>
      <c r="O934" s="35">
        <v>3</v>
      </c>
      <c r="P934" s="35">
        <v>1</v>
      </c>
      <c r="Q934" s="35">
        <v>0</v>
      </c>
      <c r="R934" s="35">
        <v>0</v>
      </c>
      <c r="S934" s="35">
        <v>0</v>
      </c>
      <c r="T934" s="35">
        <v>0</v>
      </c>
      <c r="U934" s="35">
        <v>93</v>
      </c>
    </row>
    <row r="935" spans="2:21" x14ac:dyDescent="0.2">
      <c r="B935" s="46" t="s">
        <v>4871</v>
      </c>
      <c r="C935" s="35">
        <v>0</v>
      </c>
      <c r="D935" s="35">
        <v>0</v>
      </c>
      <c r="E935" s="35">
        <v>1</v>
      </c>
      <c r="F935" s="35">
        <v>1</v>
      </c>
      <c r="G935" s="35">
        <v>1</v>
      </c>
      <c r="H935" s="35">
        <v>4</v>
      </c>
      <c r="I935" s="35">
        <v>3</v>
      </c>
      <c r="J935" s="35">
        <v>1</v>
      </c>
      <c r="K935" s="35">
        <v>1</v>
      </c>
      <c r="L935" s="35">
        <v>0</v>
      </c>
      <c r="M935" s="35">
        <v>2</v>
      </c>
      <c r="N935" s="35">
        <v>1</v>
      </c>
      <c r="O935" s="35">
        <v>1</v>
      </c>
      <c r="P935" s="35">
        <v>2</v>
      </c>
      <c r="Q935" s="35">
        <v>3</v>
      </c>
      <c r="R935" s="35">
        <v>0</v>
      </c>
      <c r="S935" s="35">
        <v>0</v>
      </c>
      <c r="T935" s="35">
        <v>0</v>
      </c>
      <c r="U935" s="35">
        <v>21</v>
      </c>
    </row>
    <row r="936" spans="2:21" x14ac:dyDescent="0.2">
      <c r="B936" s="46" t="s">
        <v>4838</v>
      </c>
      <c r="C936" s="35">
        <v>9</v>
      </c>
      <c r="D936" s="35">
        <v>1</v>
      </c>
      <c r="E936" s="35">
        <v>3</v>
      </c>
      <c r="F936" s="35">
        <v>1</v>
      </c>
      <c r="G936" s="35">
        <v>12</v>
      </c>
      <c r="H936" s="35">
        <v>22</v>
      </c>
      <c r="I936" s="35">
        <v>20</v>
      </c>
      <c r="J936" s="35">
        <v>13</v>
      </c>
      <c r="K936" s="35">
        <v>10</v>
      </c>
      <c r="L936" s="35">
        <v>11</v>
      </c>
      <c r="M936" s="35">
        <v>11</v>
      </c>
      <c r="N936" s="35">
        <v>23</v>
      </c>
      <c r="O936" s="35">
        <v>37</v>
      </c>
      <c r="P936" s="35">
        <v>42</v>
      </c>
      <c r="Q936" s="35">
        <v>50</v>
      </c>
      <c r="R936" s="35">
        <v>40</v>
      </c>
      <c r="S936" s="35">
        <v>13</v>
      </c>
      <c r="T936" s="35">
        <v>18</v>
      </c>
      <c r="U936" s="35">
        <v>336</v>
      </c>
    </row>
    <row r="937" spans="2:21" x14ac:dyDescent="0.2">
      <c r="B937" s="46" t="s">
        <v>4540</v>
      </c>
      <c r="C937" s="35">
        <v>2265</v>
      </c>
      <c r="D937" s="35">
        <v>1416</v>
      </c>
      <c r="E937" s="35">
        <v>907</v>
      </c>
      <c r="F937" s="35">
        <v>1880</v>
      </c>
      <c r="G937" s="35">
        <v>2340</v>
      </c>
      <c r="H937" s="35">
        <v>2074</v>
      </c>
      <c r="I937" s="35">
        <v>2518</v>
      </c>
      <c r="J937" s="35">
        <v>3239</v>
      </c>
      <c r="K937" s="35">
        <v>4488</v>
      </c>
      <c r="L937" s="35">
        <v>5708</v>
      </c>
      <c r="M937" s="35">
        <v>6785</v>
      </c>
      <c r="N937" s="35">
        <v>7197</v>
      </c>
      <c r="O937" s="35">
        <v>7310</v>
      </c>
      <c r="P937" s="35">
        <v>7030</v>
      </c>
      <c r="Q937" s="35">
        <v>4807</v>
      </c>
      <c r="R937" s="35">
        <v>3097</v>
      </c>
      <c r="S937" s="35">
        <v>1425</v>
      </c>
      <c r="T937" s="35">
        <v>699</v>
      </c>
      <c r="U937" s="35">
        <v>65185</v>
      </c>
    </row>
    <row r="938" spans="2:21" x14ac:dyDescent="0.2">
      <c r="B938" s="46" t="s">
        <v>5028</v>
      </c>
      <c r="C938" s="35">
        <v>1</v>
      </c>
      <c r="D938" s="35">
        <v>0</v>
      </c>
      <c r="E938" s="35">
        <v>0</v>
      </c>
      <c r="F938" s="35">
        <v>0</v>
      </c>
      <c r="G938" s="35">
        <v>2</v>
      </c>
      <c r="H938" s="35">
        <v>0</v>
      </c>
      <c r="I938" s="35">
        <v>0</v>
      </c>
      <c r="J938" s="35">
        <v>1</v>
      </c>
      <c r="K938" s="35">
        <v>0</v>
      </c>
      <c r="L938" s="35">
        <v>0</v>
      </c>
      <c r="M938" s="35">
        <v>0</v>
      </c>
      <c r="N938" s="35">
        <v>1</v>
      </c>
      <c r="O938" s="35">
        <v>1</v>
      </c>
      <c r="P938" s="35">
        <v>0</v>
      </c>
      <c r="Q938" s="35">
        <v>0</v>
      </c>
      <c r="R938" s="35">
        <v>1</v>
      </c>
      <c r="S938" s="35">
        <v>0</v>
      </c>
      <c r="T938" s="35">
        <v>0</v>
      </c>
      <c r="U938" s="35">
        <v>7</v>
      </c>
    </row>
    <row r="939" spans="2:21" x14ac:dyDescent="0.2">
      <c r="B939" s="46" t="s">
        <v>4914</v>
      </c>
      <c r="C939" s="35">
        <v>13</v>
      </c>
      <c r="D939" s="35">
        <v>1</v>
      </c>
      <c r="E939" s="35">
        <v>17</v>
      </c>
      <c r="F939" s="35">
        <v>16</v>
      </c>
      <c r="G939" s="35">
        <v>29</v>
      </c>
      <c r="H939" s="35">
        <v>61</v>
      </c>
      <c r="I939" s="35">
        <v>20</v>
      </c>
      <c r="J939" s="35">
        <v>21</v>
      </c>
      <c r="K939" s="35">
        <v>9</v>
      </c>
      <c r="L939" s="35">
        <v>10</v>
      </c>
      <c r="M939" s="35">
        <v>24</v>
      </c>
      <c r="N939" s="35">
        <v>28</v>
      </c>
      <c r="O939" s="35">
        <v>28</v>
      </c>
      <c r="P939" s="35">
        <v>24</v>
      </c>
      <c r="Q939" s="35">
        <v>25</v>
      </c>
      <c r="R939" s="35">
        <v>7</v>
      </c>
      <c r="S939" s="35">
        <v>4</v>
      </c>
      <c r="T939" s="35">
        <v>4</v>
      </c>
      <c r="U939" s="35">
        <v>341</v>
      </c>
    </row>
    <row r="940" spans="2:21" x14ac:dyDescent="0.2">
      <c r="B940" s="46" t="s">
        <v>4808</v>
      </c>
      <c r="C940" s="35">
        <v>35</v>
      </c>
      <c r="D940" s="35">
        <v>15</v>
      </c>
      <c r="E940" s="35">
        <v>18</v>
      </c>
      <c r="F940" s="35">
        <v>9</v>
      </c>
      <c r="G940" s="35">
        <v>18</v>
      </c>
      <c r="H940" s="35">
        <v>13</v>
      </c>
      <c r="I940" s="35">
        <v>17</v>
      </c>
      <c r="J940" s="35">
        <v>18</v>
      </c>
      <c r="K940" s="35">
        <v>33</v>
      </c>
      <c r="L940" s="35">
        <v>26</v>
      </c>
      <c r="M940" s="35">
        <v>73</v>
      </c>
      <c r="N940" s="35">
        <v>75</v>
      </c>
      <c r="O940" s="35">
        <v>111</v>
      </c>
      <c r="P940" s="35">
        <v>106</v>
      </c>
      <c r="Q940" s="35">
        <v>54</v>
      </c>
      <c r="R940" s="35">
        <v>134</v>
      </c>
      <c r="S940" s="35">
        <v>44</v>
      </c>
      <c r="T940" s="35">
        <v>9</v>
      </c>
      <c r="U940" s="35">
        <v>808</v>
      </c>
    </row>
    <row r="941" spans="2:21" x14ac:dyDescent="0.2">
      <c r="B941" s="46" t="s">
        <v>4480</v>
      </c>
      <c r="C941" s="35">
        <v>0</v>
      </c>
      <c r="D941" s="35">
        <v>0</v>
      </c>
      <c r="E941" s="35">
        <v>0</v>
      </c>
      <c r="F941" s="35">
        <v>0</v>
      </c>
      <c r="G941" s="35">
        <v>0</v>
      </c>
      <c r="H941" s="35">
        <v>0</v>
      </c>
      <c r="I941" s="35">
        <v>0</v>
      </c>
      <c r="J941" s="35">
        <v>0</v>
      </c>
      <c r="K941" s="35">
        <v>0</v>
      </c>
      <c r="L941" s="35">
        <v>1</v>
      </c>
      <c r="M941" s="35">
        <v>2</v>
      </c>
      <c r="N941" s="35">
        <v>0</v>
      </c>
      <c r="O941" s="35">
        <v>1</v>
      </c>
      <c r="P941" s="35">
        <v>0</v>
      </c>
      <c r="Q941" s="35">
        <v>0</v>
      </c>
      <c r="R941" s="35">
        <v>0</v>
      </c>
      <c r="S941" s="35">
        <v>0</v>
      </c>
      <c r="T941" s="35">
        <v>0</v>
      </c>
      <c r="U941" s="35">
        <v>4</v>
      </c>
    </row>
    <row r="942" spans="2:21" x14ac:dyDescent="0.2">
      <c r="B942" s="34" t="s">
        <v>5259</v>
      </c>
      <c r="C942" s="35">
        <v>45</v>
      </c>
      <c r="D942" s="35">
        <v>10</v>
      </c>
      <c r="E942" s="35">
        <v>16</v>
      </c>
      <c r="F942" s="35">
        <v>5</v>
      </c>
      <c r="G942" s="35">
        <v>9</v>
      </c>
      <c r="H942" s="35">
        <v>9</v>
      </c>
      <c r="I942" s="35">
        <v>8</v>
      </c>
      <c r="J942" s="35">
        <v>7</v>
      </c>
      <c r="K942" s="35">
        <v>17</v>
      </c>
      <c r="L942" s="35">
        <v>20</v>
      </c>
      <c r="M942" s="35">
        <v>27</v>
      </c>
      <c r="N942" s="35">
        <v>21</v>
      </c>
      <c r="O942" s="35">
        <v>54</v>
      </c>
      <c r="P942" s="35">
        <v>46</v>
      </c>
      <c r="Q942" s="35">
        <v>40</v>
      </c>
      <c r="R942" s="35">
        <v>32</v>
      </c>
      <c r="S942" s="35">
        <v>24</v>
      </c>
      <c r="T942" s="35">
        <v>11</v>
      </c>
      <c r="U942" s="35">
        <v>401</v>
      </c>
    </row>
    <row r="943" spans="2:21" x14ac:dyDescent="0.2">
      <c r="B943" s="46" t="s">
        <v>4941</v>
      </c>
      <c r="C943" s="35">
        <v>31</v>
      </c>
      <c r="D943" s="35">
        <v>6</v>
      </c>
      <c r="E943" s="35">
        <v>15</v>
      </c>
      <c r="F943" s="35">
        <v>4</v>
      </c>
      <c r="G943" s="35">
        <v>6</v>
      </c>
      <c r="H943" s="35">
        <v>8</v>
      </c>
      <c r="I943" s="35">
        <v>4</v>
      </c>
      <c r="J943" s="35">
        <v>6</v>
      </c>
      <c r="K943" s="35">
        <v>10</v>
      </c>
      <c r="L943" s="35">
        <v>17</v>
      </c>
      <c r="M943" s="35">
        <v>15</v>
      </c>
      <c r="N943" s="35">
        <v>10</v>
      </c>
      <c r="O943" s="35">
        <v>37</v>
      </c>
      <c r="P943" s="35">
        <v>21</v>
      </c>
      <c r="Q943" s="35">
        <v>24</v>
      </c>
      <c r="R943" s="35">
        <v>13</v>
      </c>
      <c r="S943" s="35">
        <v>9</v>
      </c>
      <c r="T943" s="35">
        <v>3</v>
      </c>
      <c r="U943" s="35">
        <v>239</v>
      </c>
    </row>
    <row r="944" spans="2:21" x14ac:dyDescent="0.2">
      <c r="B944" s="46" t="s">
        <v>4634</v>
      </c>
      <c r="C944" s="35">
        <v>0</v>
      </c>
      <c r="D944" s="35">
        <v>0</v>
      </c>
      <c r="E944" s="35">
        <v>1</v>
      </c>
      <c r="F944" s="35">
        <v>1</v>
      </c>
      <c r="G944" s="35">
        <v>0</v>
      </c>
      <c r="H944" s="35">
        <v>0</v>
      </c>
      <c r="I944" s="35">
        <v>0</v>
      </c>
      <c r="J944" s="35">
        <v>0</v>
      </c>
      <c r="K944" s="35">
        <v>0</v>
      </c>
      <c r="L944" s="35">
        <v>0</v>
      </c>
      <c r="M944" s="35">
        <v>1</v>
      </c>
      <c r="N944" s="35">
        <v>0</v>
      </c>
      <c r="O944" s="35">
        <v>1</v>
      </c>
      <c r="P944" s="35">
        <v>0</v>
      </c>
      <c r="Q944" s="35">
        <v>0</v>
      </c>
      <c r="R944" s="35">
        <v>0</v>
      </c>
      <c r="S944" s="35">
        <v>0</v>
      </c>
      <c r="T944" s="35">
        <v>0</v>
      </c>
      <c r="U944" s="35">
        <v>4</v>
      </c>
    </row>
    <row r="945" spans="2:21" x14ac:dyDescent="0.2">
      <c r="B945" s="46" t="s">
        <v>4654</v>
      </c>
      <c r="C945" s="35">
        <v>0</v>
      </c>
      <c r="D945" s="35">
        <v>0</v>
      </c>
      <c r="E945" s="35">
        <v>0</v>
      </c>
      <c r="F945" s="35">
        <v>0</v>
      </c>
      <c r="G945" s="35">
        <v>0</v>
      </c>
      <c r="H945" s="35">
        <v>0</v>
      </c>
      <c r="I945" s="35">
        <v>1</v>
      </c>
      <c r="J945" s="35">
        <v>0</v>
      </c>
      <c r="K945" s="35">
        <v>0</v>
      </c>
      <c r="L945" s="35">
        <v>0</v>
      </c>
      <c r="M945" s="35">
        <v>0</v>
      </c>
      <c r="N945" s="35">
        <v>0</v>
      </c>
      <c r="O945" s="35">
        <v>0</v>
      </c>
      <c r="P945" s="35">
        <v>0</v>
      </c>
      <c r="Q945" s="35">
        <v>0</v>
      </c>
      <c r="R945" s="35">
        <v>0</v>
      </c>
      <c r="S945" s="35">
        <v>0</v>
      </c>
      <c r="T945" s="35">
        <v>0</v>
      </c>
      <c r="U945" s="35">
        <v>1</v>
      </c>
    </row>
    <row r="946" spans="2:21" x14ac:dyDescent="0.2">
      <c r="B946" s="46" t="s">
        <v>4694</v>
      </c>
      <c r="C946" s="35">
        <v>0</v>
      </c>
      <c r="D946" s="35">
        <v>0</v>
      </c>
      <c r="E946" s="35">
        <v>0</v>
      </c>
      <c r="F946" s="35">
        <v>0</v>
      </c>
      <c r="G946" s="35">
        <v>0</v>
      </c>
      <c r="H946" s="35">
        <v>0</v>
      </c>
      <c r="I946" s="35">
        <v>1</v>
      </c>
      <c r="J946" s="35">
        <v>0</v>
      </c>
      <c r="K946" s="35">
        <v>0</v>
      </c>
      <c r="L946" s="35">
        <v>0</v>
      </c>
      <c r="M946" s="35">
        <v>1</v>
      </c>
      <c r="N946" s="35">
        <v>0</v>
      </c>
      <c r="O946" s="35">
        <v>0</v>
      </c>
      <c r="P946" s="35">
        <v>1</v>
      </c>
      <c r="Q946" s="35">
        <v>1</v>
      </c>
      <c r="R946" s="35">
        <v>0</v>
      </c>
      <c r="S946" s="35">
        <v>0</v>
      </c>
      <c r="T946" s="35">
        <v>0</v>
      </c>
      <c r="U946" s="35">
        <v>4</v>
      </c>
    </row>
    <row r="947" spans="2:21" x14ac:dyDescent="0.2">
      <c r="B947" s="46" t="s">
        <v>5037</v>
      </c>
      <c r="C947" s="35">
        <v>2</v>
      </c>
      <c r="D947" s="35">
        <v>0</v>
      </c>
      <c r="E947" s="35">
        <v>0</v>
      </c>
      <c r="F947" s="35">
        <v>0</v>
      </c>
      <c r="G947" s="35">
        <v>0</v>
      </c>
      <c r="H947" s="35">
        <v>0</v>
      </c>
      <c r="I947" s="35">
        <v>0</v>
      </c>
      <c r="J947" s="35">
        <v>0</v>
      </c>
      <c r="K947" s="35">
        <v>0</v>
      </c>
      <c r="L947" s="35">
        <v>0</v>
      </c>
      <c r="M947" s="35">
        <v>0</v>
      </c>
      <c r="N947" s="35">
        <v>0</v>
      </c>
      <c r="O947" s="35">
        <v>0</v>
      </c>
      <c r="P947" s="35">
        <v>0</v>
      </c>
      <c r="Q947" s="35">
        <v>0</v>
      </c>
      <c r="R947" s="35">
        <v>0</v>
      </c>
      <c r="S947" s="35">
        <v>0</v>
      </c>
      <c r="T947" s="35">
        <v>0</v>
      </c>
      <c r="U947" s="35">
        <v>2</v>
      </c>
    </row>
    <row r="948" spans="2:21" x14ac:dyDescent="0.2">
      <c r="B948" s="46" t="s">
        <v>4406</v>
      </c>
      <c r="C948" s="35">
        <v>0</v>
      </c>
      <c r="D948" s="35">
        <v>0</v>
      </c>
      <c r="E948" s="35">
        <v>0</v>
      </c>
      <c r="F948" s="35">
        <v>0</v>
      </c>
      <c r="G948" s="35">
        <v>0</v>
      </c>
      <c r="H948" s="35">
        <v>0</v>
      </c>
      <c r="I948" s="35">
        <v>0</v>
      </c>
      <c r="J948" s="35">
        <v>0</v>
      </c>
      <c r="K948" s="35">
        <v>0</v>
      </c>
      <c r="L948" s="35">
        <v>0</v>
      </c>
      <c r="M948" s="35">
        <v>0</v>
      </c>
      <c r="N948" s="35">
        <v>1</v>
      </c>
      <c r="O948" s="35">
        <v>0</v>
      </c>
      <c r="P948" s="35">
        <v>0</v>
      </c>
      <c r="Q948" s="35">
        <v>0</v>
      </c>
      <c r="R948" s="35">
        <v>0</v>
      </c>
      <c r="S948" s="35">
        <v>0</v>
      </c>
      <c r="T948" s="35">
        <v>0</v>
      </c>
      <c r="U948" s="35">
        <v>1</v>
      </c>
    </row>
    <row r="949" spans="2:21" x14ac:dyDescent="0.2">
      <c r="B949" s="46" t="s">
        <v>4679</v>
      </c>
      <c r="C949" s="35">
        <v>2</v>
      </c>
      <c r="D949" s="35">
        <v>0</v>
      </c>
      <c r="E949" s="35">
        <v>0</v>
      </c>
      <c r="F949" s="35">
        <v>0</v>
      </c>
      <c r="G949" s="35">
        <v>0</v>
      </c>
      <c r="H949" s="35">
        <v>0</v>
      </c>
      <c r="I949" s="35">
        <v>0</v>
      </c>
      <c r="J949" s="35">
        <v>0</v>
      </c>
      <c r="K949" s="35">
        <v>0</v>
      </c>
      <c r="L949" s="35">
        <v>0</v>
      </c>
      <c r="M949" s="35">
        <v>1</v>
      </c>
      <c r="N949" s="35">
        <v>0</v>
      </c>
      <c r="O949" s="35">
        <v>1</v>
      </c>
      <c r="P949" s="35">
        <v>3</v>
      </c>
      <c r="Q949" s="35">
        <v>1</v>
      </c>
      <c r="R949" s="35">
        <v>0</v>
      </c>
      <c r="S949" s="35">
        <v>0</v>
      </c>
      <c r="T949" s="35">
        <v>0</v>
      </c>
      <c r="U949" s="35">
        <v>8</v>
      </c>
    </row>
    <row r="950" spans="2:21" x14ac:dyDescent="0.2">
      <c r="B950" s="46" t="s">
        <v>4955</v>
      </c>
      <c r="C950" s="35">
        <v>1</v>
      </c>
      <c r="D950" s="35">
        <v>0</v>
      </c>
      <c r="E950" s="35">
        <v>0</v>
      </c>
      <c r="F950" s="35">
        <v>0</v>
      </c>
      <c r="G950" s="35">
        <v>0</v>
      </c>
      <c r="H950" s="35">
        <v>0</v>
      </c>
      <c r="I950" s="35">
        <v>0</v>
      </c>
      <c r="J950" s="35">
        <v>0</v>
      </c>
      <c r="K950" s="35">
        <v>0</v>
      </c>
      <c r="L950" s="35">
        <v>0</v>
      </c>
      <c r="M950" s="35">
        <v>0</v>
      </c>
      <c r="N950" s="35">
        <v>0</v>
      </c>
      <c r="O950" s="35">
        <v>0</v>
      </c>
      <c r="P950" s="35">
        <v>0</v>
      </c>
      <c r="Q950" s="35">
        <v>0</v>
      </c>
      <c r="R950" s="35">
        <v>0</v>
      </c>
      <c r="S950" s="35">
        <v>0</v>
      </c>
      <c r="T950" s="35">
        <v>0</v>
      </c>
      <c r="U950" s="35">
        <v>1</v>
      </c>
    </row>
    <row r="951" spans="2:21" x14ac:dyDescent="0.2">
      <c r="B951" s="46" t="s">
        <v>4646</v>
      </c>
      <c r="C951" s="35">
        <v>0</v>
      </c>
      <c r="D951" s="35">
        <v>0</v>
      </c>
      <c r="E951" s="35">
        <v>0</v>
      </c>
      <c r="F951" s="35">
        <v>0</v>
      </c>
      <c r="G951" s="35">
        <v>0</v>
      </c>
      <c r="H951" s="35">
        <v>0</v>
      </c>
      <c r="I951" s="35">
        <v>0</v>
      </c>
      <c r="J951" s="35">
        <v>0</v>
      </c>
      <c r="K951" s="35">
        <v>2</v>
      </c>
      <c r="L951" s="35">
        <v>0</v>
      </c>
      <c r="M951" s="35">
        <v>0</v>
      </c>
      <c r="N951" s="35">
        <v>0</v>
      </c>
      <c r="O951" s="35">
        <v>0</v>
      </c>
      <c r="P951" s="35">
        <v>0</v>
      </c>
      <c r="Q951" s="35">
        <v>0</v>
      </c>
      <c r="R951" s="35">
        <v>0</v>
      </c>
      <c r="S951" s="35">
        <v>0</v>
      </c>
      <c r="T951" s="35">
        <v>0</v>
      </c>
      <c r="U951" s="35">
        <v>2</v>
      </c>
    </row>
    <row r="952" spans="2:21" x14ac:dyDescent="0.2">
      <c r="B952" s="46" t="s">
        <v>5075</v>
      </c>
      <c r="C952" s="35">
        <v>1</v>
      </c>
      <c r="D952" s="35">
        <v>0</v>
      </c>
      <c r="E952" s="35">
        <v>0</v>
      </c>
      <c r="F952" s="35">
        <v>0</v>
      </c>
      <c r="G952" s="35">
        <v>0</v>
      </c>
      <c r="H952" s="35">
        <v>0</v>
      </c>
      <c r="I952" s="35">
        <v>0</v>
      </c>
      <c r="J952" s="35">
        <v>0</v>
      </c>
      <c r="K952" s="35">
        <v>0</v>
      </c>
      <c r="L952" s="35">
        <v>0</v>
      </c>
      <c r="M952" s="35">
        <v>0</v>
      </c>
      <c r="N952" s="35">
        <v>0</v>
      </c>
      <c r="O952" s="35">
        <v>0</v>
      </c>
      <c r="P952" s="35">
        <v>0</v>
      </c>
      <c r="Q952" s="35">
        <v>0</v>
      </c>
      <c r="R952" s="35">
        <v>0</v>
      </c>
      <c r="S952" s="35">
        <v>0</v>
      </c>
      <c r="T952" s="35">
        <v>0</v>
      </c>
      <c r="U952" s="35">
        <v>1</v>
      </c>
    </row>
    <row r="953" spans="2:21" x14ac:dyDescent="0.2">
      <c r="B953" s="46" t="s">
        <v>4767</v>
      </c>
      <c r="C953" s="35">
        <v>0</v>
      </c>
      <c r="D953" s="35">
        <v>0</v>
      </c>
      <c r="E953" s="35">
        <v>0</v>
      </c>
      <c r="F953" s="35">
        <v>0</v>
      </c>
      <c r="G953" s="35">
        <v>1</v>
      </c>
      <c r="H953" s="35">
        <v>0</v>
      </c>
      <c r="I953" s="35">
        <v>0</v>
      </c>
      <c r="J953" s="35">
        <v>0</v>
      </c>
      <c r="K953" s="35">
        <v>0</v>
      </c>
      <c r="L953" s="35">
        <v>0</v>
      </c>
      <c r="M953" s="35">
        <v>0</v>
      </c>
      <c r="N953" s="35">
        <v>0</v>
      </c>
      <c r="O953" s="35">
        <v>0</v>
      </c>
      <c r="P953" s="35">
        <v>0</v>
      </c>
      <c r="Q953" s="35">
        <v>0</v>
      </c>
      <c r="R953" s="35">
        <v>0</v>
      </c>
      <c r="S953" s="35">
        <v>0</v>
      </c>
      <c r="T953" s="35">
        <v>0</v>
      </c>
      <c r="U953" s="35">
        <v>1</v>
      </c>
    </row>
    <row r="954" spans="2:21" x14ac:dyDescent="0.2">
      <c r="B954" s="46" t="s">
        <v>5264</v>
      </c>
      <c r="C954" s="35">
        <v>0</v>
      </c>
      <c r="D954" s="35">
        <v>0</v>
      </c>
      <c r="E954" s="35">
        <v>0</v>
      </c>
      <c r="F954" s="35">
        <v>0</v>
      </c>
      <c r="G954" s="35">
        <v>1</v>
      </c>
      <c r="H954" s="35">
        <v>0</v>
      </c>
      <c r="I954" s="35">
        <v>0</v>
      </c>
      <c r="J954" s="35">
        <v>0</v>
      </c>
      <c r="K954" s="35">
        <v>0</v>
      </c>
      <c r="L954" s="35">
        <v>0</v>
      </c>
      <c r="M954" s="35">
        <v>0</v>
      </c>
      <c r="N954" s="35">
        <v>0</v>
      </c>
      <c r="O954" s="35">
        <v>2</v>
      </c>
      <c r="P954" s="35">
        <v>0</v>
      </c>
      <c r="Q954" s="35">
        <v>0</v>
      </c>
      <c r="R954" s="35">
        <v>0</v>
      </c>
      <c r="S954" s="35">
        <v>0</v>
      </c>
      <c r="T954" s="35">
        <v>0</v>
      </c>
      <c r="U954" s="35">
        <v>3</v>
      </c>
    </row>
    <row r="955" spans="2:21" x14ac:dyDescent="0.2">
      <c r="B955" s="46" t="s">
        <v>4584</v>
      </c>
      <c r="C955" s="35">
        <v>0</v>
      </c>
      <c r="D955" s="35">
        <v>0</v>
      </c>
      <c r="E955" s="35">
        <v>0</v>
      </c>
      <c r="F955" s="35">
        <v>0</v>
      </c>
      <c r="G955" s="35">
        <v>1</v>
      </c>
      <c r="H955" s="35">
        <v>0</v>
      </c>
      <c r="I955" s="35">
        <v>0</v>
      </c>
      <c r="J955" s="35">
        <v>0</v>
      </c>
      <c r="K955" s="35">
        <v>1</v>
      </c>
      <c r="L955" s="35">
        <v>0</v>
      </c>
      <c r="M955" s="35">
        <v>0</v>
      </c>
      <c r="N955" s="35">
        <v>0</v>
      </c>
      <c r="O955" s="35">
        <v>0</v>
      </c>
      <c r="P955" s="35">
        <v>0</v>
      </c>
      <c r="Q955" s="35">
        <v>0</v>
      </c>
      <c r="R955" s="35">
        <v>0</v>
      </c>
      <c r="S955" s="35">
        <v>0</v>
      </c>
      <c r="T955" s="35">
        <v>0</v>
      </c>
      <c r="U955" s="35">
        <v>2</v>
      </c>
    </row>
    <row r="956" spans="2:21" x14ac:dyDescent="0.2">
      <c r="B956" s="46" t="s">
        <v>4936</v>
      </c>
      <c r="C956" s="35">
        <v>0</v>
      </c>
      <c r="D956" s="35">
        <v>0</v>
      </c>
      <c r="E956" s="35">
        <v>0</v>
      </c>
      <c r="F956" s="35">
        <v>0</v>
      </c>
      <c r="G956" s="35">
        <v>0</v>
      </c>
      <c r="H956" s="35">
        <v>0</v>
      </c>
      <c r="I956" s="35">
        <v>0</v>
      </c>
      <c r="J956" s="35">
        <v>0</v>
      </c>
      <c r="K956" s="35">
        <v>0</v>
      </c>
      <c r="L956" s="35">
        <v>0</v>
      </c>
      <c r="M956" s="35">
        <v>2</v>
      </c>
      <c r="N956" s="35">
        <v>1</v>
      </c>
      <c r="O956" s="35">
        <v>0</v>
      </c>
      <c r="P956" s="35">
        <v>0</v>
      </c>
      <c r="Q956" s="35">
        <v>0</v>
      </c>
      <c r="R956" s="35">
        <v>0</v>
      </c>
      <c r="S956" s="35">
        <v>0</v>
      </c>
      <c r="T956" s="35">
        <v>0</v>
      </c>
      <c r="U956" s="35">
        <v>3</v>
      </c>
    </row>
    <row r="957" spans="2:21" x14ac:dyDescent="0.2">
      <c r="B957" s="46" t="s">
        <v>4673</v>
      </c>
      <c r="C957" s="35">
        <v>0</v>
      </c>
      <c r="D957" s="35">
        <v>0</v>
      </c>
      <c r="E957" s="35">
        <v>0</v>
      </c>
      <c r="F957" s="35">
        <v>0</v>
      </c>
      <c r="G957" s="35">
        <v>0</v>
      </c>
      <c r="H957" s="35">
        <v>0</v>
      </c>
      <c r="I957" s="35">
        <v>0</v>
      </c>
      <c r="J957" s="35">
        <v>1</v>
      </c>
      <c r="K957" s="35">
        <v>1</v>
      </c>
      <c r="L957" s="35">
        <v>1</v>
      </c>
      <c r="M957" s="35">
        <v>0</v>
      </c>
      <c r="N957" s="35">
        <v>2</v>
      </c>
      <c r="O957" s="35">
        <v>2</v>
      </c>
      <c r="P957" s="35">
        <v>3</v>
      </c>
      <c r="Q957" s="35">
        <v>1</v>
      </c>
      <c r="R957" s="35">
        <v>2</v>
      </c>
      <c r="S957" s="35">
        <v>1</v>
      </c>
      <c r="T957" s="35">
        <v>0</v>
      </c>
      <c r="U957" s="35">
        <v>14</v>
      </c>
    </row>
    <row r="958" spans="2:21" x14ac:dyDescent="0.2">
      <c r="B958" s="46" t="s">
        <v>4707</v>
      </c>
      <c r="C958" s="35">
        <v>0</v>
      </c>
      <c r="D958" s="35">
        <v>0</v>
      </c>
      <c r="E958" s="35">
        <v>0</v>
      </c>
      <c r="F958" s="35">
        <v>0</v>
      </c>
      <c r="G958" s="35">
        <v>0</v>
      </c>
      <c r="H958" s="35">
        <v>0</v>
      </c>
      <c r="I958" s="35">
        <v>0</v>
      </c>
      <c r="J958" s="35">
        <v>0</v>
      </c>
      <c r="K958" s="35">
        <v>0</v>
      </c>
      <c r="L958" s="35">
        <v>0</v>
      </c>
      <c r="M958" s="35">
        <v>0</v>
      </c>
      <c r="N958" s="35">
        <v>0</v>
      </c>
      <c r="O958" s="35">
        <v>0</v>
      </c>
      <c r="P958" s="35">
        <v>0</v>
      </c>
      <c r="Q958" s="35">
        <v>0</v>
      </c>
      <c r="R958" s="35">
        <v>0</v>
      </c>
      <c r="S958" s="35">
        <v>0</v>
      </c>
      <c r="T958" s="35">
        <v>1</v>
      </c>
      <c r="U958" s="35">
        <v>1</v>
      </c>
    </row>
    <row r="959" spans="2:21" x14ac:dyDescent="0.2">
      <c r="B959" s="46" t="s">
        <v>4930</v>
      </c>
      <c r="C959" s="35">
        <v>0</v>
      </c>
      <c r="D959" s="35">
        <v>0</v>
      </c>
      <c r="E959" s="35">
        <v>0</v>
      </c>
      <c r="F959" s="35">
        <v>0</v>
      </c>
      <c r="G959" s="35">
        <v>0</v>
      </c>
      <c r="H959" s="35">
        <v>0</v>
      </c>
      <c r="I959" s="35">
        <v>0</v>
      </c>
      <c r="J959" s="35">
        <v>0</v>
      </c>
      <c r="K959" s="35">
        <v>0</v>
      </c>
      <c r="L959" s="35">
        <v>0</v>
      </c>
      <c r="M959" s="35">
        <v>1</v>
      </c>
      <c r="N959" s="35">
        <v>0</v>
      </c>
      <c r="O959" s="35">
        <v>0</v>
      </c>
      <c r="P959" s="35">
        <v>0</v>
      </c>
      <c r="Q959" s="35">
        <v>0</v>
      </c>
      <c r="R959" s="35">
        <v>0</v>
      </c>
      <c r="S959" s="35">
        <v>0</v>
      </c>
      <c r="T959" s="35">
        <v>0</v>
      </c>
      <c r="U959" s="35">
        <v>1</v>
      </c>
    </row>
    <row r="960" spans="2:21" x14ac:dyDescent="0.2">
      <c r="B960" s="46" t="s">
        <v>4887</v>
      </c>
      <c r="C960" s="35">
        <v>1</v>
      </c>
      <c r="D960" s="35">
        <v>0</v>
      </c>
      <c r="E960" s="35">
        <v>0</v>
      </c>
      <c r="F960" s="35">
        <v>0</v>
      </c>
      <c r="G960" s="35">
        <v>0</v>
      </c>
      <c r="H960" s="35">
        <v>0</v>
      </c>
      <c r="I960" s="35">
        <v>0</v>
      </c>
      <c r="J960" s="35">
        <v>0</v>
      </c>
      <c r="K960" s="35">
        <v>1</v>
      </c>
      <c r="L960" s="35">
        <v>1</v>
      </c>
      <c r="M960" s="35">
        <v>2</v>
      </c>
      <c r="N960" s="35">
        <v>4</v>
      </c>
      <c r="O960" s="35">
        <v>5</v>
      </c>
      <c r="P960" s="35">
        <v>11</v>
      </c>
      <c r="Q960" s="35">
        <v>10</v>
      </c>
      <c r="R960" s="35">
        <v>13</v>
      </c>
      <c r="S960" s="35">
        <v>8</v>
      </c>
      <c r="T960" s="35">
        <v>7</v>
      </c>
      <c r="U960" s="35">
        <v>63</v>
      </c>
    </row>
    <row r="961" spans="2:21" x14ac:dyDescent="0.2">
      <c r="B961" s="46" t="s">
        <v>4946</v>
      </c>
      <c r="C961" s="35">
        <v>4</v>
      </c>
      <c r="D961" s="35">
        <v>0</v>
      </c>
      <c r="E961" s="35">
        <v>0</v>
      </c>
      <c r="F961" s="35">
        <v>0</v>
      </c>
      <c r="G961" s="35">
        <v>0</v>
      </c>
      <c r="H961" s="35">
        <v>1</v>
      </c>
      <c r="I961" s="35">
        <v>0</v>
      </c>
      <c r="J961" s="35">
        <v>0</v>
      </c>
      <c r="K961" s="35">
        <v>1</v>
      </c>
      <c r="L961" s="35">
        <v>1</v>
      </c>
      <c r="M961" s="35">
        <v>3</v>
      </c>
      <c r="N961" s="35">
        <v>2</v>
      </c>
      <c r="O961" s="35">
        <v>4</v>
      </c>
      <c r="P961" s="35">
        <v>5</v>
      </c>
      <c r="Q961" s="35">
        <v>2</v>
      </c>
      <c r="R961" s="35">
        <v>4</v>
      </c>
      <c r="S961" s="35">
        <v>4</v>
      </c>
      <c r="T961" s="35">
        <v>0</v>
      </c>
      <c r="U961" s="35">
        <v>31</v>
      </c>
    </row>
    <row r="962" spans="2:21" x14ac:dyDescent="0.2">
      <c r="B962" s="46" t="s">
        <v>4579</v>
      </c>
      <c r="C962" s="35">
        <v>0</v>
      </c>
      <c r="D962" s="35">
        <v>0</v>
      </c>
      <c r="E962" s="35">
        <v>0</v>
      </c>
      <c r="F962" s="35">
        <v>0</v>
      </c>
      <c r="G962" s="35">
        <v>0</v>
      </c>
      <c r="H962" s="35">
        <v>0</v>
      </c>
      <c r="I962" s="35">
        <v>0</v>
      </c>
      <c r="J962" s="35">
        <v>0</v>
      </c>
      <c r="K962" s="35">
        <v>0</v>
      </c>
      <c r="L962" s="35">
        <v>0</v>
      </c>
      <c r="M962" s="35">
        <v>0</v>
      </c>
      <c r="N962" s="35">
        <v>0</v>
      </c>
      <c r="O962" s="35">
        <v>1</v>
      </c>
      <c r="P962" s="35">
        <v>1</v>
      </c>
      <c r="Q962" s="35">
        <v>1</v>
      </c>
      <c r="R962" s="35">
        <v>0</v>
      </c>
      <c r="S962" s="35">
        <v>0</v>
      </c>
      <c r="T962" s="35">
        <v>0</v>
      </c>
      <c r="U962" s="35">
        <v>3</v>
      </c>
    </row>
    <row r="963" spans="2:21" x14ac:dyDescent="0.2">
      <c r="B963" s="46" t="s">
        <v>4575</v>
      </c>
      <c r="C963" s="35">
        <v>0</v>
      </c>
      <c r="D963" s="35">
        <v>0</v>
      </c>
      <c r="E963" s="35">
        <v>0</v>
      </c>
      <c r="F963" s="35">
        <v>0</v>
      </c>
      <c r="G963" s="35">
        <v>0</v>
      </c>
      <c r="H963" s="35">
        <v>0</v>
      </c>
      <c r="I963" s="35">
        <v>0</v>
      </c>
      <c r="J963" s="35">
        <v>0</v>
      </c>
      <c r="K963" s="35">
        <v>1</v>
      </c>
      <c r="L963" s="35">
        <v>0</v>
      </c>
      <c r="M963" s="35">
        <v>0</v>
      </c>
      <c r="N963" s="35">
        <v>0</v>
      </c>
      <c r="O963" s="35">
        <v>0</v>
      </c>
      <c r="P963" s="35">
        <v>0</v>
      </c>
      <c r="Q963" s="35">
        <v>0</v>
      </c>
      <c r="R963" s="35">
        <v>0</v>
      </c>
      <c r="S963" s="35">
        <v>0</v>
      </c>
      <c r="T963" s="35">
        <v>0</v>
      </c>
      <c r="U963" s="35">
        <v>1</v>
      </c>
    </row>
    <row r="964" spans="2:21" x14ac:dyDescent="0.2">
      <c r="B964" s="46" t="s">
        <v>4696</v>
      </c>
      <c r="C964" s="35">
        <v>0</v>
      </c>
      <c r="D964" s="35">
        <v>0</v>
      </c>
      <c r="E964" s="35">
        <v>0</v>
      </c>
      <c r="F964" s="35">
        <v>0</v>
      </c>
      <c r="G964" s="35">
        <v>0</v>
      </c>
      <c r="H964" s="35">
        <v>0</v>
      </c>
      <c r="I964" s="35">
        <v>0</v>
      </c>
      <c r="J964" s="35">
        <v>0</v>
      </c>
      <c r="K964" s="35">
        <v>0</v>
      </c>
      <c r="L964" s="35">
        <v>0</v>
      </c>
      <c r="M964" s="35">
        <v>0</v>
      </c>
      <c r="N964" s="35">
        <v>0</v>
      </c>
      <c r="O964" s="35">
        <v>1</v>
      </c>
      <c r="P964" s="35">
        <v>1</v>
      </c>
      <c r="Q964" s="35">
        <v>0</v>
      </c>
      <c r="R964" s="35">
        <v>0</v>
      </c>
      <c r="S964" s="35">
        <v>2</v>
      </c>
      <c r="T964" s="35">
        <v>0</v>
      </c>
      <c r="U964" s="35">
        <v>4</v>
      </c>
    </row>
    <row r="965" spans="2:21" x14ac:dyDescent="0.2">
      <c r="B965" s="46" t="s">
        <v>5115</v>
      </c>
      <c r="C965" s="35">
        <v>0</v>
      </c>
      <c r="D965" s="35">
        <v>0</v>
      </c>
      <c r="E965" s="35">
        <v>0</v>
      </c>
      <c r="F965" s="35">
        <v>0</v>
      </c>
      <c r="G965" s="35">
        <v>0</v>
      </c>
      <c r="H965" s="35">
        <v>0</v>
      </c>
      <c r="I965" s="35">
        <v>0</v>
      </c>
      <c r="J965" s="35">
        <v>0</v>
      </c>
      <c r="K965" s="35">
        <v>0</v>
      </c>
      <c r="L965" s="35">
        <v>0</v>
      </c>
      <c r="M965" s="35">
        <v>0</v>
      </c>
      <c r="N965" s="35">
        <v>1</v>
      </c>
      <c r="O965" s="35">
        <v>0</v>
      </c>
      <c r="P965" s="35">
        <v>0</v>
      </c>
      <c r="Q965" s="35">
        <v>0</v>
      </c>
      <c r="R965" s="35">
        <v>0</v>
      </c>
      <c r="S965" s="35">
        <v>0</v>
      </c>
      <c r="T965" s="35">
        <v>0</v>
      </c>
      <c r="U965" s="35">
        <v>1</v>
      </c>
    </row>
    <row r="966" spans="2:21" x14ac:dyDescent="0.2">
      <c r="B966" s="46" t="s">
        <v>4586</v>
      </c>
      <c r="C966" s="35">
        <v>3</v>
      </c>
      <c r="D966" s="35">
        <v>4</v>
      </c>
      <c r="E966" s="35">
        <v>0</v>
      </c>
      <c r="F966" s="35">
        <v>0</v>
      </c>
      <c r="G966" s="35">
        <v>0</v>
      </c>
      <c r="H966" s="35">
        <v>0</v>
      </c>
      <c r="I966" s="35">
        <v>2</v>
      </c>
      <c r="J966" s="35">
        <v>0</v>
      </c>
      <c r="K966" s="35">
        <v>0</v>
      </c>
      <c r="L966" s="35">
        <v>0</v>
      </c>
      <c r="M966" s="35">
        <v>1</v>
      </c>
      <c r="N966" s="35">
        <v>0</v>
      </c>
      <c r="O966" s="35">
        <v>0</v>
      </c>
      <c r="P966" s="35">
        <v>0</v>
      </c>
      <c r="Q966" s="35">
        <v>0</v>
      </c>
      <c r="R966" s="35">
        <v>0</v>
      </c>
      <c r="S966" s="35">
        <v>0</v>
      </c>
      <c r="T966" s="35">
        <v>0</v>
      </c>
      <c r="U966" s="35">
        <v>10</v>
      </c>
    </row>
    <row r="967" spans="2:21" x14ac:dyDescent="0.2">
      <c r="B967" s="34" t="s">
        <v>5207</v>
      </c>
      <c r="C967" s="35">
        <v>6010</v>
      </c>
      <c r="D967" s="35">
        <v>3797</v>
      </c>
      <c r="E967" s="35">
        <v>2674</v>
      </c>
      <c r="F967" s="35">
        <v>5643</v>
      </c>
      <c r="G967" s="35">
        <v>7081</v>
      </c>
      <c r="H967" s="35">
        <v>6507</v>
      </c>
      <c r="I967" s="35">
        <v>7492</v>
      </c>
      <c r="J967" s="35">
        <v>9626</v>
      </c>
      <c r="K967" s="35">
        <v>13133</v>
      </c>
      <c r="L967" s="35">
        <v>16333</v>
      </c>
      <c r="M967" s="35">
        <v>19098</v>
      </c>
      <c r="N967" s="35">
        <v>19976</v>
      </c>
      <c r="O967" s="35">
        <v>20502</v>
      </c>
      <c r="P967" s="35">
        <v>20026</v>
      </c>
      <c r="Q967" s="35">
        <v>14056</v>
      </c>
      <c r="R967" s="35">
        <v>9593</v>
      </c>
      <c r="S967" s="35">
        <v>4901</v>
      </c>
      <c r="T967" s="35">
        <v>2959</v>
      </c>
      <c r="U967" s="35">
        <v>189407</v>
      </c>
    </row>
  </sheetData>
  <hyperlinks>
    <hyperlink ref="U1" location="Contents!A1" display="Contents"/>
    <hyperlink ref="T1" location="Help!B1" display="Help"/>
  </hyperlinks>
  <pageMargins left="0.70866141732283472" right="0.70866141732283472" top="0.74803149606299213" bottom="0.74803149606299213" header="0.31496062992125984" footer="0.31496062992125984"/>
  <pageSetup paperSize="9" scale="43" fitToHeight="0"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N108"/>
  <sheetViews>
    <sheetView showGridLines="0" zoomScaleNormal="100" workbookViewId="0">
      <pane ySplit="8" topLeftCell="A9" activePane="bottomLeft" state="frozen"/>
      <selection pane="bottomLeft" activeCell="A9" sqref="A9"/>
    </sheetView>
  </sheetViews>
  <sheetFormatPr defaultRowHeight="12" x14ac:dyDescent="0.2"/>
  <cols>
    <col min="1" max="1" width="3.28515625" customWidth="1"/>
    <col min="2" max="2" width="20.85546875" customWidth="1"/>
  </cols>
  <sheetData>
    <row r="1" spans="2:14" ht="32.1" customHeight="1" x14ac:dyDescent="0.3">
      <c r="B1" s="26" t="s">
        <v>5125</v>
      </c>
      <c r="E1" s="10"/>
      <c r="N1" s="8" t="s">
        <v>23</v>
      </c>
    </row>
    <row r="2" spans="2:14" ht="22.5" customHeight="1" x14ac:dyDescent="0.2">
      <c r="B2" s="23" t="str">
        <f>$B$10</f>
        <v>What is in this file</v>
      </c>
      <c r="G2" s="23" t="str">
        <f>B59</f>
        <v>How to view the number of discharges/procedures by DHB</v>
      </c>
    </row>
    <row r="3" spans="2:14" x14ac:dyDescent="0.2">
      <c r="B3" s="23" t="str">
        <f>$B$19</f>
        <v>What does each variable mean</v>
      </c>
      <c r="G3" s="23" t="str">
        <f>$B$63</f>
        <v>What is the difference between discharges and procedures</v>
      </c>
    </row>
    <row r="4" spans="2:14" x14ac:dyDescent="0.2">
      <c r="B4" s="23" t="str">
        <f>$B$39</f>
        <v>How do I use the pivot tables</v>
      </c>
      <c r="G4" s="23" t="str">
        <f>$B$82</f>
        <v>How to find the right clinical or procedure codes</v>
      </c>
    </row>
    <row r="5" spans="2:14" x14ac:dyDescent="0.2">
      <c r="B5" s="27" t="str">
        <f>B46</f>
        <v>How to choose the right file to use</v>
      </c>
      <c r="G5" s="23" t="str">
        <f>$B$90</f>
        <v>How to get the number of hospital discharges associated with a particular condition</v>
      </c>
    </row>
    <row r="6" spans="2:14" x14ac:dyDescent="0.2">
      <c r="B6" s="23" t="str">
        <f>B52</f>
        <v>How to get the data in a different format</v>
      </c>
      <c r="G6" s="23" t="str">
        <f>$B$97</f>
        <v>How to get the number of people on which a particular procedure was performed</v>
      </c>
    </row>
    <row r="7" spans="2:14" x14ac:dyDescent="0.2">
      <c r="B7" s="23" t="str">
        <f>$B$55</f>
        <v>How to change what is in the tables</v>
      </c>
      <c r="G7" s="23" t="str">
        <f>$B$104</f>
        <v>How to choose the right table to view</v>
      </c>
    </row>
    <row r="9" spans="2:14" x14ac:dyDescent="0.2">
      <c r="B9" s="23"/>
    </row>
    <row r="10" spans="2:14" ht="20.100000000000001" customHeight="1" x14ac:dyDescent="0.2">
      <c r="B10" s="5" t="s">
        <v>5192</v>
      </c>
      <c r="C10" s="11"/>
    </row>
    <row r="11" spans="2:14" x14ac:dyDescent="0.2">
      <c r="B11" s="10" t="s">
        <v>5202</v>
      </c>
      <c r="C11" s="10"/>
    </row>
    <row r="12" spans="2:14" x14ac:dyDescent="0.2">
      <c r="B12" s="8" t="s">
        <v>5130</v>
      </c>
      <c r="C12" s="10" t="s">
        <v>6004</v>
      </c>
    </row>
    <row r="13" spans="2:14" x14ac:dyDescent="0.2">
      <c r="B13" s="8" t="s">
        <v>5131</v>
      </c>
      <c r="C13" s="10" t="s">
        <v>6005</v>
      </c>
    </row>
    <row r="14" spans="2:14" ht="14.25" x14ac:dyDescent="0.2">
      <c r="B14" s="5"/>
      <c r="C14" s="11"/>
    </row>
    <row r="15" spans="2:14" x14ac:dyDescent="0.2">
      <c r="B15" s="10" t="s">
        <v>5193</v>
      </c>
      <c r="C15" s="10"/>
    </row>
    <row r="16" spans="2:14" x14ac:dyDescent="0.2">
      <c r="B16" s="8" t="s">
        <v>5126</v>
      </c>
      <c r="C16" s="10" t="s">
        <v>5153</v>
      </c>
    </row>
    <row r="17" spans="2:3" x14ac:dyDescent="0.2">
      <c r="B17" s="8" t="s">
        <v>5127</v>
      </c>
      <c r="C17" s="10" t="s">
        <v>5154</v>
      </c>
    </row>
    <row r="18" spans="2:3" x14ac:dyDescent="0.2">
      <c r="B18" s="30"/>
      <c r="C18" s="30"/>
    </row>
    <row r="19" spans="2:3" ht="20.100000000000001" customHeight="1" x14ac:dyDescent="0.2">
      <c r="B19" s="5" t="s">
        <v>5194</v>
      </c>
      <c r="C19" s="11"/>
    </row>
    <row r="20" spans="2:3" x14ac:dyDescent="0.2">
      <c r="B20" s="24" t="s">
        <v>5132</v>
      </c>
      <c r="C20" s="10"/>
    </row>
    <row r="21" spans="2:3" x14ac:dyDescent="0.2">
      <c r="B21" s="25" t="s">
        <v>5151</v>
      </c>
      <c r="C21" s="10" t="s">
        <v>5152</v>
      </c>
    </row>
    <row r="22" spans="2:3" x14ac:dyDescent="0.2">
      <c r="B22" s="10" t="s">
        <v>5133</v>
      </c>
      <c r="C22" s="10" t="s">
        <v>5134</v>
      </c>
    </row>
    <row r="23" spans="2:3" x14ac:dyDescent="0.2">
      <c r="B23" s="10" t="s">
        <v>5135</v>
      </c>
      <c r="C23" s="10" t="s">
        <v>5136</v>
      </c>
    </row>
    <row r="24" spans="2:3" x14ac:dyDescent="0.2">
      <c r="B24" s="10" t="s">
        <v>5137</v>
      </c>
      <c r="C24" s="10" t="s">
        <v>5138</v>
      </c>
    </row>
    <row r="25" spans="2:3" x14ac:dyDescent="0.2">
      <c r="B25" s="10"/>
      <c r="C25" s="10"/>
    </row>
    <row r="26" spans="2:3" x14ac:dyDescent="0.2">
      <c r="B26" s="24" t="s">
        <v>5139</v>
      </c>
      <c r="C26" s="10"/>
    </row>
    <row r="27" spans="2:3" x14ac:dyDescent="0.2">
      <c r="B27" s="10" t="s">
        <v>5140</v>
      </c>
      <c r="C27" s="10" t="s">
        <v>6015</v>
      </c>
    </row>
    <row r="28" spans="2:3" x14ac:dyDescent="0.2">
      <c r="B28" s="10" t="s">
        <v>43</v>
      </c>
      <c r="C28" s="10" t="s">
        <v>5996</v>
      </c>
    </row>
    <row r="29" spans="2:3" x14ac:dyDescent="0.2">
      <c r="B29" s="10" t="s">
        <v>44</v>
      </c>
      <c r="C29" s="10" t="s">
        <v>5141</v>
      </c>
    </row>
    <row r="30" spans="2:3" x14ac:dyDescent="0.2">
      <c r="B30" s="10" t="s">
        <v>45</v>
      </c>
      <c r="C30" s="10" t="s">
        <v>5142</v>
      </c>
    </row>
    <row r="31" spans="2:3" x14ac:dyDescent="0.2">
      <c r="B31" s="10" t="s">
        <v>46</v>
      </c>
      <c r="C31" s="10" t="s">
        <v>5143</v>
      </c>
    </row>
    <row r="32" spans="2:3" x14ac:dyDescent="0.2">
      <c r="B32" s="10"/>
      <c r="C32" s="10"/>
    </row>
    <row r="33" spans="2:13" x14ac:dyDescent="0.2">
      <c r="B33" s="24" t="s">
        <v>5144</v>
      </c>
      <c r="C33" s="10"/>
    </row>
    <row r="34" spans="2:13" x14ac:dyDescent="0.2">
      <c r="B34" s="10" t="s">
        <v>5145</v>
      </c>
      <c r="C34" s="10" t="s">
        <v>5146</v>
      </c>
    </row>
    <row r="35" spans="2:13" x14ac:dyDescent="0.2">
      <c r="B35" s="10" t="s">
        <v>4399</v>
      </c>
      <c r="C35" s="10" t="s">
        <v>5997</v>
      </c>
    </row>
    <row r="36" spans="2:13" x14ac:dyDescent="0.2">
      <c r="B36" s="10" t="s">
        <v>4400</v>
      </c>
      <c r="C36" s="10" t="s">
        <v>5147</v>
      </c>
    </row>
    <row r="37" spans="2:13" x14ac:dyDescent="0.2">
      <c r="B37" s="10" t="s">
        <v>4401</v>
      </c>
      <c r="C37" s="10" t="s">
        <v>5148</v>
      </c>
    </row>
    <row r="38" spans="2:13" x14ac:dyDescent="0.2">
      <c r="B38" s="30"/>
      <c r="C38" s="30"/>
    </row>
    <row r="39" spans="2:13" ht="20.100000000000001" customHeight="1" x14ac:dyDescent="0.2">
      <c r="B39" s="5" t="s">
        <v>5195</v>
      </c>
      <c r="C39" s="11"/>
    </row>
    <row r="40" spans="2:13" x14ac:dyDescent="0.2">
      <c r="B40" s="10" t="s">
        <v>5159</v>
      </c>
      <c r="C40" s="10"/>
    </row>
    <row r="41" spans="2:13" x14ac:dyDescent="0.2">
      <c r="B41" s="10" t="s">
        <v>5155</v>
      </c>
      <c r="C41" s="10"/>
    </row>
    <row r="42" spans="2:13" x14ac:dyDescent="0.2">
      <c r="B42" s="10" t="s">
        <v>5156</v>
      </c>
      <c r="C42" s="8" t="s">
        <v>5157</v>
      </c>
    </row>
    <row r="43" spans="2:13" x14ac:dyDescent="0.2">
      <c r="B43" s="10" t="s">
        <v>6014</v>
      </c>
      <c r="C43" s="8" t="s">
        <v>5158</v>
      </c>
    </row>
    <row r="44" spans="2:13" ht="297" customHeight="1" x14ac:dyDescent="0.2">
      <c r="B44" s="23"/>
      <c r="M44" s="31"/>
    </row>
    <row r="46" spans="2:13" s="11" customFormat="1" ht="14.25" x14ac:dyDescent="0.2">
      <c r="B46" s="5" t="s">
        <v>5160</v>
      </c>
    </row>
    <row r="47" spans="2:13" x14ac:dyDescent="0.2">
      <c r="B47" t="s">
        <v>5161</v>
      </c>
    </row>
    <row r="48" spans="2:13" x14ac:dyDescent="0.2">
      <c r="B48" t="s">
        <v>5162</v>
      </c>
      <c r="C48" t="s">
        <v>5163</v>
      </c>
    </row>
    <row r="49" spans="2:3" x14ac:dyDescent="0.2">
      <c r="B49" t="s">
        <v>5164</v>
      </c>
      <c r="C49" t="s">
        <v>5165</v>
      </c>
    </row>
    <row r="50" spans="2:3" x14ac:dyDescent="0.2">
      <c r="B50" t="s">
        <v>5166</v>
      </c>
      <c r="C50" t="s">
        <v>5167</v>
      </c>
    </row>
    <row r="52" spans="2:3" s="11" customFormat="1" ht="14.25" x14ac:dyDescent="0.2">
      <c r="B52" s="5" t="s">
        <v>5168</v>
      </c>
    </row>
    <row r="53" spans="2:3" x14ac:dyDescent="0.2">
      <c r="B53" t="s">
        <v>5169</v>
      </c>
    </row>
    <row r="55" spans="2:3" s="11" customFormat="1" ht="14.25" x14ac:dyDescent="0.2">
      <c r="B55" s="5" t="s">
        <v>5171</v>
      </c>
    </row>
    <row r="56" spans="2:3" x14ac:dyDescent="0.2">
      <c r="B56" t="s">
        <v>5172</v>
      </c>
    </row>
    <row r="57" spans="2:3" x14ac:dyDescent="0.2">
      <c r="B57" t="s">
        <v>5170</v>
      </c>
      <c r="C57" s="23" t="str">
        <f>$B$39</f>
        <v>How do I use the pivot tables</v>
      </c>
    </row>
    <row r="59" spans="2:3" s="11" customFormat="1" ht="14.25" x14ac:dyDescent="0.2">
      <c r="B59" s="5" t="s">
        <v>5173</v>
      </c>
    </row>
    <row r="60" spans="2:3" x14ac:dyDescent="0.2">
      <c r="B60" t="s">
        <v>5174</v>
      </c>
    </row>
    <row r="61" spans="2:3" x14ac:dyDescent="0.2">
      <c r="B61" t="s">
        <v>5170</v>
      </c>
      <c r="C61" s="23" t="str">
        <f>$B$39</f>
        <v>How do I use the pivot tables</v>
      </c>
    </row>
    <row r="63" spans="2:3" s="11" customFormat="1" ht="14.25" x14ac:dyDescent="0.2">
      <c r="B63" s="5" t="s">
        <v>5190</v>
      </c>
    </row>
    <row r="64" spans="2:3" x14ac:dyDescent="0.2">
      <c r="B64" t="s">
        <v>6016</v>
      </c>
    </row>
    <row r="65" spans="2:2" x14ac:dyDescent="0.2">
      <c r="B65" t="s">
        <v>5175</v>
      </c>
    </row>
    <row r="66" spans="2:2" x14ac:dyDescent="0.2">
      <c r="B66" t="s">
        <v>5176</v>
      </c>
    </row>
    <row r="68" spans="2:2" x14ac:dyDescent="0.2">
      <c r="B68" t="s">
        <v>5177</v>
      </c>
    </row>
    <row r="69" spans="2:2" x14ac:dyDescent="0.2">
      <c r="B69" t="s">
        <v>5203</v>
      </c>
    </row>
    <row r="70" spans="2:2" x14ac:dyDescent="0.2">
      <c r="B70" t="s">
        <v>5178</v>
      </c>
    </row>
    <row r="72" spans="2:2" x14ac:dyDescent="0.2">
      <c r="B72" t="s">
        <v>5196</v>
      </c>
    </row>
    <row r="73" spans="2:2" x14ac:dyDescent="0.2">
      <c r="B73" t="s">
        <v>5197</v>
      </c>
    </row>
    <row r="74" spans="2:2" x14ac:dyDescent="0.2">
      <c r="B74" t="s">
        <v>5179</v>
      </c>
    </row>
    <row r="76" spans="2:2" x14ac:dyDescent="0.2">
      <c r="B76" t="s">
        <v>5204</v>
      </c>
    </row>
    <row r="77" spans="2:2" x14ac:dyDescent="0.2">
      <c r="B77" t="s">
        <v>6017</v>
      </c>
    </row>
    <row r="78" spans="2:2" x14ac:dyDescent="0.2">
      <c r="B78" s="3" t="s">
        <v>5198</v>
      </c>
    </row>
    <row r="80" spans="2:2" ht="272.25" customHeight="1" x14ac:dyDescent="0.2"/>
    <row r="82" spans="2:4" s="28" customFormat="1" ht="14.25" x14ac:dyDescent="0.2">
      <c r="B82" s="5" t="s">
        <v>5180</v>
      </c>
    </row>
    <row r="83" spans="2:4" x14ac:dyDescent="0.2">
      <c r="B83" t="s">
        <v>6018</v>
      </c>
    </row>
    <row r="84" spans="2:4" x14ac:dyDescent="0.2">
      <c r="B84" t="s">
        <v>5181</v>
      </c>
    </row>
    <row r="85" spans="2:4" x14ac:dyDescent="0.2">
      <c r="B85" t="s">
        <v>6019</v>
      </c>
    </row>
    <row r="86" spans="2:4" x14ac:dyDescent="0.2">
      <c r="B86" t="s">
        <v>5182</v>
      </c>
      <c r="C86" s="23" t="s">
        <v>5126</v>
      </c>
      <c r="D86" s="23" t="s">
        <v>5127</v>
      </c>
    </row>
    <row r="87" spans="2:4" x14ac:dyDescent="0.2">
      <c r="B87" t="s">
        <v>5183</v>
      </c>
      <c r="C87" s="23" t="s">
        <v>5184</v>
      </c>
    </row>
    <row r="88" spans="2:4" x14ac:dyDescent="0.2">
      <c r="B88" t="s">
        <v>5185</v>
      </c>
      <c r="C88" s="23" t="str">
        <f>$B$63</f>
        <v>What is the difference between discharges and procedures</v>
      </c>
    </row>
    <row r="90" spans="2:4" s="28" customFormat="1" ht="14.25" x14ac:dyDescent="0.2">
      <c r="B90" s="5" t="s">
        <v>5186</v>
      </c>
    </row>
    <row r="91" spans="2:4" x14ac:dyDescent="0.2">
      <c r="B91" t="s">
        <v>6020</v>
      </c>
    </row>
    <row r="92" spans="2:4" x14ac:dyDescent="0.2">
      <c r="B92" t="s">
        <v>5199</v>
      </c>
    </row>
    <row r="93" spans="2:4" x14ac:dyDescent="0.2">
      <c r="B93" t="s">
        <v>5170</v>
      </c>
      <c r="C93" s="23" t="str">
        <f>$B$82</f>
        <v>How to find the right clinical or procedure codes</v>
      </c>
    </row>
    <row r="94" spans="2:4" x14ac:dyDescent="0.2">
      <c r="C94" s="23" t="str">
        <f>$B$63</f>
        <v>What is the difference between discharges and procedures</v>
      </c>
    </row>
    <row r="95" spans="2:4" x14ac:dyDescent="0.2">
      <c r="C95" s="23" t="str">
        <f>$B$39</f>
        <v>How do I use the pivot tables</v>
      </c>
    </row>
    <row r="97" spans="2:3" s="28" customFormat="1" ht="14.25" x14ac:dyDescent="0.2">
      <c r="B97" s="5" t="s">
        <v>5187</v>
      </c>
    </row>
    <row r="98" spans="2:3" x14ac:dyDescent="0.2">
      <c r="B98" t="s">
        <v>5200</v>
      </c>
    </row>
    <row r="99" spans="2:3" x14ac:dyDescent="0.2">
      <c r="B99" t="s">
        <v>5201</v>
      </c>
    </row>
    <row r="100" spans="2:3" x14ac:dyDescent="0.2">
      <c r="B100" t="s">
        <v>5170</v>
      </c>
      <c r="C100" s="23" t="str">
        <f>$B$82</f>
        <v>How to find the right clinical or procedure codes</v>
      </c>
    </row>
    <row r="101" spans="2:3" x14ac:dyDescent="0.2">
      <c r="C101" s="23" t="str">
        <f>$B$63</f>
        <v>What is the difference between discharges and procedures</v>
      </c>
    </row>
    <row r="102" spans="2:3" x14ac:dyDescent="0.2">
      <c r="C102" s="23" t="str">
        <f>$B$39</f>
        <v>How do I use the pivot tables</v>
      </c>
    </row>
    <row r="104" spans="2:3" s="28" customFormat="1" ht="14.25" x14ac:dyDescent="0.2">
      <c r="B104" s="5" t="s">
        <v>5188</v>
      </c>
    </row>
    <row r="105" spans="2:3" x14ac:dyDescent="0.2">
      <c r="B105" t="s">
        <v>5205</v>
      </c>
      <c r="C105" s="10"/>
    </row>
    <row r="106" spans="2:3" x14ac:dyDescent="0.2">
      <c r="B106" t="s">
        <v>5189</v>
      </c>
    </row>
    <row r="107" spans="2:3" x14ac:dyDescent="0.2">
      <c r="B107" s="23" t="str">
        <f>$B$63</f>
        <v>What is the difference between discharges and procedures</v>
      </c>
    </row>
    <row r="108" spans="2:3" x14ac:dyDescent="0.2">
      <c r="B108" s="23" t="str">
        <f>$B$55</f>
        <v>How to change what is in the tables</v>
      </c>
    </row>
  </sheetData>
  <hyperlinks>
    <hyperlink ref="C87" r:id="rId1"/>
    <hyperlink ref="B5" location="Help!B46" display="Help!B46"/>
    <hyperlink ref="B6" location="Help!B52" display="Help!B52"/>
    <hyperlink ref="B7" location="Help!B55" display="Help!B55"/>
    <hyperlink ref="G2" location="Help!B59" display="Help!B59"/>
    <hyperlink ref="G3" location="Help!B63" display="Help!B63"/>
    <hyperlink ref="G4" location="Help!B82" display="Help!B82"/>
    <hyperlink ref="G5" location="Help!B90" display="Help!B90"/>
    <hyperlink ref="G6" location="Help!B97" display="Help!B97"/>
    <hyperlink ref="G7" location="Help!B104" display="Help!B104"/>
    <hyperlink ref="N1" location="Contents!A1" display="Contents"/>
    <hyperlink ref="B12" location="AllDischarges!A1" display="AllDischarges"/>
    <hyperlink ref="B13" location="AllProcedures!A1" display="AllProcedures"/>
    <hyperlink ref="C43" r:id="rId2"/>
    <hyperlink ref="B16" location="ICDRef!A1" display="ICDRef"/>
    <hyperlink ref="B17" location="ACHIRef!A1" display="ACHIRef"/>
    <hyperlink ref="B2" location="Help!B10" display="Help!B10"/>
    <hyperlink ref="B3" location="Help!B19" display="Help!B19"/>
    <hyperlink ref="B4" location="Help!B39" display="Help!B39"/>
    <hyperlink ref="C86" location="ICDRef!A1" display="ICDRef"/>
    <hyperlink ref="D86" location="ACHIRef!A1" display="ACHIRef"/>
    <hyperlink ref="C57" location="Help!B39" display="Help!B39"/>
    <hyperlink ref="C61" location="Help!B39" display="Help!B39"/>
    <hyperlink ref="C102" location="Help!B39" display="Help!B39"/>
    <hyperlink ref="C95" location="Help!B39" display="Help!B39"/>
    <hyperlink ref="B108" location="Help!B55" display="Help!B55"/>
    <hyperlink ref="C100" location="Help!B82" display="Help!B82"/>
    <hyperlink ref="C93" location="Help!B82" display="Help!B82"/>
    <hyperlink ref="C94" location="Help!B63" display="Help!B63"/>
    <hyperlink ref="C101" location="Help!B63" display="Help!B63"/>
    <hyperlink ref="B107" location="Help!B63" display="Help!B63"/>
    <hyperlink ref="C88" location="Help!B63" display="Help!B63"/>
  </hyperlinks>
  <pageMargins left="0.7" right="0.7" top="0.75" bottom="0.75" header="0.3" footer="0.3"/>
  <pageSetup paperSize="9" scale="54" fitToHeight="0"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072"/>
  <sheetViews>
    <sheetView zoomScaleNormal="100" workbookViewId="0"/>
  </sheetViews>
  <sheetFormatPr defaultRowHeight="12" x14ac:dyDescent="0.2"/>
  <cols>
    <col min="1" max="1" width="18.85546875" bestFit="1" customWidth="1"/>
    <col min="2" max="4" width="81.140625" bestFit="1" customWidth="1"/>
  </cols>
  <sheetData>
    <row r="1" spans="1:6" ht="20.25" x14ac:dyDescent="0.3">
      <c r="A1" s="4" t="s">
        <v>4397</v>
      </c>
      <c r="E1" s="22" t="s">
        <v>5125</v>
      </c>
      <c r="F1" s="8" t="s">
        <v>23</v>
      </c>
    </row>
    <row r="2" spans="1:6" ht="12" customHeight="1" x14ac:dyDescent="0.3">
      <c r="A2" s="4"/>
    </row>
    <row r="3" spans="1:6" ht="12" customHeight="1" x14ac:dyDescent="0.2"/>
    <row r="4" spans="1:6" x14ac:dyDescent="0.2">
      <c r="A4" t="s">
        <v>43</v>
      </c>
      <c r="B4" t="s">
        <v>44</v>
      </c>
      <c r="C4" t="s">
        <v>45</v>
      </c>
      <c r="D4" t="s">
        <v>46</v>
      </c>
    </row>
    <row r="5" spans="1:6" x14ac:dyDescent="0.2">
      <c r="A5" t="s">
        <v>2207</v>
      </c>
      <c r="B5" s="9" t="s">
        <v>2208</v>
      </c>
      <c r="C5" s="9" t="s">
        <v>257</v>
      </c>
      <c r="D5" s="9" t="s">
        <v>5227</v>
      </c>
    </row>
    <row r="6" spans="1:6" x14ac:dyDescent="0.2">
      <c r="A6" t="s">
        <v>1242</v>
      </c>
      <c r="B6" s="9" t="s">
        <v>1243</v>
      </c>
      <c r="C6" s="9" t="s">
        <v>257</v>
      </c>
      <c r="D6" s="9" t="s">
        <v>5227</v>
      </c>
    </row>
    <row r="7" spans="1:6" x14ac:dyDescent="0.2">
      <c r="A7" t="s">
        <v>4331</v>
      </c>
      <c r="B7" s="9" t="s">
        <v>4332</v>
      </c>
      <c r="C7" s="9" t="s">
        <v>257</v>
      </c>
      <c r="D7" s="9" t="s">
        <v>5227</v>
      </c>
    </row>
    <row r="8" spans="1:6" x14ac:dyDescent="0.2">
      <c r="A8" t="s">
        <v>3358</v>
      </c>
      <c r="B8" s="9" t="s">
        <v>3359</v>
      </c>
      <c r="C8" s="9" t="s">
        <v>257</v>
      </c>
      <c r="D8" s="9" t="s">
        <v>5227</v>
      </c>
    </row>
    <row r="9" spans="1:6" x14ac:dyDescent="0.2">
      <c r="A9" t="s">
        <v>2398</v>
      </c>
      <c r="B9" s="9" t="s">
        <v>2399</v>
      </c>
      <c r="C9" s="9" t="s">
        <v>257</v>
      </c>
      <c r="D9" s="9" t="s">
        <v>5227</v>
      </c>
    </row>
    <row r="10" spans="1:6" x14ac:dyDescent="0.2">
      <c r="A10" t="s">
        <v>1442</v>
      </c>
      <c r="B10" s="9" t="s">
        <v>1443</v>
      </c>
      <c r="C10" s="9" t="s">
        <v>257</v>
      </c>
      <c r="D10" s="9" t="s">
        <v>5227</v>
      </c>
    </row>
    <row r="11" spans="1:6" x14ac:dyDescent="0.2">
      <c r="A11" t="s">
        <v>255</v>
      </c>
      <c r="B11" s="9" t="s">
        <v>256</v>
      </c>
      <c r="C11" s="9" t="s">
        <v>257</v>
      </c>
      <c r="D11" s="9" t="s">
        <v>5227</v>
      </c>
    </row>
    <row r="12" spans="1:6" x14ac:dyDescent="0.2">
      <c r="A12" t="s">
        <v>3556</v>
      </c>
      <c r="B12" s="9" t="s">
        <v>3557</v>
      </c>
      <c r="C12" s="9" t="s">
        <v>257</v>
      </c>
      <c r="D12" s="9" t="s">
        <v>5227</v>
      </c>
    </row>
    <row r="13" spans="1:6" x14ac:dyDescent="0.2">
      <c r="A13" t="s">
        <v>2581</v>
      </c>
      <c r="B13" s="9" t="s">
        <v>2582</v>
      </c>
      <c r="C13" s="9" t="s">
        <v>257</v>
      </c>
      <c r="D13" s="9" t="s">
        <v>5227</v>
      </c>
    </row>
    <row r="14" spans="1:6" x14ac:dyDescent="0.2">
      <c r="A14" t="s">
        <v>1635</v>
      </c>
      <c r="B14" s="9" t="s">
        <v>1636</v>
      </c>
      <c r="C14" s="9" t="s">
        <v>257</v>
      </c>
      <c r="D14" s="9" t="s">
        <v>5227</v>
      </c>
    </row>
    <row r="15" spans="1:6" x14ac:dyDescent="0.2">
      <c r="A15" t="s">
        <v>2007</v>
      </c>
      <c r="B15" s="9" t="s">
        <v>2008</v>
      </c>
      <c r="C15" s="9" t="s">
        <v>998</v>
      </c>
      <c r="D15" s="9" t="s">
        <v>5227</v>
      </c>
    </row>
    <row r="16" spans="1:6" x14ac:dyDescent="0.2">
      <c r="A16" t="s">
        <v>996</v>
      </c>
      <c r="B16" s="9" t="s">
        <v>997</v>
      </c>
      <c r="C16" s="9" t="s">
        <v>998</v>
      </c>
      <c r="D16" s="9" t="s">
        <v>5227</v>
      </c>
    </row>
    <row r="17" spans="1:4" x14ac:dyDescent="0.2">
      <c r="A17" t="s">
        <v>4124</v>
      </c>
      <c r="B17" s="9" t="s">
        <v>4125</v>
      </c>
      <c r="C17" s="9" t="s">
        <v>998</v>
      </c>
      <c r="D17" s="9" t="s">
        <v>5227</v>
      </c>
    </row>
    <row r="18" spans="1:4" x14ac:dyDescent="0.2">
      <c r="A18" t="s">
        <v>3137</v>
      </c>
      <c r="B18" s="9" t="s">
        <v>3138</v>
      </c>
      <c r="C18" s="9" t="s">
        <v>998</v>
      </c>
      <c r="D18" s="9" t="s">
        <v>5227</v>
      </c>
    </row>
    <row r="19" spans="1:4" x14ac:dyDescent="0.2">
      <c r="A19" t="s">
        <v>2181</v>
      </c>
      <c r="B19" s="9" t="s">
        <v>2182</v>
      </c>
      <c r="C19" s="9" t="s">
        <v>998</v>
      </c>
      <c r="D19" s="9" t="s">
        <v>5227</v>
      </c>
    </row>
    <row r="20" spans="1:4" x14ac:dyDescent="0.2">
      <c r="A20" t="s">
        <v>2555</v>
      </c>
      <c r="B20" s="9" t="s">
        <v>2556</v>
      </c>
      <c r="C20" s="9" t="s">
        <v>476</v>
      </c>
      <c r="D20" s="9" t="s">
        <v>5227</v>
      </c>
    </row>
    <row r="21" spans="1:4" x14ac:dyDescent="0.2">
      <c r="A21" t="s">
        <v>1607</v>
      </c>
      <c r="B21" s="9" t="s">
        <v>1608</v>
      </c>
      <c r="C21" s="9" t="s">
        <v>476</v>
      </c>
      <c r="D21" s="9" t="s">
        <v>5227</v>
      </c>
    </row>
    <row r="22" spans="1:4" x14ac:dyDescent="0.2">
      <c r="A22" t="s">
        <v>474</v>
      </c>
      <c r="B22" s="9" t="s">
        <v>475</v>
      </c>
      <c r="C22" s="9" t="s">
        <v>476</v>
      </c>
      <c r="D22" s="9" t="s">
        <v>5227</v>
      </c>
    </row>
    <row r="23" spans="1:4" x14ac:dyDescent="0.2">
      <c r="A23" t="s">
        <v>3705</v>
      </c>
      <c r="B23" s="9" t="s">
        <v>3706</v>
      </c>
      <c r="C23" s="9" t="s">
        <v>476</v>
      </c>
      <c r="D23" s="9" t="s">
        <v>5227</v>
      </c>
    </row>
    <row r="24" spans="1:4" x14ac:dyDescent="0.2">
      <c r="A24" t="s">
        <v>2734</v>
      </c>
      <c r="B24" s="9" t="s">
        <v>2735</v>
      </c>
      <c r="C24" s="9" t="s">
        <v>476</v>
      </c>
      <c r="D24" s="9" t="s">
        <v>5227</v>
      </c>
    </row>
    <row r="25" spans="1:4" x14ac:dyDescent="0.2">
      <c r="A25" t="s">
        <v>1785</v>
      </c>
      <c r="B25" s="9" t="s">
        <v>1786</v>
      </c>
      <c r="C25" s="9" t="s">
        <v>476</v>
      </c>
      <c r="D25" s="9" t="s">
        <v>5227</v>
      </c>
    </row>
    <row r="26" spans="1:4" x14ac:dyDescent="0.2">
      <c r="A26" t="s">
        <v>714</v>
      </c>
      <c r="B26" s="9" t="s">
        <v>715</v>
      </c>
      <c r="C26" s="9" t="s">
        <v>476</v>
      </c>
      <c r="D26" s="9" t="s">
        <v>5227</v>
      </c>
    </row>
    <row r="27" spans="1:4" x14ac:dyDescent="0.2">
      <c r="A27" t="s">
        <v>3900</v>
      </c>
      <c r="B27" s="9" t="s">
        <v>3901</v>
      </c>
      <c r="C27" s="9" t="s">
        <v>476</v>
      </c>
      <c r="D27" s="9" t="s">
        <v>5227</v>
      </c>
    </row>
    <row r="28" spans="1:4" x14ac:dyDescent="0.2">
      <c r="A28" t="s">
        <v>2932</v>
      </c>
      <c r="B28" s="9" t="s">
        <v>2933</v>
      </c>
      <c r="C28" s="9" t="s">
        <v>476</v>
      </c>
      <c r="D28" s="9" t="s">
        <v>5227</v>
      </c>
    </row>
    <row r="29" spans="1:4" x14ac:dyDescent="0.2">
      <c r="A29" t="s">
        <v>3302</v>
      </c>
      <c r="B29" s="9" t="s">
        <v>3303</v>
      </c>
      <c r="C29" s="9" t="s">
        <v>180</v>
      </c>
      <c r="D29" s="9" t="s">
        <v>5227</v>
      </c>
    </row>
    <row r="30" spans="1:4" x14ac:dyDescent="0.2">
      <c r="A30" t="s">
        <v>2342</v>
      </c>
      <c r="B30" s="9" t="s">
        <v>2343</v>
      </c>
      <c r="C30" s="9" t="s">
        <v>180</v>
      </c>
      <c r="D30" s="9" t="s">
        <v>5227</v>
      </c>
    </row>
    <row r="31" spans="1:4" x14ac:dyDescent="0.2">
      <c r="A31" t="s">
        <v>1385</v>
      </c>
      <c r="B31" s="9" t="s">
        <v>1386</v>
      </c>
      <c r="C31" s="9" t="s">
        <v>180</v>
      </c>
      <c r="D31" s="9" t="s">
        <v>5227</v>
      </c>
    </row>
    <row r="32" spans="1:4" x14ac:dyDescent="0.2">
      <c r="A32" t="s">
        <v>178</v>
      </c>
      <c r="B32" s="9" t="s">
        <v>179</v>
      </c>
      <c r="C32" s="9" t="s">
        <v>180</v>
      </c>
      <c r="D32" s="9" t="s">
        <v>5227</v>
      </c>
    </row>
    <row r="33" spans="1:4" x14ac:dyDescent="0.2">
      <c r="A33" t="s">
        <v>3502</v>
      </c>
      <c r="B33" s="9" t="s">
        <v>3503</v>
      </c>
      <c r="C33" s="9" t="s">
        <v>180</v>
      </c>
      <c r="D33" s="9" t="s">
        <v>5227</v>
      </c>
    </row>
    <row r="34" spans="1:4" x14ac:dyDescent="0.2">
      <c r="A34" t="s">
        <v>2531</v>
      </c>
      <c r="B34" s="9" t="s">
        <v>2532</v>
      </c>
      <c r="C34" s="9" t="s">
        <v>180</v>
      </c>
      <c r="D34" s="9" t="s">
        <v>5227</v>
      </c>
    </row>
    <row r="35" spans="1:4" x14ac:dyDescent="0.2">
      <c r="A35" t="s">
        <v>1581</v>
      </c>
      <c r="B35" s="9" t="s">
        <v>1582</v>
      </c>
      <c r="C35" s="9" t="s">
        <v>180</v>
      </c>
      <c r="D35" s="9" t="s">
        <v>5227</v>
      </c>
    </row>
    <row r="36" spans="1:4" x14ac:dyDescent="0.2">
      <c r="A36" t="s">
        <v>439</v>
      </c>
      <c r="B36" s="9" t="s">
        <v>440</v>
      </c>
      <c r="C36" s="9" t="s">
        <v>180</v>
      </c>
      <c r="D36" s="9" t="s">
        <v>5227</v>
      </c>
    </row>
    <row r="37" spans="1:4" x14ac:dyDescent="0.2">
      <c r="A37" t="s">
        <v>3685</v>
      </c>
      <c r="B37" s="9" t="s">
        <v>3686</v>
      </c>
      <c r="C37" s="9" t="s">
        <v>180</v>
      </c>
      <c r="D37" s="9" t="s">
        <v>5227</v>
      </c>
    </row>
    <row r="38" spans="1:4" x14ac:dyDescent="0.2">
      <c r="A38" t="s">
        <v>2713</v>
      </c>
      <c r="B38" s="9" t="s">
        <v>2714</v>
      </c>
      <c r="C38" s="9" t="s">
        <v>180</v>
      </c>
      <c r="D38" s="9" t="s">
        <v>5227</v>
      </c>
    </row>
    <row r="39" spans="1:4" x14ac:dyDescent="0.2">
      <c r="A39" t="s">
        <v>1763</v>
      </c>
      <c r="B39" s="9" t="s">
        <v>1764</v>
      </c>
      <c r="C39" s="9" t="s">
        <v>180</v>
      </c>
      <c r="D39" s="9" t="s">
        <v>5227</v>
      </c>
    </row>
    <row r="40" spans="1:4" x14ac:dyDescent="0.2">
      <c r="A40" t="s">
        <v>680</v>
      </c>
      <c r="B40" s="9" t="s">
        <v>681</v>
      </c>
      <c r="C40" s="9" t="s">
        <v>180</v>
      </c>
      <c r="D40" s="9" t="s">
        <v>5227</v>
      </c>
    </row>
    <row r="41" spans="1:4" x14ac:dyDescent="0.2">
      <c r="A41" t="s">
        <v>3872</v>
      </c>
      <c r="B41" s="9" t="s">
        <v>3873</v>
      </c>
      <c r="C41" s="9" t="s">
        <v>180</v>
      </c>
      <c r="D41" s="9" t="s">
        <v>5227</v>
      </c>
    </row>
    <row r="42" spans="1:4" x14ac:dyDescent="0.2">
      <c r="A42" t="s">
        <v>2904</v>
      </c>
      <c r="B42" s="9" t="s">
        <v>2905</v>
      </c>
      <c r="C42" s="9" t="s">
        <v>180</v>
      </c>
      <c r="D42" s="9" t="s">
        <v>5227</v>
      </c>
    </row>
    <row r="43" spans="1:4" x14ac:dyDescent="0.2">
      <c r="A43" t="s">
        <v>1961</v>
      </c>
      <c r="B43" s="9" t="s">
        <v>1962</v>
      </c>
      <c r="C43" s="9" t="s">
        <v>180</v>
      </c>
      <c r="D43" s="9" t="s">
        <v>5227</v>
      </c>
    </row>
    <row r="44" spans="1:4" x14ac:dyDescent="0.2">
      <c r="A44" t="s">
        <v>927</v>
      </c>
      <c r="B44" s="9" t="s">
        <v>928</v>
      </c>
      <c r="C44" s="9" t="s">
        <v>180</v>
      </c>
      <c r="D44" s="9" t="s">
        <v>5227</v>
      </c>
    </row>
    <row r="45" spans="1:4" x14ac:dyDescent="0.2">
      <c r="A45" t="s">
        <v>4070</v>
      </c>
      <c r="B45" s="9" t="s">
        <v>4071</v>
      </c>
      <c r="C45" s="9" t="s">
        <v>180</v>
      </c>
      <c r="D45" s="9" t="s">
        <v>5227</v>
      </c>
    </row>
    <row r="46" spans="1:4" x14ac:dyDescent="0.2">
      <c r="A46" t="s">
        <v>3091</v>
      </c>
      <c r="B46" s="9" t="s">
        <v>3092</v>
      </c>
      <c r="C46" s="9" t="s">
        <v>180</v>
      </c>
      <c r="D46" s="9" t="s">
        <v>5227</v>
      </c>
    </row>
    <row r="47" spans="1:4" x14ac:dyDescent="0.2">
      <c r="A47" t="s">
        <v>3472</v>
      </c>
      <c r="B47" s="9" t="s">
        <v>3473</v>
      </c>
      <c r="C47" s="9" t="s">
        <v>406</v>
      </c>
      <c r="D47" s="9" t="s">
        <v>5227</v>
      </c>
    </row>
    <row r="48" spans="1:4" x14ac:dyDescent="0.2">
      <c r="A48" t="s">
        <v>2502</v>
      </c>
      <c r="B48" s="9" t="s">
        <v>2503</v>
      </c>
      <c r="C48" s="9" t="s">
        <v>406</v>
      </c>
      <c r="D48" s="9" t="s">
        <v>5227</v>
      </c>
    </row>
    <row r="49" spans="1:4" x14ac:dyDescent="0.2">
      <c r="A49" t="s">
        <v>1552</v>
      </c>
      <c r="B49" s="9" t="s">
        <v>1553</v>
      </c>
      <c r="C49" s="9" t="s">
        <v>406</v>
      </c>
      <c r="D49" s="9" t="s">
        <v>5227</v>
      </c>
    </row>
    <row r="50" spans="1:4" x14ac:dyDescent="0.2">
      <c r="A50" t="s">
        <v>404</v>
      </c>
      <c r="B50" s="9" t="s">
        <v>405</v>
      </c>
      <c r="C50" s="9" t="s">
        <v>406</v>
      </c>
      <c r="D50" s="9" t="s">
        <v>5227</v>
      </c>
    </row>
    <row r="51" spans="1:4" x14ac:dyDescent="0.2">
      <c r="A51" t="s">
        <v>3659</v>
      </c>
      <c r="B51" s="9" t="s">
        <v>3660</v>
      </c>
      <c r="C51" s="9" t="s">
        <v>406</v>
      </c>
      <c r="D51" s="9" t="s">
        <v>5227</v>
      </c>
    </row>
    <row r="52" spans="1:4" x14ac:dyDescent="0.2">
      <c r="A52" t="s">
        <v>2687</v>
      </c>
      <c r="B52" s="9" t="s">
        <v>2688</v>
      </c>
      <c r="C52" s="9" t="s">
        <v>406</v>
      </c>
      <c r="D52" s="9" t="s">
        <v>5227</v>
      </c>
    </row>
    <row r="53" spans="1:4" x14ac:dyDescent="0.2">
      <c r="A53" t="s">
        <v>1733</v>
      </c>
      <c r="B53" s="9" t="s">
        <v>1734</v>
      </c>
      <c r="C53" s="9" t="s">
        <v>406</v>
      </c>
      <c r="D53" s="9" t="s">
        <v>5227</v>
      </c>
    </row>
    <row r="54" spans="1:4" x14ac:dyDescent="0.2">
      <c r="A54" t="s">
        <v>636</v>
      </c>
      <c r="B54" s="9" t="s">
        <v>637</v>
      </c>
      <c r="C54" s="9" t="s">
        <v>406</v>
      </c>
      <c r="D54" s="9" t="s">
        <v>5227</v>
      </c>
    </row>
    <row r="55" spans="1:4" x14ac:dyDescent="0.2">
      <c r="A55" t="s">
        <v>3836</v>
      </c>
      <c r="B55" s="9" t="s">
        <v>3837</v>
      </c>
      <c r="C55" s="9" t="s">
        <v>406</v>
      </c>
      <c r="D55" s="9" t="s">
        <v>5227</v>
      </c>
    </row>
    <row r="56" spans="1:4" x14ac:dyDescent="0.2">
      <c r="A56" t="s">
        <v>2868</v>
      </c>
      <c r="B56" s="9" t="s">
        <v>2869</v>
      </c>
      <c r="C56" s="9" t="s">
        <v>406</v>
      </c>
      <c r="D56" s="9" t="s">
        <v>5227</v>
      </c>
    </row>
    <row r="57" spans="1:4" x14ac:dyDescent="0.2">
      <c r="A57" t="s">
        <v>1931</v>
      </c>
      <c r="B57" s="9" t="s">
        <v>1932</v>
      </c>
      <c r="C57" s="9" t="s">
        <v>406</v>
      </c>
      <c r="D57" s="9" t="s">
        <v>5227</v>
      </c>
    </row>
    <row r="58" spans="1:4" x14ac:dyDescent="0.2">
      <c r="A58" t="s">
        <v>894</v>
      </c>
      <c r="B58" s="9" t="s">
        <v>895</v>
      </c>
      <c r="C58" s="9" t="s">
        <v>406</v>
      </c>
      <c r="D58" s="9" t="s">
        <v>5227</v>
      </c>
    </row>
    <row r="59" spans="1:4" x14ac:dyDescent="0.2">
      <c r="A59" t="s">
        <v>4038</v>
      </c>
      <c r="B59" s="9" t="s">
        <v>4039</v>
      </c>
      <c r="C59" s="9" t="s">
        <v>406</v>
      </c>
      <c r="D59" s="9" t="s">
        <v>5227</v>
      </c>
    </row>
    <row r="60" spans="1:4" x14ac:dyDescent="0.2">
      <c r="A60" t="s">
        <v>83</v>
      </c>
      <c r="B60" s="9" t="s">
        <v>84</v>
      </c>
      <c r="C60" s="9" t="s">
        <v>85</v>
      </c>
      <c r="D60" s="9" t="s">
        <v>5227</v>
      </c>
    </row>
    <row r="61" spans="1:4" x14ac:dyDescent="0.2">
      <c r="A61" t="s">
        <v>3448</v>
      </c>
      <c r="B61" s="9" t="s">
        <v>3449</v>
      </c>
      <c r="C61" s="9" t="s">
        <v>85</v>
      </c>
      <c r="D61" s="9" t="s">
        <v>5227</v>
      </c>
    </row>
    <row r="62" spans="1:4" x14ac:dyDescent="0.2">
      <c r="A62" t="s">
        <v>2482</v>
      </c>
      <c r="B62" s="9" t="s">
        <v>2483</v>
      </c>
      <c r="C62" s="9" t="s">
        <v>85</v>
      </c>
      <c r="D62" s="9" t="s">
        <v>5227</v>
      </c>
    </row>
    <row r="63" spans="1:4" x14ac:dyDescent="0.2">
      <c r="A63" t="s">
        <v>1530</v>
      </c>
      <c r="B63" s="9" t="s">
        <v>1531</v>
      </c>
      <c r="C63" s="9" t="s">
        <v>85</v>
      </c>
      <c r="D63" s="9" t="s">
        <v>5227</v>
      </c>
    </row>
    <row r="64" spans="1:4" x14ac:dyDescent="0.2">
      <c r="A64" t="s">
        <v>376</v>
      </c>
      <c r="B64" s="9" t="s">
        <v>377</v>
      </c>
      <c r="C64" s="9" t="s">
        <v>85</v>
      </c>
      <c r="D64" s="9" t="s">
        <v>5227</v>
      </c>
    </row>
    <row r="65" spans="1:4" x14ac:dyDescent="0.2">
      <c r="A65" t="s">
        <v>856</v>
      </c>
      <c r="B65" s="9" t="s">
        <v>857</v>
      </c>
      <c r="C65" s="9" t="s">
        <v>858</v>
      </c>
      <c r="D65" s="9" t="s">
        <v>5227</v>
      </c>
    </row>
    <row r="66" spans="1:4" x14ac:dyDescent="0.2">
      <c r="A66" t="s">
        <v>4006</v>
      </c>
      <c r="B66" s="9" t="s">
        <v>4007</v>
      </c>
      <c r="C66" s="9" t="s">
        <v>858</v>
      </c>
      <c r="D66" s="9" t="s">
        <v>5227</v>
      </c>
    </row>
    <row r="67" spans="1:4" x14ac:dyDescent="0.2">
      <c r="A67" t="s">
        <v>3035</v>
      </c>
      <c r="B67" s="9" t="s">
        <v>3036</v>
      </c>
      <c r="C67" s="9" t="s">
        <v>858</v>
      </c>
      <c r="D67" s="9" t="s">
        <v>5227</v>
      </c>
    </row>
    <row r="68" spans="1:4" x14ac:dyDescent="0.2">
      <c r="A68" t="s">
        <v>3422</v>
      </c>
      <c r="B68" s="9" t="s">
        <v>3423</v>
      </c>
      <c r="C68" s="9" t="s">
        <v>344</v>
      </c>
      <c r="D68" s="9" t="s">
        <v>5227</v>
      </c>
    </row>
    <row r="69" spans="1:4" x14ac:dyDescent="0.2">
      <c r="A69" t="s">
        <v>2459</v>
      </c>
      <c r="B69" s="9" t="s">
        <v>2460</v>
      </c>
      <c r="C69" s="9" t="s">
        <v>344</v>
      </c>
      <c r="D69" s="9" t="s">
        <v>5227</v>
      </c>
    </row>
    <row r="70" spans="1:4" x14ac:dyDescent="0.2">
      <c r="A70" t="s">
        <v>1506</v>
      </c>
      <c r="B70" s="9" t="s">
        <v>1507</v>
      </c>
      <c r="C70" s="9" t="s">
        <v>344</v>
      </c>
      <c r="D70" s="9" t="s">
        <v>5227</v>
      </c>
    </row>
    <row r="71" spans="1:4" x14ac:dyDescent="0.2">
      <c r="A71" t="s">
        <v>342</v>
      </c>
      <c r="B71" s="9" t="s">
        <v>343</v>
      </c>
      <c r="C71" s="9" t="s">
        <v>344</v>
      </c>
      <c r="D71" s="9" t="s">
        <v>5227</v>
      </c>
    </row>
    <row r="72" spans="1:4" x14ac:dyDescent="0.2">
      <c r="A72" t="s">
        <v>826</v>
      </c>
      <c r="B72" s="9" t="s">
        <v>827</v>
      </c>
      <c r="C72" s="9" t="s">
        <v>828</v>
      </c>
      <c r="D72" s="9" t="s">
        <v>5227</v>
      </c>
    </row>
    <row r="73" spans="1:4" x14ac:dyDescent="0.2">
      <c r="A73" t="s">
        <v>3983</v>
      </c>
      <c r="B73" s="9" t="s">
        <v>3984</v>
      </c>
      <c r="C73" s="9" t="s">
        <v>828</v>
      </c>
      <c r="D73" s="9" t="s">
        <v>5227</v>
      </c>
    </row>
    <row r="74" spans="1:4" x14ac:dyDescent="0.2">
      <c r="A74" t="s">
        <v>3012</v>
      </c>
      <c r="B74" s="9" t="s">
        <v>3013</v>
      </c>
      <c r="C74" s="9" t="s">
        <v>828</v>
      </c>
      <c r="D74" s="9" t="s">
        <v>5227</v>
      </c>
    </row>
    <row r="75" spans="1:4" x14ac:dyDescent="0.2">
      <c r="A75" t="s">
        <v>2059</v>
      </c>
      <c r="B75" s="9" t="s">
        <v>2060</v>
      </c>
      <c r="C75" s="9" t="s">
        <v>828</v>
      </c>
      <c r="D75" s="9" t="s">
        <v>5227</v>
      </c>
    </row>
    <row r="76" spans="1:4" x14ac:dyDescent="0.2">
      <c r="A76" t="s">
        <v>1065</v>
      </c>
      <c r="B76" s="9" t="s">
        <v>1066</v>
      </c>
      <c r="C76" s="9" t="s">
        <v>828</v>
      </c>
      <c r="D76" s="9" t="s">
        <v>5227</v>
      </c>
    </row>
    <row r="77" spans="1:4" x14ac:dyDescent="0.2">
      <c r="A77" t="s">
        <v>4186</v>
      </c>
      <c r="B77" s="9" t="s">
        <v>4187</v>
      </c>
      <c r="C77" s="9" t="s">
        <v>828</v>
      </c>
      <c r="D77" s="9" t="s">
        <v>5227</v>
      </c>
    </row>
    <row r="78" spans="1:4" x14ac:dyDescent="0.2">
      <c r="A78" t="s">
        <v>3201</v>
      </c>
      <c r="B78" s="9" t="s">
        <v>3202</v>
      </c>
      <c r="C78" s="9" t="s">
        <v>828</v>
      </c>
      <c r="D78" s="9" t="s">
        <v>5227</v>
      </c>
    </row>
    <row r="79" spans="1:4" x14ac:dyDescent="0.2">
      <c r="A79" t="s">
        <v>2242</v>
      </c>
      <c r="B79" s="9" t="s">
        <v>2243</v>
      </c>
      <c r="C79" s="9" t="s">
        <v>828</v>
      </c>
      <c r="D79" s="9" t="s">
        <v>5227</v>
      </c>
    </row>
    <row r="80" spans="1:4" x14ac:dyDescent="0.2">
      <c r="A80" t="s">
        <v>1282</v>
      </c>
      <c r="B80" s="9" t="s">
        <v>1283</v>
      </c>
      <c r="C80" s="9" t="s">
        <v>828</v>
      </c>
      <c r="D80" s="9" t="s">
        <v>5227</v>
      </c>
    </row>
    <row r="81" spans="1:4" x14ac:dyDescent="0.2">
      <c r="A81" t="s">
        <v>4365</v>
      </c>
      <c r="B81" s="9" t="s">
        <v>4366</v>
      </c>
      <c r="C81" s="9" t="s">
        <v>828</v>
      </c>
      <c r="D81" s="9" t="s">
        <v>5227</v>
      </c>
    </row>
    <row r="82" spans="1:4" x14ac:dyDescent="0.2">
      <c r="A82" t="s">
        <v>565</v>
      </c>
      <c r="B82" s="9" t="s">
        <v>566</v>
      </c>
      <c r="C82" s="9" t="s">
        <v>567</v>
      </c>
      <c r="D82" s="9" t="s">
        <v>5227</v>
      </c>
    </row>
    <row r="83" spans="1:4" x14ac:dyDescent="0.2">
      <c r="A83" t="s">
        <v>3780</v>
      </c>
      <c r="B83" s="9" t="s">
        <v>3781</v>
      </c>
      <c r="C83" s="9" t="s">
        <v>567</v>
      </c>
      <c r="D83" s="9" t="s">
        <v>5227</v>
      </c>
    </row>
    <row r="84" spans="1:4" x14ac:dyDescent="0.2">
      <c r="A84" t="s">
        <v>2800</v>
      </c>
      <c r="B84" s="9" t="s">
        <v>2801</v>
      </c>
      <c r="C84" s="9" t="s">
        <v>567</v>
      </c>
      <c r="D84" s="9" t="s">
        <v>5227</v>
      </c>
    </row>
    <row r="85" spans="1:4" x14ac:dyDescent="0.2">
      <c r="A85" t="s">
        <v>1855</v>
      </c>
      <c r="B85" s="9" t="s">
        <v>1856</v>
      </c>
      <c r="C85" s="9" t="s">
        <v>567</v>
      </c>
      <c r="D85" s="9" t="s">
        <v>5227</v>
      </c>
    </row>
    <row r="86" spans="1:4" x14ac:dyDescent="0.2">
      <c r="A86" t="s">
        <v>789</v>
      </c>
      <c r="B86" s="9" t="s">
        <v>790</v>
      </c>
      <c r="C86" s="9" t="s">
        <v>567</v>
      </c>
      <c r="D86" s="9" t="s">
        <v>5227</v>
      </c>
    </row>
    <row r="87" spans="1:4" x14ac:dyDescent="0.2">
      <c r="A87" t="s">
        <v>3957</v>
      </c>
      <c r="B87" s="9" t="s">
        <v>3958</v>
      </c>
      <c r="C87" s="9" t="s">
        <v>567</v>
      </c>
      <c r="D87" s="9" t="s">
        <v>5227</v>
      </c>
    </row>
    <row r="88" spans="1:4" x14ac:dyDescent="0.2">
      <c r="A88" t="s">
        <v>2988</v>
      </c>
      <c r="B88" s="9" t="s">
        <v>2989</v>
      </c>
      <c r="C88" s="9" t="s">
        <v>567</v>
      </c>
      <c r="D88" s="9" t="s">
        <v>5227</v>
      </c>
    </row>
    <row r="89" spans="1:4" x14ac:dyDescent="0.2">
      <c r="A89" t="s">
        <v>2035</v>
      </c>
      <c r="B89" s="9" t="s">
        <v>2036</v>
      </c>
      <c r="C89" s="9" t="s">
        <v>567</v>
      </c>
      <c r="D89" s="9" t="s">
        <v>5227</v>
      </c>
    </row>
    <row r="90" spans="1:4" x14ac:dyDescent="0.2">
      <c r="A90" t="s">
        <v>1029</v>
      </c>
      <c r="B90" s="9" t="s">
        <v>1030</v>
      </c>
      <c r="C90" s="9" t="s">
        <v>567</v>
      </c>
      <c r="D90" s="9" t="s">
        <v>5227</v>
      </c>
    </row>
    <row r="91" spans="1:4" x14ac:dyDescent="0.2">
      <c r="A91" t="s">
        <v>1452</v>
      </c>
      <c r="B91" s="9" t="s">
        <v>1453</v>
      </c>
      <c r="C91" s="9" t="s">
        <v>272</v>
      </c>
      <c r="D91" s="9" t="s">
        <v>5227</v>
      </c>
    </row>
    <row r="92" spans="1:4" x14ac:dyDescent="0.2">
      <c r="A92" t="s">
        <v>270</v>
      </c>
      <c r="B92" s="9" t="s">
        <v>271</v>
      </c>
      <c r="C92" s="9" t="s">
        <v>272</v>
      </c>
      <c r="D92" s="9" t="s">
        <v>5227</v>
      </c>
    </row>
    <row r="93" spans="1:4" x14ac:dyDescent="0.2">
      <c r="A93" t="s">
        <v>3562</v>
      </c>
      <c r="B93" s="9" t="s">
        <v>3563</v>
      </c>
      <c r="C93" s="9" t="s">
        <v>272</v>
      </c>
      <c r="D93" s="9" t="s">
        <v>5227</v>
      </c>
    </row>
    <row r="94" spans="1:4" x14ac:dyDescent="0.2">
      <c r="A94" t="s">
        <v>2589</v>
      </c>
      <c r="B94" s="9" t="s">
        <v>2590</v>
      </c>
      <c r="C94" s="9" t="s">
        <v>272</v>
      </c>
      <c r="D94" s="9" t="s">
        <v>5227</v>
      </c>
    </row>
    <row r="95" spans="1:4" x14ac:dyDescent="0.2">
      <c r="A95" t="s">
        <v>1643</v>
      </c>
      <c r="B95" s="9" t="s">
        <v>1644</v>
      </c>
      <c r="C95" s="9" t="s">
        <v>272</v>
      </c>
      <c r="D95" s="9" t="s">
        <v>5227</v>
      </c>
    </row>
    <row r="96" spans="1:4" x14ac:dyDescent="0.2">
      <c r="A96" t="s">
        <v>518</v>
      </c>
      <c r="B96" s="9" t="s">
        <v>519</v>
      </c>
      <c r="C96" s="9" t="s">
        <v>272</v>
      </c>
      <c r="D96" s="9" t="s">
        <v>5227</v>
      </c>
    </row>
    <row r="97" spans="1:4" x14ac:dyDescent="0.2">
      <c r="A97" t="s">
        <v>3744</v>
      </c>
      <c r="B97" s="9" t="s">
        <v>3745</v>
      </c>
      <c r="C97" s="9" t="s">
        <v>272</v>
      </c>
      <c r="D97" s="9" t="s">
        <v>5227</v>
      </c>
    </row>
    <row r="98" spans="1:4" x14ac:dyDescent="0.2">
      <c r="A98" t="s">
        <v>2770</v>
      </c>
      <c r="B98" s="9" t="s">
        <v>2771</v>
      </c>
      <c r="C98" s="9" t="s">
        <v>272</v>
      </c>
      <c r="D98" s="9" t="s">
        <v>5227</v>
      </c>
    </row>
    <row r="99" spans="1:4" ht="24" x14ac:dyDescent="0.2">
      <c r="A99" t="s">
        <v>1823</v>
      </c>
      <c r="B99" s="9" t="s">
        <v>1824</v>
      </c>
      <c r="C99" s="9" t="s">
        <v>272</v>
      </c>
      <c r="D99" s="9" t="s">
        <v>5227</v>
      </c>
    </row>
    <row r="100" spans="1:4" x14ac:dyDescent="0.2">
      <c r="A100" t="s">
        <v>749</v>
      </c>
      <c r="B100" s="9" t="s">
        <v>750</v>
      </c>
      <c r="C100" s="9" t="s">
        <v>272</v>
      </c>
      <c r="D100" s="9" t="s">
        <v>5227</v>
      </c>
    </row>
    <row r="101" spans="1:4" x14ac:dyDescent="0.2">
      <c r="A101" t="s">
        <v>1221</v>
      </c>
      <c r="B101" s="9" t="s">
        <v>1222</v>
      </c>
      <c r="C101" s="9" t="s">
        <v>1223</v>
      </c>
      <c r="D101" s="9" t="s">
        <v>5227</v>
      </c>
    </row>
    <row r="102" spans="1:4" x14ac:dyDescent="0.2">
      <c r="A102" t="s">
        <v>4313</v>
      </c>
      <c r="B102" s="9" t="s">
        <v>4314</v>
      </c>
      <c r="C102" s="9" t="s">
        <v>1223</v>
      </c>
      <c r="D102" s="9" t="s">
        <v>5227</v>
      </c>
    </row>
    <row r="103" spans="1:4" x14ac:dyDescent="0.2">
      <c r="A103" t="s">
        <v>3338</v>
      </c>
      <c r="B103" s="9" t="s">
        <v>3339</v>
      </c>
      <c r="C103" s="9" t="s">
        <v>1223</v>
      </c>
      <c r="D103" s="9" t="s">
        <v>5227</v>
      </c>
    </row>
    <row r="104" spans="1:4" x14ac:dyDescent="0.2">
      <c r="A104" t="s">
        <v>2378</v>
      </c>
      <c r="B104" s="9" t="s">
        <v>2379</v>
      </c>
      <c r="C104" s="9" t="s">
        <v>1223</v>
      </c>
      <c r="D104" s="9" t="s">
        <v>5227</v>
      </c>
    </row>
    <row r="105" spans="1:4" x14ac:dyDescent="0.2">
      <c r="A105" t="s">
        <v>1417</v>
      </c>
      <c r="B105" s="9" t="s">
        <v>1418</v>
      </c>
      <c r="C105" s="9" t="s">
        <v>1223</v>
      </c>
      <c r="D105" s="9" t="s">
        <v>5227</v>
      </c>
    </row>
    <row r="106" spans="1:4" x14ac:dyDescent="0.2">
      <c r="A106" t="s">
        <v>1793</v>
      </c>
      <c r="B106" s="9" t="s">
        <v>1794</v>
      </c>
      <c r="C106" s="9" t="s">
        <v>725</v>
      </c>
      <c r="D106" s="9" t="s">
        <v>5227</v>
      </c>
    </row>
    <row r="107" spans="1:4" x14ac:dyDescent="0.2">
      <c r="A107" t="s">
        <v>723</v>
      </c>
      <c r="B107" s="9" t="s">
        <v>724</v>
      </c>
      <c r="C107" s="9" t="s">
        <v>725</v>
      </c>
      <c r="D107" s="9" t="s">
        <v>5227</v>
      </c>
    </row>
    <row r="108" spans="1:4" x14ac:dyDescent="0.2">
      <c r="A108" t="s">
        <v>3909</v>
      </c>
      <c r="B108" s="9" t="s">
        <v>3910</v>
      </c>
      <c r="C108" s="9" t="s">
        <v>725</v>
      </c>
      <c r="D108" s="9" t="s">
        <v>5227</v>
      </c>
    </row>
    <row r="109" spans="1:4" x14ac:dyDescent="0.2">
      <c r="A109" t="s">
        <v>2944</v>
      </c>
      <c r="B109" s="9" t="s">
        <v>2945</v>
      </c>
      <c r="C109" s="9" t="s">
        <v>725</v>
      </c>
      <c r="D109" s="9" t="s">
        <v>5227</v>
      </c>
    </row>
    <row r="110" spans="1:4" x14ac:dyDescent="0.2">
      <c r="A110" t="s">
        <v>1997</v>
      </c>
      <c r="B110" s="9" t="s">
        <v>1998</v>
      </c>
      <c r="C110" s="9" t="s">
        <v>725</v>
      </c>
      <c r="D110" s="9" t="s">
        <v>5227</v>
      </c>
    </row>
    <row r="111" spans="1:4" x14ac:dyDescent="0.2">
      <c r="A111" t="s">
        <v>2350</v>
      </c>
      <c r="B111" s="9" t="s">
        <v>2351</v>
      </c>
      <c r="C111" s="9" t="s">
        <v>192</v>
      </c>
      <c r="D111" s="9" t="s">
        <v>5227</v>
      </c>
    </row>
    <row r="112" spans="1:4" x14ac:dyDescent="0.2">
      <c r="A112" t="s">
        <v>1393</v>
      </c>
      <c r="B112" s="9" t="s">
        <v>1394</v>
      </c>
      <c r="C112" s="9" t="s">
        <v>192</v>
      </c>
      <c r="D112" s="9" t="s">
        <v>5227</v>
      </c>
    </row>
    <row r="113" spans="1:4" x14ac:dyDescent="0.2">
      <c r="A113" t="s">
        <v>190</v>
      </c>
      <c r="B113" s="9" t="s">
        <v>191</v>
      </c>
      <c r="C113" s="9" t="s">
        <v>192</v>
      </c>
      <c r="D113" s="9" t="s">
        <v>5227</v>
      </c>
    </row>
    <row r="114" spans="1:4" x14ac:dyDescent="0.2">
      <c r="A114" t="s">
        <v>3510</v>
      </c>
      <c r="B114" s="9" t="s">
        <v>3511</v>
      </c>
      <c r="C114" s="9" t="s">
        <v>192</v>
      </c>
      <c r="D114" s="9" t="s">
        <v>5227</v>
      </c>
    </row>
    <row r="115" spans="1:4" x14ac:dyDescent="0.2">
      <c r="A115" t="s">
        <v>2541</v>
      </c>
      <c r="B115" s="9" t="s">
        <v>2542</v>
      </c>
      <c r="C115" s="9" t="s">
        <v>192</v>
      </c>
      <c r="D115" s="9" t="s">
        <v>5227</v>
      </c>
    </row>
    <row r="116" spans="1:4" x14ac:dyDescent="0.2">
      <c r="A116" t="s">
        <v>1593</v>
      </c>
      <c r="B116" s="9" t="s">
        <v>1594</v>
      </c>
      <c r="C116" s="9" t="s">
        <v>192</v>
      </c>
      <c r="D116" s="9" t="s">
        <v>5227</v>
      </c>
    </row>
    <row r="117" spans="1:4" x14ac:dyDescent="0.2">
      <c r="A117" t="s">
        <v>1969</v>
      </c>
      <c r="B117" s="9" t="s">
        <v>1970</v>
      </c>
      <c r="C117" s="9" t="s">
        <v>145</v>
      </c>
      <c r="D117" s="9" t="s">
        <v>5227</v>
      </c>
    </row>
    <row r="118" spans="1:4" x14ac:dyDescent="0.2">
      <c r="A118" t="s">
        <v>942</v>
      </c>
      <c r="B118" s="9" t="s">
        <v>943</v>
      </c>
      <c r="C118" s="9" t="s">
        <v>145</v>
      </c>
      <c r="D118" s="9" t="s">
        <v>5227</v>
      </c>
    </row>
    <row r="119" spans="1:4" x14ac:dyDescent="0.2">
      <c r="A119" t="s">
        <v>4080</v>
      </c>
      <c r="B119" s="9" t="s">
        <v>4081</v>
      </c>
      <c r="C119" s="9" t="s">
        <v>145</v>
      </c>
      <c r="D119" s="9" t="s">
        <v>5227</v>
      </c>
    </row>
    <row r="120" spans="1:4" x14ac:dyDescent="0.2">
      <c r="A120" t="s">
        <v>3099</v>
      </c>
      <c r="B120" s="9" t="s">
        <v>3100</v>
      </c>
      <c r="C120" s="9" t="s">
        <v>145</v>
      </c>
      <c r="D120" s="9" t="s">
        <v>5227</v>
      </c>
    </row>
    <row r="121" spans="1:4" x14ac:dyDescent="0.2">
      <c r="A121" t="s">
        <v>2136</v>
      </c>
      <c r="B121" s="9" t="s">
        <v>2137</v>
      </c>
      <c r="C121" s="9" t="s">
        <v>145</v>
      </c>
      <c r="D121" s="9" t="s">
        <v>5227</v>
      </c>
    </row>
    <row r="122" spans="1:4" x14ac:dyDescent="0.2">
      <c r="A122" t="s">
        <v>1163</v>
      </c>
      <c r="B122" s="9" t="s">
        <v>1164</v>
      </c>
      <c r="C122" s="9" t="s">
        <v>145</v>
      </c>
      <c r="D122" s="9" t="s">
        <v>5227</v>
      </c>
    </row>
    <row r="123" spans="1:4" x14ac:dyDescent="0.2">
      <c r="A123" t="s">
        <v>4256</v>
      </c>
      <c r="B123" s="9" t="s">
        <v>4257</v>
      </c>
      <c r="C123" s="9" t="s">
        <v>145</v>
      </c>
      <c r="D123" s="9" t="s">
        <v>5227</v>
      </c>
    </row>
    <row r="124" spans="1:4" x14ac:dyDescent="0.2">
      <c r="A124" t="s">
        <v>3275</v>
      </c>
      <c r="B124" s="9" t="s">
        <v>3276</v>
      </c>
      <c r="C124" s="9" t="s">
        <v>145</v>
      </c>
      <c r="D124" s="9" t="s">
        <v>5227</v>
      </c>
    </row>
    <row r="125" spans="1:4" x14ac:dyDescent="0.2">
      <c r="A125" t="s">
        <v>2317</v>
      </c>
      <c r="B125" s="9" t="s">
        <v>2318</v>
      </c>
      <c r="C125" s="9" t="s">
        <v>145</v>
      </c>
      <c r="D125" s="9" t="s">
        <v>5227</v>
      </c>
    </row>
    <row r="126" spans="1:4" x14ac:dyDescent="0.2">
      <c r="A126" t="s">
        <v>1359</v>
      </c>
      <c r="B126" s="9" t="s">
        <v>1360</v>
      </c>
      <c r="C126" s="9" t="s">
        <v>145</v>
      </c>
      <c r="D126" s="9" t="s">
        <v>5227</v>
      </c>
    </row>
    <row r="127" spans="1:4" x14ac:dyDescent="0.2">
      <c r="A127" t="s">
        <v>143</v>
      </c>
      <c r="B127" s="9" t="s">
        <v>144</v>
      </c>
      <c r="C127" s="9" t="s">
        <v>145</v>
      </c>
      <c r="D127" s="9" t="s">
        <v>5227</v>
      </c>
    </row>
    <row r="128" spans="1:4" x14ac:dyDescent="0.2">
      <c r="A128" t="s">
        <v>3476</v>
      </c>
      <c r="B128" s="9" t="s">
        <v>3477</v>
      </c>
      <c r="C128" s="9" t="s">
        <v>145</v>
      </c>
      <c r="D128" s="9" t="s">
        <v>5227</v>
      </c>
    </row>
    <row r="129" spans="1:4" x14ac:dyDescent="0.2">
      <c r="A129" t="s">
        <v>2508</v>
      </c>
      <c r="B129" s="9" t="s">
        <v>2509</v>
      </c>
      <c r="C129" s="9" t="s">
        <v>145</v>
      </c>
      <c r="D129" s="9" t="s">
        <v>5227</v>
      </c>
    </row>
    <row r="130" spans="1:4" x14ac:dyDescent="0.2">
      <c r="A130" t="s">
        <v>1558</v>
      </c>
      <c r="B130" s="9" t="s">
        <v>1559</v>
      </c>
      <c r="C130" s="9" t="s">
        <v>145</v>
      </c>
      <c r="D130" s="9" t="s">
        <v>5227</v>
      </c>
    </row>
    <row r="131" spans="1:4" x14ac:dyDescent="0.2">
      <c r="A131" t="s">
        <v>412</v>
      </c>
      <c r="B131" s="9" t="s">
        <v>413</v>
      </c>
      <c r="C131" s="9" t="s">
        <v>145</v>
      </c>
      <c r="D131" s="9" t="s">
        <v>5227</v>
      </c>
    </row>
    <row r="132" spans="1:4" x14ac:dyDescent="0.2">
      <c r="A132" t="s">
        <v>907</v>
      </c>
      <c r="B132" s="9" t="s">
        <v>908</v>
      </c>
      <c r="C132" s="9" t="s">
        <v>100</v>
      </c>
      <c r="D132" s="9" t="s">
        <v>5227</v>
      </c>
    </row>
    <row r="133" spans="1:4" x14ac:dyDescent="0.2">
      <c r="A133" t="s">
        <v>4048</v>
      </c>
      <c r="B133" s="9" t="s">
        <v>4049</v>
      </c>
      <c r="C133" s="9" t="s">
        <v>100</v>
      </c>
      <c r="D133" s="9" t="s">
        <v>5227</v>
      </c>
    </row>
    <row r="134" spans="1:4" x14ac:dyDescent="0.2">
      <c r="A134" t="s">
        <v>3067</v>
      </c>
      <c r="B134" s="9" t="s">
        <v>3068</v>
      </c>
      <c r="C134" s="9" t="s">
        <v>100</v>
      </c>
      <c r="D134" s="9" t="s">
        <v>5227</v>
      </c>
    </row>
    <row r="135" spans="1:4" x14ac:dyDescent="0.2">
      <c r="A135" t="s">
        <v>2109</v>
      </c>
      <c r="B135" s="9" t="s">
        <v>2110</v>
      </c>
      <c r="C135" s="9" t="s">
        <v>100</v>
      </c>
      <c r="D135" s="9" t="s">
        <v>5227</v>
      </c>
    </row>
    <row r="136" spans="1:4" x14ac:dyDescent="0.2">
      <c r="A136" t="s">
        <v>1130</v>
      </c>
      <c r="B136" s="9" t="s">
        <v>1131</v>
      </c>
      <c r="C136" s="9" t="s">
        <v>100</v>
      </c>
      <c r="D136" s="9" t="s">
        <v>5227</v>
      </c>
    </row>
    <row r="137" spans="1:4" x14ac:dyDescent="0.2">
      <c r="A137" t="s">
        <v>4232</v>
      </c>
      <c r="B137" s="9" t="s">
        <v>4233</v>
      </c>
      <c r="C137" s="9" t="s">
        <v>100</v>
      </c>
      <c r="D137" s="9" t="s">
        <v>5227</v>
      </c>
    </row>
    <row r="138" spans="1:4" x14ac:dyDescent="0.2">
      <c r="A138" t="s">
        <v>3249</v>
      </c>
      <c r="B138" s="9" t="s">
        <v>3250</v>
      </c>
      <c r="C138" s="9" t="s">
        <v>100</v>
      </c>
      <c r="D138" s="9" t="s">
        <v>5227</v>
      </c>
    </row>
    <row r="139" spans="1:4" x14ac:dyDescent="0.2">
      <c r="A139" t="s">
        <v>2291</v>
      </c>
      <c r="B139" s="9" t="s">
        <v>2292</v>
      </c>
      <c r="C139" s="9" t="s">
        <v>100</v>
      </c>
      <c r="D139" s="9" t="s">
        <v>5227</v>
      </c>
    </row>
    <row r="140" spans="1:4" x14ac:dyDescent="0.2">
      <c r="A140" t="s">
        <v>1328</v>
      </c>
      <c r="B140" s="9" t="s">
        <v>1329</v>
      </c>
      <c r="C140" s="9" t="s">
        <v>100</v>
      </c>
      <c r="D140" s="9" t="s">
        <v>5227</v>
      </c>
    </row>
    <row r="141" spans="1:4" x14ac:dyDescent="0.2">
      <c r="A141" t="s">
        <v>98</v>
      </c>
      <c r="B141" s="9" t="s">
        <v>99</v>
      </c>
      <c r="C141" s="9" t="s">
        <v>100</v>
      </c>
      <c r="D141" s="9" t="s">
        <v>5227</v>
      </c>
    </row>
    <row r="142" spans="1:4" x14ac:dyDescent="0.2">
      <c r="A142" t="s">
        <v>3458</v>
      </c>
      <c r="B142" s="9" t="s">
        <v>3459</v>
      </c>
      <c r="C142" s="9" t="s">
        <v>100</v>
      </c>
      <c r="D142" s="9" t="s">
        <v>5227</v>
      </c>
    </row>
    <row r="143" spans="1:4" x14ac:dyDescent="0.2">
      <c r="A143" t="s">
        <v>2492</v>
      </c>
      <c r="B143" s="9" t="s">
        <v>2493</v>
      </c>
      <c r="C143" s="9" t="s">
        <v>100</v>
      </c>
      <c r="D143" s="9" t="s">
        <v>5227</v>
      </c>
    </row>
    <row r="144" spans="1:4" x14ac:dyDescent="0.2">
      <c r="A144" t="s">
        <v>2844</v>
      </c>
      <c r="B144" s="9" t="s">
        <v>2845</v>
      </c>
      <c r="C144" s="9" t="s">
        <v>55</v>
      </c>
      <c r="D144" s="9" t="s">
        <v>5227</v>
      </c>
    </row>
    <row r="145" spans="1:4" x14ac:dyDescent="0.2">
      <c r="A145" t="s">
        <v>1907</v>
      </c>
      <c r="B145" s="9" t="s">
        <v>1908</v>
      </c>
      <c r="C145" s="9" t="s">
        <v>55</v>
      </c>
      <c r="D145" s="9" t="s">
        <v>5227</v>
      </c>
    </row>
    <row r="146" spans="1:4" x14ac:dyDescent="0.2">
      <c r="A146" t="s">
        <v>867</v>
      </c>
      <c r="B146" s="9" t="s">
        <v>868</v>
      </c>
      <c r="C146" s="9" t="s">
        <v>55</v>
      </c>
      <c r="D146" s="9" t="s">
        <v>5227</v>
      </c>
    </row>
    <row r="147" spans="1:4" x14ac:dyDescent="0.2">
      <c r="A147" t="s">
        <v>4014</v>
      </c>
      <c r="B147" s="9" t="s">
        <v>4015</v>
      </c>
      <c r="C147" s="9" t="s">
        <v>55</v>
      </c>
      <c r="D147" s="9" t="s">
        <v>5227</v>
      </c>
    </row>
    <row r="148" spans="1:4" x14ac:dyDescent="0.2">
      <c r="A148" t="s">
        <v>3045</v>
      </c>
      <c r="B148" s="9" t="s">
        <v>3046</v>
      </c>
      <c r="C148" s="9" t="s">
        <v>55</v>
      </c>
      <c r="D148" s="9" t="s">
        <v>5227</v>
      </c>
    </row>
    <row r="149" spans="1:4" x14ac:dyDescent="0.2">
      <c r="A149" t="s">
        <v>2087</v>
      </c>
      <c r="B149" s="9" t="s">
        <v>2088</v>
      </c>
      <c r="C149" s="9" t="s">
        <v>55</v>
      </c>
      <c r="D149" s="9" t="s">
        <v>5227</v>
      </c>
    </row>
    <row r="150" spans="1:4" x14ac:dyDescent="0.2">
      <c r="A150" t="s">
        <v>1100</v>
      </c>
      <c r="B150" s="9" t="s">
        <v>1101</v>
      </c>
      <c r="C150" s="9" t="s">
        <v>55</v>
      </c>
      <c r="D150" s="9" t="s">
        <v>5227</v>
      </c>
    </row>
    <row r="151" spans="1:4" x14ac:dyDescent="0.2">
      <c r="A151" t="s">
        <v>4212</v>
      </c>
      <c r="B151" s="9" t="s">
        <v>4213</v>
      </c>
      <c r="C151" s="9" t="s">
        <v>55</v>
      </c>
      <c r="D151" s="9" t="s">
        <v>5227</v>
      </c>
    </row>
    <row r="152" spans="1:4" x14ac:dyDescent="0.2">
      <c r="A152" t="s">
        <v>3229</v>
      </c>
      <c r="B152" s="9" t="s">
        <v>3230</v>
      </c>
      <c r="C152" s="9" t="s">
        <v>55</v>
      </c>
      <c r="D152" s="9" t="s">
        <v>5227</v>
      </c>
    </row>
    <row r="153" spans="1:4" x14ac:dyDescent="0.2">
      <c r="A153" t="s">
        <v>2271</v>
      </c>
      <c r="B153" s="9" t="s">
        <v>2272</v>
      </c>
      <c r="C153" s="9" t="s">
        <v>55</v>
      </c>
      <c r="D153" s="9" t="s">
        <v>5227</v>
      </c>
    </row>
    <row r="154" spans="1:4" x14ac:dyDescent="0.2">
      <c r="A154" t="s">
        <v>1308</v>
      </c>
      <c r="B154" s="9" t="s">
        <v>1309</v>
      </c>
      <c r="C154" s="9" t="s">
        <v>55</v>
      </c>
      <c r="D154" s="9" t="s">
        <v>5227</v>
      </c>
    </row>
    <row r="155" spans="1:4" x14ac:dyDescent="0.2">
      <c r="A155" t="s">
        <v>53</v>
      </c>
      <c r="B155" s="9" t="s">
        <v>54</v>
      </c>
      <c r="C155" s="9" t="s">
        <v>55</v>
      </c>
      <c r="D155" s="9" t="s">
        <v>5227</v>
      </c>
    </row>
    <row r="156" spans="1:4" x14ac:dyDescent="0.2">
      <c r="A156" t="s">
        <v>3424</v>
      </c>
      <c r="B156" s="9" t="s">
        <v>3425</v>
      </c>
      <c r="C156" s="9" t="s">
        <v>55</v>
      </c>
      <c r="D156" s="9" t="s">
        <v>5227</v>
      </c>
    </row>
    <row r="157" spans="1:4" x14ac:dyDescent="0.2">
      <c r="A157" t="s">
        <v>2457</v>
      </c>
      <c r="B157" s="9" t="s">
        <v>2458</v>
      </c>
      <c r="C157" s="9" t="s">
        <v>55</v>
      </c>
      <c r="D157" s="9" t="s">
        <v>5227</v>
      </c>
    </row>
    <row r="158" spans="1:4" x14ac:dyDescent="0.2">
      <c r="A158" t="s">
        <v>1504</v>
      </c>
      <c r="B158" s="9" t="s">
        <v>1505</v>
      </c>
      <c r="C158" s="9" t="s">
        <v>55</v>
      </c>
      <c r="D158" s="9" t="s">
        <v>5227</v>
      </c>
    </row>
    <row r="159" spans="1:4" x14ac:dyDescent="0.2">
      <c r="A159" t="s">
        <v>340</v>
      </c>
      <c r="B159" s="9" t="s">
        <v>341</v>
      </c>
      <c r="C159" s="9" t="s">
        <v>55</v>
      </c>
      <c r="D159" s="9" t="s">
        <v>5227</v>
      </c>
    </row>
    <row r="160" spans="1:4" x14ac:dyDescent="0.2">
      <c r="A160" t="s">
        <v>3610</v>
      </c>
      <c r="B160" s="9" t="s">
        <v>3611</v>
      </c>
      <c r="C160" s="9" t="s">
        <v>55</v>
      </c>
      <c r="D160" s="9" t="s">
        <v>5227</v>
      </c>
    </row>
    <row r="161" spans="1:4" x14ac:dyDescent="0.2">
      <c r="A161" t="s">
        <v>2643</v>
      </c>
      <c r="B161" s="9" t="s">
        <v>2644</v>
      </c>
      <c r="C161" s="9" t="s">
        <v>55</v>
      </c>
      <c r="D161" s="9" t="s">
        <v>5227</v>
      </c>
    </row>
    <row r="162" spans="1:4" x14ac:dyDescent="0.2">
      <c r="A162" t="s">
        <v>1691</v>
      </c>
      <c r="B162" s="9" t="s">
        <v>1692</v>
      </c>
      <c r="C162" s="9" t="s">
        <v>55</v>
      </c>
      <c r="D162" s="9" t="s">
        <v>5227</v>
      </c>
    </row>
    <row r="163" spans="1:4" x14ac:dyDescent="0.2">
      <c r="A163" t="s">
        <v>2061</v>
      </c>
      <c r="B163" s="9" t="s">
        <v>2062</v>
      </c>
      <c r="C163" s="9" t="s">
        <v>1069</v>
      </c>
      <c r="D163" s="9" t="s">
        <v>5227</v>
      </c>
    </row>
    <row r="164" spans="1:4" x14ac:dyDescent="0.2">
      <c r="A164" t="s">
        <v>1067</v>
      </c>
      <c r="B164" s="9" t="s">
        <v>1068</v>
      </c>
      <c r="C164" s="9" t="s">
        <v>1069</v>
      </c>
      <c r="D164" s="9" t="s">
        <v>5227</v>
      </c>
    </row>
    <row r="165" spans="1:4" x14ac:dyDescent="0.2">
      <c r="A165" t="s">
        <v>4188</v>
      </c>
      <c r="B165" s="9" t="s">
        <v>4189</v>
      </c>
      <c r="C165" s="9" t="s">
        <v>1069</v>
      </c>
      <c r="D165" s="9" t="s">
        <v>5227</v>
      </c>
    </row>
    <row r="166" spans="1:4" x14ac:dyDescent="0.2">
      <c r="A166" t="s">
        <v>3203</v>
      </c>
      <c r="B166" s="9" t="s">
        <v>3204</v>
      </c>
      <c r="C166" s="9" t="s">
        <v>1069</v>
      </c>
      <c r="D166" s="9" t="s">
        <v>5227</v>
      </c>
    </row>
    <row r="167" spans="1:4" x14ac:dyDescent="0.2">
      <c r="A167" t="s">
        <v>2244</v>
      </c>
      <c r="B167" s="9" t="s">
        <v>2245</v>
      </c>
      <c r="C167" s="9" t="s">
        <v>1069</v>
      </c>
      <c r="D167" s="9" t="s">
        <v>5227</v>
      </c>
    </row>
    <row r="168" spans="1:4" x14ac:dyDescent="0.2">
      <c r="A168" t="s">
        <v>2619</v>
      </c>
      <c r="B168" s="9" t="s">
        <v>2620</v>
      </c>
      <c r="C168" s="9" t="s">
        <v>564</v>
      </c>
      <c r="D168" s="9" t="s">
        <v>5227</v>
      </c>
    </row>
    <row r="169" spans="1:4" x14ac:dyDescent="0.2">
      <c r="A169" t="s">
        <v>1669</v>
      </c>
      <c r="B169" s="9" t="s">
        <v>1670</v>
      </c>
      <c r="C169" s="9" t="s">
        <v>564</v>
      </c>
      <c r="D169" s="9" t="s">
        <v>5227</v>
      </c>
    </row>
    <row r="170" spans="1:4" x14ac:dyDescent="0.2">
      <c r="A170" t="s">
        <v>562</v>
      </c>
      <c r="B170" s="9" t="s">
        <v>563</v>
      </c>
      <c r="C170" s="9" t="s">
        <v>564</v>
      </c>
      <c r="D170" s="9" t="s">
        <v>5227</v>
      </c>
    </row>
    <row r="171" spans="1:4" x14ac:dyDescent="0.2">
      <c r="A171" t="s">
        <v>3778</v>
      </c>
      <c r="B171" s="9" t="s">
        <v>3779</v>
      </c>
      <c r="C171" s="9" t="s">
        <v>564</v>
      </c>
      <c r="D171" s="9" t="s">
        <v>5227</v>
      </c>
    </row>
    <row r="172" spans="1:4" x14ac:dyDescent="0.2">
      <c r="A172" t="s">
        <v>4158</v>
      </c>
      <c r="B172" s="9" t="s">
        <v>4159</v>
      </c>
      <c r="C172" s="9" t="s">
        <v>2215</v>
      </c>
      <c r="D172" s="9" t="s">
        <v>5227</v>
      </c>
    </row>
    <row r="173" spans="1:4" x14ac:dyDescent="0.2">
      <c r="A173" t="s">
        <v>3171</v>
      </c>
      <c r="B173" s="9" t="s">
        <v>3172</v>
      </c>
      <c r="C173" s="9" t="s">
        <v>2215</v>
      </c>
      <c r="D173" s="9" t="s">
        <v>5227</v>
      </c>
    </row>
    <row r="174" spans="1:4" x14ac:dyDescent="0.2">
      <c r="A174" t="s">
        <v>2213</v>
      </c>
      <c r="B174" s="9" t="s">
        <v>2214</v>
      </c>
      <c r="C174" s="9" t="s">
        <v>2215</v>
      </c>
      <c r="D174" s="9" t="s">
        <v>5227</v>
      </c>
    </row>
    <row r="175" spans="1:4" x14ac:dyDescent="0.2">
      <c r="A175" t="s">
        <v>2597</v>
      </c>
      <c r="B175" s="9" t="s">
        <v>2598</v>
      </c>
      <c r="C175" s="9" t="s">
        <v>2599</v>
      </c>
      <c r="D175" s="9" t="s">
        <v>5227</v>
      </c>
    </row>
    <row r="176" spans="1:4" x14ac:dyDescent="0.2">
      <c r="A176" t="s">
        <v>3221</v>
      </c>
      <c r="B176" s="9" t="s">
        <v>3222</v>
      </c>
      <c r="C176" s="9" t="s">
        <v>328</v>
      </c>
      <c r="D176" s="9" t="s">
        <v>5214</v>
      </c>
    </row>
    <row r="177" spans="1:4" x14ac:dyDescent="0.2">
      <c r="A177" t="s">
        <v>2263</v>
      </c>
      <c r="B177" s="9" t="s">
        <v>2264</v>
      </c>
      <c r="C177" s="9" t="s">
        <v>328</v>
      </c>
      <c r="D177" s="9" t="s">
        <v>5214</v>
      </c>
    </row>
    <row r="178" spans="1:4" x14ac:dyDescent="0.2">
      <c r="A178" t="s">
        <v>1300</v>
      </c>
      <c r="B178" s="9" t="s">
        <v>1301</v>
      </c>
      <c r="C178" s="9" t="s">
        <v>328</v>
      </c>
      <c r="D178" s="9" t="s">
        <v>5214</v>
      </c>
    </row>
    <row r="179" spans="1:4" x14ac:dyDescent="0.2">
      <c r="A179" t="s">
        <v>4391</v>
      </c>
      <c r="B179" s="9" t="s">
        <v>4392</v>
      </c>
      <c r="C179" s="9" t="s">
        <v>328</v>
      </c>
      <c r="D179" s="9" t="s">
        <v>5214</v>
      </c>
    </row>
    <row r="180" spans="1:4" x14ac:dyDescent="0.2">
      <c r="A180" t="s">
        <v>3410</v>
      </c>
      <c r="B180" s="9" t="s">
        <v>3411</v>
      </c>
      <c r="C180" s="9" t="s">
        <v>328</v>
      </c>
      <c r="D180" s="9" t="s">
        <v>5214</v>
      </c>
    </row>
    <row r="181" spans="1:4" x14ac:dyDescent="0.2">
      <c r="A181" t="s">
        <v>2445</v>
      </c>
      <c r="B181" s="9" t="s">
        <v>2446</v>
      </c>
      <c r="C181" s="9" t="s">
        <v>328</v>
      </c>
      <c r="D181" s="9" t="s">
        <v>5214</v>
      </c>
    </row>
    <row r="182" spans="1:4" x14ac:dyDescent="0.2">
      <c r="A182" t="s">
        <v>1494</v>
      </c>
      <c r="B182" s="9" t="s">
        <v>1495</v>
      </c>
      <c r="C182" s="9" t="s">
        <v>328</v>
      </c>
      <c r="D182" s="9" t="s">
        <v>5214</v>
      </c>
    </row>
    <row r="183" spans="1:4" x14ac:dyDescent="0.2">
      <c r="A183" t="s">
        <v>326</v>
      </c>
      <c r="B183" s="9" t="s">
        <v>327</v>
      </c>
      <c r="C183" s="9" t="s">
        <v>328</v>
      </c>
      <c r="D183" s="9" t="s">
        <v>5214</v>
      </c>
    </row>
    <row r="184" spans="1:4" x14ac:dyDescent="0.2">
      <c r="A184" t="s">
        <v>3602</v>
      </c>
      <c r="B184" s="9" t="s">
        <v>3603</v>
      </c>
      <c r="C184" s="9" t="s">
        <v>328</v>
      </c>
      <c r="D184" s="9" t="s">
        <v>5214</v>
      </c>
    </row>
    <row r="185" spans="1:4" x14ac:dyDescent="0.2">
      <c r="A185" t="s">
        <v>2637</v>
      </c>
      <c r="B185" s="9" t="s">
        <v>2638</v>
      </c>
      <c r="C185" s="9" t="s">
        <v>328</v>
      </c>
      <c r="D185" s="9" t="s">
        <v>5214</v>
      </c>
    </row>
    <row r="186" spans="1:4" x14ac:dyDescent="0.2">
      <c r="A186" t="s">
        <v>1685</v>
      </c>
      <c r="B186" s="9" t="s">
        <v>1686</v>
      </c>
      <c r="C186" s="9" t="s">
        <v>328</v>
      </c>
      <c r="D186" s="9" t="s">
        <v>5214</v>
      </c>
    </row>
    <row r="187" spans="1:4" x14ac:dyDescent="0.2">
      <c r="A187" t="s">
        <v>577</v>
      </c>
      <c r="B187" s="9" t="s">
        <v>578</v>
      </c>
      <c r="C187" s="9" t="s">
        <v>328</v>
      </c>
      <c r="D187" s="9" t="s">
        <v>5214</v>
      </c>
    </row>
    <row r="188" spans="1:4" x14ac:dyDescent="0.2">
      <c r="A188" t="s">
        <v>3790</v>
      </c>
      <c r="B188" s="9" t="s">
        <v>3791</v>
      </c>
      <c r="C188" s="9" t="s">
        <v>328</v>
      </c>
      <c r="D188" s="9" t="s">
        <v>5214</v>
      </c>
    </row>
    <row r="189" spans="1:4" x14ac:dyDescent="0.2">
      <c r="A189" t="s">
        <v>2810</v>
      </c>
      <c r="B189" s="9" t="s">
        <v>2811</v>
      </c>
      <c r="C189" s="9" t="s">
        <v>328</v>
      </c>
      <c r="D189" s="9" t="s">
        <v>5214</v>
      </c>
    </row>
    <row r="190" spans="1:4" x14ac:dyDescent="0.2">
      <c r="A190" t="s">
        <v>1867</v>
      </c>
      <c r="B190" s="9" t="s">
        <v>1868</v>
      </c>
      <c r="C190" s="9" t="s">
        <v>328</v>
      </c>
      <c r="D190" s="9" t="s">
        <v>5214</v>
      </c>
    </row>
    <row r="191" spans="1:4" x14ac:dyDescent="0.2">
      <c r="A191" t="s">
        <v>2232</v>
      </c>
      <c r="B191" s="9" t="s">
        <v>2233</v>
      </c>
      <c r="C191" s="9" t="s">
        <v>287</v>
      </c>
      <c r="D191" s="9" t="s">
        <v>5214</v>
      </c>
    </row>
    <row r="192" spans="1:4" x14ac:dyDescent="0.2">
      <c r="A192" t="s">
        <v>1274</v>
      </c>
      <c r="B192" s="9" t="s">
        <v>1275</v>
      </c>
      <c r="C192" s="9" t="s">
        <v>287</v>
      </c>
      <c r="D192" s="9" t="s">
        <v>5214</v>
      </c>
    </row>
    <row r="193" spans="1:4" x14ac:dyDescent="0.2">
      <c r="A193" t="s">
        <v>4357</v>
      </c>
      <c r="B193" s="9" t="s">
        <v>4358</v>
      </c>
      <c r="C193" s="9" t="s">
        <v>287</v>
      </c>
      <c r="D193" s="9" t="s">
        <v>5214</v>
      </c>
    </row>
    <row r="194" spans="1:4" x14ac:dyDescent="0.2">
      <c r="A194" t="s">
        <v>3380</v>
      </c>
      <c r="B194" s="9" t="s">
        <v>3381</v>
      </c>
      <c r="C194" s="9" t="s">
        <v>287</v>
      </c>
      <c r="D194" s="9" t="s">
        <v>5214</v>
      </c>
    </row>
    <row r="195" spans="1:4" x14ac:dyDescent="0.2">
      <c r="A195" t="s">
        <v>2418</v>
      </c>
      <c r="B195" s="9" t="s">
        <v>2419</v>
      </c>
      <c r="C195" s="9" t="s">
        <v>287</v>
      </c>
      <c r="D195" s="9" t="s">
        <v>5214</v>
      </c>
    </row>
    <row r="196" spans="1:4" x14ac:dyDescent="0.2">
      <c r="A196" t="s">
        <v>1463</v>
      </c>
      <c r="B196" s="9" t="s">
        <v>1464</v>
      </c>
      <c r="C196" s="9" t="s">
        <v>287</v>
      </c>
      <c r="D196" s="9" t="s">
        <v>5214</v>
      </c>
    </row>
    <row r="197" spans="1:4" x14ac:dyDescent="0.2">
      <c r="A197" t="s">
        <v>285</v>
      </c>
      <c r="B197" s="9" t="s">
        <v>286</v>
      </c>
      <c r="C197" s="9" t="s">
        <v>287</v>
      </c>
      <c r="D197" s="9" t="s">
        <v>5214</v>
      </c>
    </row>
    <row r="198" spans="1:4" x14ac:dyDescent="0.2">
      <c r="A198" t="s">
        <v>3572</v>
      </c>
      <c r="B198" s="9" t="s">
        <v>3573</v>
      </c>
      <c r="C198" s="9" t="s">
        <v>287</v>
      </c>
      <c r="D198" s="9" t="s">
        <v>5214</v>
      </c>
    </row>
    <row r="199" spans="1:4" x14ac:dyDescent="0.2">
      <c r="A199" t="s">
        <v>2602</v>
      </c>
      <c r="B199" s="9" t="s">
        <v>2603</v>
      </c>
      <c r="C199" s="9" t="s">
        <v>287</v>
      </c>
      <c r="D199" s="9" t="s">
        <v>5214</v>
      </c>
    </row>
    <row r="200" spans="1:4" x14ac:dyDescent="0.2">
      <c r="A200" t="s">
        <v>1653</v>
      </c>
      <c r="B200" s="9" t="s">
        <v>1654</v>
      </c>
      <c r="C200" s="9" t="s">
        <v>287</v>
      </c>
      <c r="D200" s="9" t="s">
        <v>5214</v>
      </c>
    </row>
    <row r="201" spans="1:4" x14ac:dyDescent="0.2">
      <c r="A201" t="s">
        <v>534</v>
      </c>
      <c r="B201" s="9" t="s">
        <v>535</v>
      </c>
      <c r="C201" s="9" t="s">
        <v>287</v>
      </c>
      <c r="D201" s="9" t="s">
        <v>5214</v>
      </c>
    </row>
    <row r="202" spans="1:4" x14ac:dyDescent="0.2">
      <c r="A202" t="s">
        <v>3756</v>
      </c>
      <c r="B202" s="9" t="s">
        <v>3757</v>
      </c>
      <c r="C202" s="9" t="s">
        <v>287</v>
      </c>
      <c r="D202" s="9" t="s">
        <v>5214</v>
      </c>
    </row>
    <row r="203" spans="1:4" x14ac:dyDescent="0.2">
      <c r="A203" t="s">
        <v>4144</v>
      </c>
      <c r="B203" s="9" t="s">
        <v>4145</v>
      </c>
      <c r="C203" s="9" t="s">
        <v>1237</v>
      </c>
      <c r="D203" s="9" t="s">
        <v>5214</v>
      </c>
    </row>
    <row r="204" spans="1:4" x14ac:dyDescent="0.2">
      <c r="A204" t="s">
        <v>3157</v>
      </c>
      <c r="B204" s="9" t="s">
        <v>3158</v>
      </c>
      <c r="C204" s="9" t="s">
        <v>1237</v>
      </c>
      <c r="D204" s="9" t="s">
        <v>5214</v>
      </c>
    </row>
    <row r="205" spans="1:4" x14ac:dyDescent="0.2">
      <c r="A205" t="s">
        <v>2198</v>
      </c>
      <c r="B205" s="9" t="s">
        <v>2199</v>
      </c>
      <c r="C205" s="9" t="s">
        <v>1237</v>
      </c>
      <c r="D205" s="9" t="s">
        <v>5214</v>
      </c>
    </row>
    <row r="206" spans="1:4" x14ac:dyDescent="0.2">
      <c r="A206" t="s">
        <v>1235</v>
      </c>
      <c r="B206" s="9" t="s">
        <v>1236</v>
      </c>
      <c r="C206" s="9" t="s">
        <v>1237</v>
      </c>
      <c r="D206" s="9" t="s">
        <v>5214</v>
      </c>
    </row>
    <row r="207" spans="1:4" x14ac:dyDescent="0.2">
      <c r="A207" t="s">
        <v>4323</v>
      </c>
      <c r="B207" s="9" t="s">
        <v>4324</v>
      </c>
      <c r="C207" s="9" t="s">
        <v>1237</v>
      </c>
      <c r="D207" s="9" t="s">
        <v>5214</v>
      </c>
    </row>
    <row r="208" spans="1:4" x14ac:dyDescent="0.2">
      <c r="A208" t="s">
        <v>3350</v>
      </c>
      <c r="B208" s="9" t="s">
        <v>3351</v>
      </c>
      <c r="C208" s="9" t="s">
        <v>1237</v>
      </c>
      <c r="D208" s="9" t="s">
        <v>5214</v>
      </c>
    </row>
    <row r="209" spans="1:4" x14ac:dyDescent="0.2">
      <c r="A209" t="s">
        <v>2392</v>
      </c>
      <c r="B209" s="9" t="s">
        <v>2393</v>
      </c>
      <c r="C209" s="9" t="s">
        <v>1237</v>
      </c>
      <c r="D209" s="9" t="s">
        <v>5214</v>
      </c>
    </row>
    <row r="210" spans="1:4" ht="24" x14ac:dyDescent="0.2">
      <c r="A210" t="s">
        <v>1434</v>
      </c>
      <c r="B210" s="9" t="s">
        <v>1435</v>
      </c>
      <c r="C210" s="9" t="s">
        <v>1237</v>
      </c>
      <c r="D210" s="9" t="s">
        <v>5214</v>
      </c>
    </row>
    <row r="211" spans="1:4" x14ac:dyDescent="0.2">
      <c r="A211" t="s">
        <v>1809</v>
      </c>
      <c r="B211" s="9" t="s">
        <v>1810</v>
      </c>
      <c r="C211" s="9" t="s">
        <v>738</v>
      </c>
      <c r="D211" s="9" t="s">
        <v>5214</v>
      </c>
    </row>
    <row r="212" spans="1:4" x14ac:dyDescent="0.2">
      <c r="A212" t="s">
        <v>736</v>
      </c>
      <c r="B212" s="9" t="s">
        <v>737</v>
      </c>
      <c r="C212" s="9" t="s">
        <v>738</v>
      </c>
      <c r="D212" s="9" t="s">
        <v>5214</v>
      </c>
    </row>
    <row r="213" spans="1:4" x14ac:dyDescent="0.2">
      <c r="A213" t="s">
        <v>1205</v>
      </c>
      <c r="B213" s="9" t="s">
        <v>1206</v>
      </c>
      <c r="C213" s="9" t="s">
        <v>1207</v>
      </c>
      <c r="D213" s="9" t="s">
        <v>5214</v>
      </c>
    </row>
    <row r="214" spans="1:4" x14ac:dyDescent="0.2">
      <c r="A214" t="s">
        <v>4300</v>
      </c>
      <c r="B214" s="9" t="s">
        <v>4301</v>
      </c>
      <c r="C214" s="9" t="s">
        <v>1207</v>
      </c>
      <c r="D214" s="9" t="s">
        <v>5214</v>
      </c>
    </row>
    <row r="215" spans="1:4" x14ac:dyDescent="0.2">
      <c r="A215" t="s">
        <v>471</v>
      </c>
      <c r="B215" s="9" t="s">
        <v>472</v>
      </c>
      <c r="C215" s="9" t="s">
        <v>473</v>
      </c>
      <c r="D215" s="9" t="s">
        <v>5214</v>
      </c>
    </row>
    <row r="216" spans="1:4" x14ac:dyDescent="0.2">
      <c r="A216" t="s">
        <v>3703</v>
      </c>
      <c r="B216" s="9" t="s">
        <v>3704</v>
      </c>
      <c r="C216" s="9" t="s">
        <v>473</v>
      </c>
      <c r="D216" s="9" t="s">
        <v>5214</v>
      </c>
    </row>
    <row r="217" spans="1:4" x14ac:dyDescent="0.2">
      <c r="A217" t="s">
        <v>2732</v>
      </c>
      <c r="B217" s="9" t="s">
        <v>2733</v>
      </c>
      <c r="C217" s="9" t="s">
        <v>473</v>
      </c>
      <c r="D217" s="9" t="s">
        <v>5214</v>
      </c>
    </row>
    <row r="218" spans="1:4" x14ac:dyDescent="0.2">
      <c r="A218" t="s">
        <v>1783</v>
      </c>
      <c r="B218" s="9" t="s">
        <v>1784</v>
      </c>
      <c r="C218" s="9" t="s">
        <v>473</v>
      </c>
      <c r="D218" s="9" t="s">
        <v>5214</v>
      </c>
    </row>
    <row r="219" spans="1:4" x14ac:dyDescent="0.2">
      <c r="A219" t="s">
        <v>712</v>
      </c>
      <c r="B219" s="9" t="s">
        <v>713</v>
      </c>
      <c r="C219" s="9" t="s">
        <v>473</v>
      </c>
      <c r="D219" s="9" t="s">
        <v>5214</v>
      </c>
    </row>
    <row r="220" spans="1:4" x14ac:dyDescent="0.2">
      <c r="A220" t="s">
        <v>1183</v>
      </c>
      <c r="B220" s="9" t="s">
        <v>1184</v>
      </c>
      <c r="C220" s="9" t="s">
        <v>5209</v>
      </c>
      <c r="D220" s="9" t="s">
        <v>5214</v>
      </c>
    </row>
    <row r="221" spans="1:4" x14ac:dyDescent="0.2">
      <c r="A221" t="s">
        <v>1587</v>
      </c>
      <c r="B221" s="9" t="s">
        <v>1588</v>
      </c>
      <c r="C221" s="9" t="s">
        <v>448</v>
      </c>
      <c r="D221" s="9" t="s">
        <v>5214</v>
      </c>
    </row>
    <row r="222" spans="1:4" x14ac:dyDescent="0.2">
      <c r="A222" t="s">
        <v>446</v>
      </c>
      <c r="B222" s="9" t="s">
        <v>447</v>
      </c>
      <c r="C222" s="9" t="s">
        <v>448</v>
      </c>
      <c r="D222" s="9" t="s">
        <v>5214</v>
      </c>
    </row>
    <row r="223" spans="1:4" x14ac:dyDescent="0.2">
      <c r="A223" t="s">
        <v>3691</v>
      </c>
      <c r="B223" s="9" t="s">
        <v>3692</v>
      </c>
      <c r="C223" s="9" t="s">
        <v>448</v>
      </c>
      <c r="D223" s="9" t="s">
        <v>5214</v>
      </c>
    </row>
    <row r="224" spans="1:4" x14ac:dyDescent="0.2">
      <c r="A224" t="s">
        <v>2717</v>
      </c>
      <c r="B224" s="9" t="s">
        <v>2718</v>
      </c>
      <c r="C224" s="9" t="s">
        <v>448</v>
      </c>
      <c r="D224" s="9" t="s">
        <v>5214</v>
      </c>
    </row>
    <row r="225" spans="1:4" x14ac:dyDescent="0.2">
      <c r="A225" t="s">
        <v>1767</v>
      </c>
      <c r="B225" s="9" t="s">
        <v>1768</v>
      </c>
      <c r="C225" s="9" t="s">
        <v>448</v>
      </c>
      <c r="D225" s="9" t="s">
        <v>5214</v>
      </c>
    </row>
    <row r="226" spans="1:4" x14ac:dyDescent="0.2">
      <c r="A226" t="s">
        <v>685</v>
      </c>
      <c r="B226" s="9" t="s">
        <v>686</v>
      </c>
      <c r="C226" s="9" t="s">
        <v>448</v>
      </c>
      <c r="D226" s="9" t="s">
        <v>5214</v>
      </c>
    </row>
    <row r="227" spans="1:4" x14ac:dyDescent="0.2">
      <c r="A227" t="s">
        <v>3876</v>
      </c>
      <c r="B227" s="9" t="s">
        <v>3877</v>
      </c>
      <c r="C227" s="9" t="s">
        <v>448</v>
      </c>
      <c r="D227" s="9" t="s">
        <v>5214</v>
      </c>
    </row>
    <row r="228" spans="1:4" x14ac:dyDescent="0.2">
      <c r="A228" t="s">
        <v>2908</v>
      </c>
      <c r="B228" s="9" t="s">
        <v>2909</v>
      </c>
      <c r="C228" s="9" t="s">
        <v>448</v>
      </c>
      <c r="D228" s="9" t="s">
        <v>5214</v>
      </c>
    </row>
    <row r="229" spans="1:4" x14ac:dyDescent="0.2">
      <c r="A229" t="s">
        <v>3271</v>
      </c>
      <c r="B229" s="9" t="s">
        <v>3272</v>
      </c>
      <c r="C229" s="9" t="s">
        <v>142</v>
      </c>
      <c r="D229" s="9" t="s">
        <v>5214</v>
      </c>
    </row>
    <row r="230" spans="1:4" x14ac:dyDescent="0.2">
      <c r="A230" t="s">
        <v>2313</v>
      </c>
      <c r="B230" s="9" t="s">
        <v>2314</v>
      </c>
      <c r="C230" s="9" t="s">
        <v>142</v>
      </c>
      <c r="D230" s="9" t="s">
        <v>5214</v>
      </c>
    </row>
    <row r="231" spans="1:4" x14ac:dyDescent="0.2">
      <c r="A231" t="s">
        <v>1354</v>
      </c>
      <c r="B231" s="9" t="s">
        <v>1355</v>
      </c>
      <c r="C231" s="9" t="s">
        <v>142</v>
      </c>
      <c r="D231" s="9" t="s">
        <v>5214</v>
      </c>
    </row>
    <row r="232" spans="1:4" x14ac:dyDescent="0.2">
      <c r="A232" t="s">
        <v>140</v>
      </c>
      <c r="B232" s="9" t="s">
        <v>141</v>
      </c>
      <c r="C232" s="9" t="s">
        <v>142</v>
      </c>
      <c r="D232" s="9" t="s">
        <v>5214</v>
      </c>
    </row>
    <row r="233" spans="1:4" x14ac:dyDescent="0.2">
      <c r="A233" t="s">
        <v>658</v>
      </c>
      <c r="B233" s="9" t="s">
        <v>659</v>
      </c>
      <c r="C233" s="9" t="s">
        <v>660</v>
      </c>
      <c r="D233" s="9" t="s">
        <v>5214</v>
      </c>
    </row>
    <row r="234" spans="1:4" x14ac:dyDescent="0.2">
      <c r="A234" t="s">
        <v>3852</v>
      </c>
      <c r="B234" s="9" t="s">
        <v>3853</v>
      </c>
      <c r="C234" s="9" t="s">
        <v>660</v>
      </c>
      <c r="D234" s="9" t="s">
        <v>5214</v>
      </c>
    </row>
    <row r="235" spans="1:4" x14ac:dyDescent="0.2">
      <c r="A235" t="s">
        <v>2884</v>
      </c>
      <c r="B235" s="9" t="s">
        <v>2885</v>
      </c>
      <c r="C235" s="9" t="s">
        <v>660</v>
      </c>
      <c r="D235" s="9" t="s">
        <v>5214</v>
      </c>
    </row>
    <row r="236" spans="1:4" x14ac:dyDescent="0.2">
      <c r="A236" t="s">
        <v>1943</v>
      </c>
      <c r="B236" s="9" t="s">
        <v>1944</v>
      </c>
      <c r="C236" s="9" t="s">
        <v>660</v>
      </c>
      <c r="D236" s="9" t="s">
        <v>5214</v>
      </c>
    </row>
    <row r="237" spans="1:4" x14ac:dyDescent="0.2">
      <c r="A237" t="s">
        <v>905</v>
      </c>
      <c r="B237" s="9" t="s">
        <v>906</v>
      </c>
      <c r="C237" s="9" t="s">
        <v>660</v>
      </c>
      <c r="D237" s="9" t="s">
        <v>5214</v>
      </c>
    </row>
    <row r="238" spans="1:4" x14ac:dyDescent="0.2">
      <c r="A238" t="s">
        <v>1336</v>
      </c>
      <c r="B238" s="9" t="s">
        <v>1337</v>
      </c>
      <c r="C238" s="9" t="s">
        <v>112</v>
      </c>
      <c r="D238" s="9" t="s">
        <v>5214</v>
      </c>
    </row>
    <row r="239" spans="1:4" x14ac:dyDescent="0.2">
      <c r="A239" t="s">
        <v>110</v>
      </c>
      <c r="B239" s="9" t="s">
        <v>111</v>
      </c>
      <c r="C239" s="9" t="s">
        <v>112</v>
      </c>
      <c r="D239" s="9" t="s">
        <v>5214</v>
      </c>
    </row>
    <row r="240" spans="1:4" x14ac:dyDescent="0.2">
      <c r="A240" t="s">
        <v>3462</v>
      </c>
      <c r="B240" s="9" t="s">
        <v>3463</v>
      </c>
      <c r="C240" s="9" t="s">
        <v>112</v>
      </c>
      <c r="D240" s="9" t="s">
        <v>5214</v>
      </c>
    </row>
    <row r="241" spans="1:4" x14ac:dyDescent="0.2">
      <c r="A241" t="s">
        <v>2496</v>
      </c>
      <c r="B241" s="9" t="s">
        <v>2497</v>
      </c>
      <c r="C241" s="9" t="s">
        <v>112</v>
      </c>
      <c r="D241" s="9" t="s">
        <v>5214</v>
      </c>
    </row>
    <row r="242" spans="1:4" x14ac:dyDescent="0.2">
      <c r="A242" t="s">
        <v>2856</v>
      </c>
      <c r="B242" s="9" t="s">
        <v>2857</v>
      </c>
      <c r="C242" s="9" t="s">
        <v>884</v>
      </c>
      <c r="D242" s="9" t="s">
        <v>5214</v>
      </c>
    </row>
    <row r="243" spans="1:4" x14ac:dyDescent="0.2">
      <c r="A243" t="s">
        <v>1921</v>
      </c>
      <c r="B243" s="9" t="s">
        <v>1922</v>
      </c>
      <c r="C243" s="9" t="s">
        <v>884</v>
      </c>
      <c r="D243" s="9" t="s">
        <v>5214</v>
      </c>
    </row>
    <row r="244" spans="1:4" x14ac:dyDescent="0.2">
      <c r="A244" t="s">
        <v>882</v>
      </c>
      <c r="B244" s="9" t="s">
        <v>883</v>
      </c>
      <c r="C244" s="9" t="s">
        <v>884</v>
      </c>
      <c r="D244" s="9" t="s">
        <v>5214</v>
      </c>
    </row>
    <row r="245" spans="1:4" x14ac:dyDescent="0.2">
      <c r="A245" t="s">
        <v>1316</v>
      </c>
      <c r="B245" s="9" t="s">
        <v>1317</v>
      </c>
      <c r="C245" s="9" t="s">
        <v>73</v>
      </c>
      <c r="D245" s="9" t="s">
        <v>5214</v>
      </c>
    </row>
    <row r="246" spans="1:4" x14ac:dyDescent="0.2">
      <c r="A246" t="s">
        <v>71</v>
      </c>
      <c r="B246" s="9" t="s">
        <v>72</v>
      </c>
      <c r="C246" s="9" t="s">
        <v>73</v>
      </c>
      <c r="D246" s="9" t="s">
        <v>5214</v>
      </c>
    </row>
    <row r="247" spans="1:4" x14ac:dyDescent="0.2">
      <c r="A247" t="s">
        <v>3440</v>
      </c>
      <c r="B247" s="9" t="s">
        <v>3441</v>
      </c>
      <c r="C247" s="9" t="s">
        <v>73</v>
      </c>
      <c r="D247" s="9" t="s">
        <v>5214</v>
      </c>
    </row>
    <row r="248" spans="1:4" x14ac:dyDescent="0.2">
      <c r="A248" t="s">
        <v>2475</v>
      </c>
      <c r="B248" s="9" t="s">
        <v>5236</v>
      </c>
      <c r="C248" s="9" t="s">
        <v>73</v>
      </c>
      <c r="D248" s="9" t="s">
        <v>5214</v>
      </c>
    </row>
    <row r="249" spans="1:4" x14ac:dyDescent="0.2">
      <c r="A249" t="s">
        <v>1520</v>
      </c>
      <c r="B249" s="9" t="s">
        <v>1521</v>
      </c>
      <c r="C249" s="9" t="s">
        <v>73</v>
      </c>
      <c r="D249" s="9" t="s">
        <v>5214</v>
      </c>
    </row>
    <row r="250" spans="1:4" x14ac:dyDescent="0.2">
      <c r="A250" t="s">
        <v>1891</v>
      </c>
      <c r="B250" s="9" t="s">
        <v>1892</v>
      </c>
      <c r="C250" s="9" t="s">
        <v>840</v>
      </c>
      <c r="D250" s="9" t="s">
        <v>5214</v>
      </c>
    </row>
    <row r="251" spans="1:4" x14ac:dyDescent="0.2">
      <c r="A251" t="s">
        <v>839</v>
      </c>
      <c r="B251" s="9" t="s">
        <v>5237</v>
      </c>
      <c r="C251" s="9" t="s">
        <v>840</v>
      </c>
      <c r="D251" s="9" t="s">
        <v>5214</v>
      </c>
    </row>
    <row r="252" spans="1:4" x14ac:dyDescent="0.2">
      <c r="A252" t="s">
        <v>3993</v>
      </c>
      <c r="B252" s="9" t="s">
        <v>5238</v>
      </c>
      <c r="C252" s="9" t="s">
        <v>840</v>
      </c>
      <c r="D252" s="9" t="s">
        <v>5214</v>
      </c>
    </row>
    <row r="253" spans="1:4" x14ac:dyDescent="0.2">
      <c r="A253" t="s">
        <v>3022</v>
      </c>
      <c r="B253" s="9" t="s">
        <v>5239</v>
      </c>
      <c r="C253" s="9" t="s">
        <v>840</v>
      </c>
      <c r="D253" s="9" t="s">
        <v>5214</v>
      </c>
    </row>
    <row r="254" spans="1:4" x14ac:dyDescent="0.2">
      <c r="A254" t="s">
        <v>2073</v>
      </c>
      <c r="B254" s="9" t="s">
        <v>2074</v>
      </c>
      <c r="C254" s="9" t="s">
        <v>840</v>
      </c>
      <c r="D254" s="9" t="s">
        <v>5214</v>
      </c>
    </row>
    <row r="255" spans="1:4" x14ac:dyDescent="0.2">
      <c r="A255" t="s">
        <v>5291</v>
      </c>
      <c r="B255" s="9" t="s">
        <v>5292</v>
      </c>
      <c r="C255" s="9" t="s">
        <v>840</v>
      </c>
      <c r="D255" s="9" t="s">
        <v>5214</v>
      </c>
    </row>
    <row r="256" spans="1:4" x14ac:dyDescent="0.2">
      <c r="A256" t="s">
        <v>1084</v>
      </c>
      <c r="B256" s="9" t="s">
        <v>1085</v>
      </c>
      <c r="C256" s="9" t="s">
        <v>840</v>
      </c>
      <c r="D256" s="9" t="s">
        <v>5214</v>
      </c>
    </row>
    <row r="257" spans="1:4" x14ac:dyDescent="0.2">
      <c r="A257" t="s">
        <v>4198</v>
      </c>
      <c r="B257" s="9" t="s">
        <v>4199</v>
      </c>
      <c r="C257" s="9" t="s">
        <v>840</v>
      </c>
      <c r="D257" s="9" t="s">
        <v>5214</v>
      </c>
    </row>
    <row r="258" spans="1:4" x14ac:dyDescent="0.2">
      <c r="A258" t="s">
        <v>3217</v>
      </c>
      <c r="B258" s="9" t="s">
        <v>3218</v>
      </c>
      <c r="C258" s="9" t="s">
        <v>840</v>
      </c>
      <c r="D258" s="9" t="s">
        <v>5214</v>
      </c>
    </row>
    <row r="259" spans="1:4" x14ac:dyDescent="0.2">
      <c r="A259" t="s">
        <v>2259</v>
      </c>
      <c r="B259" s="9" t="s">
        <v>2260</v>
      </c>
      <c r="C259" s="9" t="s">
        <v>840</v>
      </c>
      <c r="D259" s="9" t="s">
        <v>5214</v>
      </c>
    </row>
    <row r="260" spans="1:4" x14ac:dyDescent="0.2">
      <c r="A260" t="s">
        <v>1294</v>
      </c>
      <c r="B260" s="9" t="s">
        <v>1295</v>
      </c>
      <c r="C260" s="9" t="s">
        <v>840</v>
      </c>
      <c r="D260" s="9" t="s">
        <v>5214</v>
      </c>
    </row>
    <row r="261" spans="1:4" x14ac:dyDescent="0.2">
      <c r="A261" t="s">
        <v>4381</v>
      </c>
      <c r="B261" s="9" t="s">
        <v>4382</v>
      </c>
      <c r="C261" s="9" t="s">
        <v>840</v>
      </c>
      <c r="D261" s="9" t="s">
        <v>5214</v>
      </c>
    </row>
    <row r="262" spans="1:4" x14ac:dyDescent="0.2">
      <c r="A262" t="s">
        <v>3400</v>
      </c>
      <c r="B262" s="9" t="s">
        <v>3401</v>
      </c>
      <c r="C262" s="9" t="s">
        <v>840</v>
      </c>
      <c r="D262" s="9" t="s">
        <v>5214</v>
      </c>
    </row>
    <row r="263" spans="1:4" x14ac:dyDescent="0.2">
      <c r="A263" t="s">
        <v>2435</v>
      </c>
      <c r="B263" s="9" t="s">
        <v>2436</v>
      </c>
      <c r="C263" s="9" t="s">
        <v>840</v>
      </c>
      <c r="D263" s="9" t="s">
        <v>5214</v>
      </c>
    </row>
    <row r="264" spans="1:4" x14ac:dyDescent="0.2">
      <c r="A264" t="s">
        <v>2808</v>
      </c>
      <c r="B264" s="9" t="s">
        <v>2809</v>
      </c>
      <c r="C264" s="9" t="s">
        <v>804</v>
      </c>
      <c r="D264" s="9" t="s">
        <v>5214</v>
      </c>
    </row>
    <row r="265" spans="1:4" x14ac:dyDescent="0.2">
      <c r="A265" t="s">
        <v>1865</v>
      </c>
      <c r="B265" s="9" t="s">
        <v>1866</v>
      </c>
      <c r="C265" s="9" t="s">
        <v>804</v>
      </c>
      <c r="D265" s="9" t="s">
        <v>5214</v>
      </c>
    </row>
    <row r="266" spans="1:4" x14ac:dyDescent="0.2">
      <c r="A266" t="s">
        <v>802</v>
      </c>
      <c r="B266" s="9" t="s">
        <v>803</v>
      </c>
      <c r="C266" s="9" t="s">
        <v>804</v>
      </c>
      <c r="D266" s="9" t="s">
        <v>5214</v>
      </c>
    </row>
    <row r="267" spans="1:4" x14ac:dyDescent="0.2">
      <c r="A267" t="s">
        <v>3965</v>
      </c>
      <c r="B267" s="9" t="s">
        <v>3966</v>
      </c>
      <c r="C267" s="9" t="s">
        <v>804</v>
      </c>
      <c r="D267" s="9" t="s">
        <v>5214</v>
      </c>
    </row>
    <row r="268" spans="1:4" x14ac:dyDescent="0.2">
      <c r="A268" t="s">
        <v>2996</v>
      </c>
      <c r="B268" s="9" t="s">
        <v>2997</v>
      </c>
      <c r="C268" s="9" t="s">
        <v>804</v>
      </c>
      <c r="D268" s="9" t="s">
        <v>5214</v>
      </c>
    </row>
    <row r="269" spans="1:4" x14ac:dyDescent="0.2">
      <c r="A269" t="s">
        <v>2043</v>
      </c>
      <c r="B269" s="9" t="s">
        <v>2044</v>
      </c>
      <c r="C269" s="9" t="s">
        <v>804</v>
      </c>
      <c r="D269" s="9" t="s">
        <v>5214</v>
      </c>
    </row>
    <row r="270" spans="1:4" x14ac:dyDescent="0.2">
      <c r="A270" t="s">
        <v>1042</v>
      </c>
      <c r="B270" s="9" t="s">
        <v>1043</v>
      </c>
      <c r="C270" s="9" t="s">
        <v>804</v>
      </c>
      <c r="D270" s="9" t="s">
        <v>5214</v>
      </c>
    </row>
    <row r="271" spans="1:4" x14ac:dyDescent="0.2">
      <c r="A271" t="s">
        <v>4166</v>
      </c>
      <c r="B271" s="9" t="s">
        <v>4167</v>
      </c>
      <c r="C271" s="9" t="s">
        <v>804</v>
      </c>
      <c r="D271" s="9" t="s">
        <v>5214</v>
      </c>
    </row>
    <row r="272" spans="1:4" x14ac:dyDescent="0.2">
      <c r="A272" t="s">
        <v>3181</v>
      </c>
      <c r="B272" s="9" t="s">
        <v>3182</v>
      </c>
      <c r="C272" s="9" t="s">
        <v>804</v>
      </c>
      <c r="D272" s="9" t="s">
        <v>5214</v>
      </c>
    </row>
    <row r="273" spans="1:4" x14ac:dyDescent="0.2">
      <c r="A273" t="s">
        <v>3574</v>
      </c>
      <c r="B273" s="9" t="s">
        <v>3575</v>
      </c>
      <c r="C273" s="9" t="s">
        <v>231</v>
      </c>
      <c r="D273" s="9" t="s">
        <v>5214</v>
      </c>
    </row>
    <row r="274" spans="1:4" x14ac:dyDescent="0.2">
      <c r="A274" t="s">
        <v>2604</v>
      </c>
      <c r="B274" s="9" t="s">
        <v>2605</v>
      </c>
      <c r="C274" s="9" t="s">
        <v>231</v>
      </c>
      <c r="D274" s="9" t="s">
        <v>5214</v>
      </c>
    </row>
    <row r="275" spans="1:4" x14ac:dyDescent="0.2">
      <c r="A275" t="s">
        <v>1655</v>
      </c>
      <c r="B275" s="9" t="s">
        <v>1656</v>
      </c>
      <c r="C275" s="9" t="s">
        <v>231</v>
      </c>
      <c r="D275" s="9" t="s">
        <v>5214</v>
      </c>
    </row>
    <row r="276" spans="1:4" x14ac:dyDescent="0.2">
      <c r="A276" t="s">
        <v>532</v>
      </c>
      <c r="B276" s="9" t="s">
        <v>533</v>
      </c>
      <c r="C276" s="9" t="s">
        <v>231</v>
      </c>
      <c r="D276" s="9" t="s">
        <v>5214</v>
      </c>
    </row>
    <row r="277" spans="1:4" x14ac:dyDescent="0.2">
      <c r="A277" t="s">
        <v>3754</v>
      </c>
      <c r="B277" s="9" t="s">
        <v>3755</v>
      </c>
      <c r="C277" s="9" t="s">
        <v>231</v>
      </c>
      <c r="D277" s="9" t="s">
        <v>5214</v>
      </c>
    </row>
    <row r="278" spans="1:4" x14ac:dyDescent="0.2">
      <c r="A278" t="s">
        <v>2780</v>
      </c>
      <c r="B278" s="9" t="s">
        <v>2781</v>
      </c>
      <c r="C278" s="9" t="s">
        <v>231</v>
      </c>
      <c r="D278" s="9" t="s">
        <v>5214</v>
      </c>
    </row>
    <row r="279" spans="1:4" x14ac:dyDescent="0.2">
      <c r="A279" t="s">
        <v>1833</v>
      </c>
      <c r="B279" s="9" t="s">
        <v>1834</v>
      </c>
      <c r="C279" s="9" t="s">
        <v>231</v>
      </c>
      <c r="D279" s="9" t="s">
        <v>5214</v>
      </c>
    </row>
    <row r="280" spans="1:4" x14ac:dyDescent="0.2">
      <c r="A280" t="s">
        <v>766</v>
      </c>
      <c r="B280" s="9" t="s">
        <v>767</v>
      </c>
      <c r="C280" s="9" t="s">
        <v>231</v>
      </c>
      <c r="D280" s="9" t="s">
        <v>5214</v>
      </c>
    </row>
    <row r="281" spans="1:4" x14ac:dyDescent="0.2">
      <c r="A281" t="s">
        <v>3939</v>
      </c>
      <c r="B281" s="9" t="s">
        <v>3940</v>
      </c>
      <c r="C281" s="9" t="s">
        <v>231</v>
      </c>
      <c r="D281" s="9" t="s">
        <v>5214</v>
      </c>
    </row>
    <row r="282" spans="1:4" x14ac:dyDescent="0.2">
      <c r="A282" t="s">
        <v>2970</v>
      </c>
      <c r="B282" s="9" t="s">
        <v>2971</v>
      </c>
      <c r="C282" s="9" t="s">
        <v>231</v>
      </c>
      <c r="D282" s="9" t="s">
        <v>5214</v>
      </c>
    </row>
    <row r="283" spans="1:4" x14ac:dyDescent="0.2">
      <c r="A283" t="s">
        <v>2017</v>
      </c>
      <c r="B283" s="9" t="s">
        <v>2018</v>
      </c>
      <c r="C283" s="9" t="s">
        <v>231</v>
      </c>
      <c r="D283" s="9" t="s">
        <v>5214</v>
      </c>
    </row>
    <row r="284" spans="1:4" x14ac:dyDescent="0.2">
      <c r="A284" t="s">
        <v>1008</v>
      </c>
      <c r="B284" s="9" t="s">
        <v>1009</v>
      </c>
      <c r="C284" s="9" t="s">
        <v>231</v>
      </c>
      <c r="D284" s="9" t="s">
        <v>5214</v>
      </c>
    </row>
    <row r="285" spans="1:4" x14ac:dyDescent="0.2">
      <c r="A285" t="s">
        <v>4136</v>
      </c>
      <c r="B285" s="9" t="s">
        <v>4137</v>
      </c>
      <c r="C285" s="9" t="s">
        <v>231</v>
      </c>
      <c r="D285" s="9" t="s">
        <v>5214</v>
      </c>
    </row>
    <row r="286" spans="1:4" x14ac:dyDescent="0.2">
      <c r="A286" t="s">
        <v>3149</v>
      </c>
      <c r="B286" s="9" t="s">
        <v>3150</v>
      </c>
      <c r="C286" s="9" t="s">
        <v>231</v>
      </c>
      <c r="D286" s="9" t="s">
        <v>5214</v>
      </c>
    </row>
    <row r="287" spans="1:4" x14ac:dyDescent="0.2">
      <c r="A287" t="s">
        <v>2192</v>
      </c>
      <c r="B287" s="9" t="s">
        <v>2193</v>
      </c>
      <c r="C287" s="9" t="s">
        <v>231</v>
      </c>
      <c r="D287" s="9" t="s">
        <v>5214</v>
      </c>
    </row>
    <row r="288" spans="1:4" x14ac:dyDescent="0.2">
      <c r="A288" t="s">
        <v>1226</v>
      </c>
      <c r="B288" s="9" t="s">
        <v>1227</v>
      </c>
      <c r="C288" s="9" t="s">
        <v>231</v>
      </c>
      <c r="D288" s="9" t="s">
        <v>5214</v>
      </c>
    </row>
    <row r="289" spans="1:4" x14ac:dyDescent="0.2">
      <c r="A289" t="s">
        <v>4317</v>
      </c>
      <c r="B289" s="9" t="s">
        <v>4318</v>
      </c>
      <c r="C289" s="9" t="s">
        <v>231</v>
      </c>
      <c r="D289" s="9" t="s">
        <v>5214</v>
      </c>
    </row>
    <row r="290" spans="1:4" x14ac:dyDescent="0.2">
      <c r="A290" t="s">
        <v>3340</v>
      </c>
      <c r="B290" s="9" t="s">
        <v>3341</v>
      </c>
      <c r="C290" s="9" t="s">
        <v>231</v>
      </c>
      <c r="D290" s="9" t="s">
        <v>5214</v>
      </c>
    </row>
    <row r="291" spans="1:4" x14ac:dyDescent="0.2">
      <c r="A291" t="s">
        <v>2380</v>
      </c>
      <c r="B291" s="9" t="s">
        <v>2381</v>
      </c>
      <c r="C291" s="9" t="s">
        <v>231</v>
      </c>
      <c r="D291" s="9" t="s">
        <v>5214</v>
      </c>
    </row>
    <row r="292" spans="1:4" x14ac:dyDescent="0.2">
      <c r="A292" t="s">
        <v>1422</v>
      </c>
      <c r="B292" s="9" t="s">
        <v>1423</v>
      </c>
      <c r="C292" s="9" t="s">
        <v>231</v>
      </c>
      <c r="D292" s="9" t="s">
        <v>5214</v>
      </c>
    </row>
    <row r="293" spans="1:4" x14ac:dyDescent="0.2">
      <c r="A293" t="s">
        <v>229</v>
      </c>
      <c r="B293" s="9" t="s">
        <v>230</v>
      </c>
      <c r="C293" s="9" t="s">
        <v>231</v>
      </c>
      <c r="D293" s="9" t="s">
        <v>5214</v>
      </c>
    </row>
    <row r="294" spans="1:4" x14ac:dyDescent="0.2">
      <c r="A294" t="s">
        <v>3532</v>
      </c>
      <c r="B294" s="9" t="s">
        <v>3533</v>
      </c>
      <c r="C294" s="9" t="s">
        <v>231</v>
      </c>
      <c r="D294" s="9" t="s">
        <v>5214</v>
      </c>
    </row>
    <row r="295" spans="1:4" x14ac:dyDescent="0.2">
      <c r="A295" t="s">
        <v>2561</v>
      </c>
      <c r="B295" s="9" t="s">
        <v>2562</v>
      </c>
      <c r="C295" s="9" t="s">
        <v>231</v>
      </c>
      <c r="D295" s="9" t="s">
        <v>5214</v>
      </c>
    </row>
    <row r="296" spans="1:4" x14ac:dyDescent="0.2">
      <c r="A296" t="s">
        <v>1613</v>
      </c>
      <c r="B296" s="9" t="s">
        <v>1614</v>
      </c>
      <c r="C296" s="9" t="s">
        <v>231</v>
      </c>
      <c r="D296" s="9" t="s">
        <v>5214</v>
      </c>
    </row>
    <row r="297" spans="1:4" x14ac:dyDescent="0.2">
      <c r="A297" t="s">
        <v>481</v>
      </c>
      <c r="B297" s="9" t="s">
        <v>482</v>
      </c>
      <c r="C297" s="9" t="s">
        <v>231</v>
      </c>
      <c r="D297" s="9" t="s">
        <v>5214</v>
      </c>
    </row>
    <row r="298" spans="1:4" x14ac:dyDescent="0.2">
      <c r="A298" t="s">
        <v>3711</v>
      </c>
      <c r="B298" s="9" t="s">
        <v>3712</v>
      </c>
      <c r="C298" s="9" t="s">
        <v>231</v>
      </c>
      <c r="D298" s="9" t="s">
        <v>5214</v>
      </c>
    </row>
    <row r="299" spans="1:4" x14ac:dyDescent="0.2">
      <c r="A299" t="s">
        <v>2740</v>
      </c>
      <c r="B299" s="9" t="s">
        <v>2741</v>
      </c>
      <c r="C299" s="9" t="s">
        <v>231</v>
      </c>
      <c r="D299" s="9" t="s">
        <v>5214</v>
      </c>
    </row>
    <row r="300" spans="1:4" x14ac:dyDescent="0.2">
      <c r="A300" t="s">
        <v>3129</v>
      </c>
      <c r="B300" s="9" t="s">
        <v>3130</v>
      </c>
      <c r="C300" s="9" t="s">
        <v>186</v>
      </c>
      <c r="D300" s="9" t="s">
        <v>5214</v>
      </c>
    </row>
    <row r="301" spans="1:4" ht="24" x14ac:dyDescent="0.2">
      <c r="A301" t="s">
        <v>2167</v>
      </c>
      <c r="B301" s="9" t="s">
        <v>2168</v>
      </c>
      <c r="C301" s="9" t="s">
        <v>186</v>
      </c>
      <c r="D301" s="9" t="s">
        <v>5214</v>
      </c>
    </row>
    <row r="302" spans="1:4" x14ac:dyDescent="0.2">
      <c r="A302" t="s">
        <v>1189</v>
      </c>
      <c r="B302" s="9" t="s">
        <v>1190</v>
      </c>
      <c r="C302" s="9" t="s">
        <v>186</v>
      </c>
      <c r="D302" s="9" t="s">
        <v>5214</v>
      </c>
    </row>
    <row r="303" spans="1:4" x14ac:dyDescent="0.2">
      <c r="A303" t="s">
        <v>4284</v>
      </c>
      <c r="B303" s="9" t="s">
        <v>4285</v>
      </c>
      <c r="C303" s="9" t="s">
        <v>186</v>
      </c>
      <c r="D303" s="9" t="s">
        <v>5214</v>
      </c>
    </row>
    <row r="304" spans="1:4" x14ac:dyDescent="0.2">
      <c r="A304" t="s">
        <v>3308</v>
      </c>
      <c r="B304" s="9" t="s">
        <v>3309</v>
      </c>
      <c r="C304" s="9" t="s">
        <v>186</v>
      </c>
      <c r="D304" s="9" t="s">
        <v>5214</v>
      </c>
    </row>
    <row r="305" spans="1:4" x14ac:dyDescent="0.2">
      <c r="A305" t="s">
        <v>2346</v>
      </c>
      <c r="B305" s="9" t="s">
        <v>2347</v>
      </c>
      <c r="C305" s="9" t="s">
        <v>186</v>
      </c>
      <c r="D305" s="9" t="s">
        <v>5214</v>
      </c>
    </row>
    <row r="306" spans="1:4" x14ac:dyDescent="0.2">
      <c r="A306" t="s">
        <v>1389</v>
      </c>
      <c r="B306" s="9" t="s">
        <v>1390</v>
      </c>
      <c r="C306" s="9" t="s">
        <v>186</v>
      </c>
      <c r="D306" s="9" t="s">
        <v>5214</v>
      </c>
    </row>
    <row r="307" spans="1:4" x14ac:dyDescent="0.2">
      <c r="A307" t="s">
        <v>184</v>
      </c>
      <c r="B307" s="9" t="s">
        <v>185</v>
      </c>
      <c r="C307" s="9" t="s">
        <v>186</v>
      </c>
      <c r="D307" s="9" t="s">
        <v>5214</v>
      </c>
    </row>
    <row r="308" spans="1:4" x14ac:dyDescent="0.2">
      <c r="A308" t="s">
        <v>3506</v>
      </c>
      <c r="B308" s="9" t="s">
        <v>3507</v>
      </c>
      <c r="C308" s="9" t="s">
        <v>186</v>
      </c>
      <c r="D308" s="9" t="s">
        <v>5214</v>
      </c>
    </row>
    <row r="309" spans="1:4" x14ac:dyDescent="0.2">
      <c r="A309" t="s">
        <v>2537</v>
      </c>
      <c r="B309" s="9" t="s">
        <v>2538</v>
      </c>
      <c r="C309" s="9" t="s">
        <v>186</v>
      </c>
      <c r="D309" s="9" t="s">
        <v>5214</v>
      </c>
    </row>
    <row r="310" spans="1:4" ht="24" x14ac:dyDescent="0.2">
      <c r="A310" t="s">
        <v>1589</v>
      </c>
      <c r="B310" s="9" t="s">
        <v>1590</v>
      </c>
      <c r="C310" s="9" t="s">
        <v>186</v>
      </c>
      <c r="D310" s="9" t="s">
        <v>5214</v>
      </c>
    </row>
    <row r="311" spans="1:4" x14ac:dyDescent="0.2">
      <c r="A311" t="s">
        <v>449</v>
      </c>
      <c r="B311" s="9" t="s">
        <v>450</v>
      </c>
      <c r="C311" s="9" t="s">
        <v>186</v>
      </c>
      <c r="D311" s="9" t="s">
        <v>5214</v>
      </c>
    </row>
    <row r="312" spans="1:4" ht="24" x14ac:dyDescent="0.2">
      <c r="A312" t="s">
        <v>1232</v>
      </c>
      <c r="B312" s="9" t="s">
        <v>1233</v>
      </c>
      <c r="C312" s="9" t="s">
        <v>1234</v>
      </c>
      <c r="D312" s="9" t="s">
        <v>5228</v>
      </c>
    </row>
    <row r="313" spans="1:4" ht="24" x14ac:dyDescent="0.2">
      <c r="A313" t="s">
        <v>4321</v>
      </c>
      <c r="B313" s="9" t="s">
        <v>4322</v>
      </c>
      <c r="C313" s="9" t="s">
        <v>1234</v>
      </c>
      <c r="D313" s="9" t="s">
        <v>5228</v>
      </c>
    </row>
    <row r="314" spans="1:4" ht="24" x14ac:dyDescent="0.2">
      <c r="A314" t="s">
        <v>3348</v>
      </c>
      <c r="B314" s="9" t="s">
        <v>3349</v>
      </c>
      <c r="C314" s="9" t="s">
        <v>1234</v>
      </c>
      <c r="D314" s="9" t="s">
        <v>5228</v>
      </c>
    </row>
    <row r="315" spans="1:4" ht="24" x14ac:dyDescent="0.2">
      <c r="A315" t="s">
        <v>2390</v>
      </c>
      <c r="B315" s="9" t="s">
        <v>2391</v>
      </c>
      <c r="C315" s="9" t="s">
        <v>1234</v>
      </c>
      <c r="D315" s="9" t="s">
        <v>5228</v>
      </c>
    </row>
    <row r="316" spans="1:4" ht="24" x14ac:dyDescent="0.2">
      <c r="A316" t="s">
        <v>2750</v>
      </c>
      <c r="B316" s="9" t="s">
        <v>2751</v>
      </c>
      <c r="C316" s="9" t="s">
        <v>733</v>
      </c>
      <c r="D316" s="9" t="s">
        <v>5228</v>
      </c>
    </row>
    <row r="317" spans="1:4" ht="24" x14ac:dyDescent="0.2">
      <c r="A317" t="s">
        <v>1803</v>
      </c>
      <c r="B317" s="9" t="s">
        <v>1804</v>
      </c>
      <c r="C317" s="9" t="s">
        <v>733</v>
      </c>
      <c r="D317" s="9" t="s">
        <v>5228</v>
      </c>
    </row>
    <row r="318" spans="1:4" ht="24" x14ac:dyDescent="0.2">
      <c r="A318" t="s">
        <v>731</v>
      </c>
      <c r="B318" s="9" t="s">
        <v>732</v>
      </c>
      <c r="C318" s="9" t="s">
        <v>733</v>
      </c>
      <c r="D318" s="9" t="s">
        <v>5228</v>
      </c>
    </row>
    <row r="319" spans="1:4" ht="24" x14ac:dyDescent="0.2">
      <c r="A319" t="s">
        <v>3917</v>
      </c>
      <c r="B319" s="9" t="s">
        <v>3918</v>
      </c>
      <c r="C319" s="9" t="s">
        <v>733</v>
      </c>
      <c r="D319" s="9" t="s">
        <v>5228</v>
      </c>
    </row>
    <row r="320" spans="1:4" ht="24" x14ac:dyDescent="0.2">
      <c r="A320" t="s">
        <v>2952</v>
      </c>
      <c r="B320" s="9" t="s">
        <v>2953</v>
      </c>
      <c r="C320" s="9" t="s">
        <v>733</v>
      </c>
      <c r="D320" s="9" t="s">
        <v>5228</v>
      </c>
    </row>
    <row r="321" spans="1:4" ht="24" x14ac:dyDescent="0.2">
      <c r="A321" t="s">
        <v>3318</v>
      </c>
      <c r="B321" s="9" t="s">
        <v>3319</v>
      </c>
      <c r="C321" s="9" t="s">
        <v>210</v>
      </c>
      <c r="D321" s="9" t="s">
        <v>5228</v>
      </c>
    </row>
    <row r="322" spans="1:4" ht="24" x14ac:dyDescent="0.2">
      <c r="A322" t="s">
        <v>2358</v>
      </c>
      <c r="B322" s="9" t="s">
        <v>2359</v>
      </c>
      <c r="C322" s="9" t="s">
        <v>210</v>
      </c>
      <c r="D322" s="9" t="s">
        <v>5228</v>
      </c>
    </row>
    <row r="323" spans="1:4" ht="24" x14ac:dyDescent="0.2">
      <c r="A323" t="s">
        <v>1403</v>
      </c>
      <c r="B323" s="9" t="s">
        <v>1404</v>
      </c>
      <c r="C323" s="9" t="s">
        <v>210</v>
      </c>
      <c r="D323" s="9" t="s">
        <v>5228</v>
      </c>
    </row>
    <row r="324" spans="1:4" ht="24" x14ac:dyDescent="0.2">
      <c r="A324" t="s">
        <v>208</v>
      </c>
      <c r="B324" s="9" t="s">
        <v>209</v>
      </c>
      <c r="C324" s="9" t="s">
        <v>210</v>
      </c>
      <c r="D324" s="9" t="s">
        <v>5228</v>
      </c>
    </row>
    <row r="325" spans="1:4" ht="24" x14ac:dyDescent="0.2">
      <c r="A325" t="s">
        <v>3518</v>
      </c>
      <c r="B325" s="9" t="s">
        <v>3519</v>
      </c>
      <c r="C325" s="9" t="s">
        <v>210</v>
      </c>
      <c r="D325" s="9" t="s">
        <v>5228</v>
      </c>
    </row>
    <row r="326" spans="1:4" ht="24" x14ac:dyDescent="0.2">
      <c r="A326" t="s">
        <v>3892</v>
      </c>
      <c r="B326" s="9" t="s">
        <v>3893</v>
      </c>
      <c r="C326" s="9" t="s">
        <v>956</v>
      </c>
      <c r="D326" s="9" t="s">
        <v>5228</v>
      </c>
    </row>
    <row r="327" spans="1:4" ht="24" x14ac:dyDescent="0.2">
      <c r="A327" t="s">
        <v>2922</v>
      </c>
      <c r="B327" s="9" t="s">
        <v>2923</v>
      </c>
      <c r="C327" s="9" t="s">
        <v>956</v>
      </c>
      <c r="D327" s="9" t="s">
        <v>5228</v>
      </c>
    </row>
    <row r="328" spans="1:4" ht="24" x14ac:dyDescent="0.2">
      <c r="A328" t="s">
        <v>1977</v>
      </c>
      <c r="B328" s="9" t="s">
        <v>1978</v>
      </c>
      <c r="C328" s="9" t="s">
        <v>956</v>
      </c>
      <c r="D328" s="9" t="s">
        <v>5228</v>
      </c>
    </row>
    <row r="329" spans="1:4" ht="24" x14ac:dyDescent="0.2">
      <c r="A329" t="s">
        <v>954</v>
      </c>
      <c r="B329" s="9" t="s">
        <v>955</v>
      </c>
      <c r="C329" s="9" t="s">
        <v>956</v>
      </c>
      <c r="D329" s="9" t="s">
        <v>5228</v>
      </c>
    </row>
    <row r="330" spans="1:4" ht="24" x14ac:dyDescent="0.2">
      <c r="A330" t="s">
        <v>4092</v>
      </c>
      <c r="B330" s="9" t="s">
        <v>4093</v>
      </c>
      <c r="C330" s="9" t="s">
        <v>956</v>
      </c>
      <c r="D330" s="9" t="s">
        <v>5228</v>
      </c>
    </row>
    <row r="331" spans="1:4" ht="24" x14ac:dyDescent="0.2">
      <c r="A331" t="s">
        <v>167</v>
      </c>
      <c r="B331" s="9" t="s">
        <v>168</v>
      </c>
      <c r="C331" s="9" t="s">
        <v>169</v>
      </c>
      <c r="D331" s="9" t="s">
        <v>5228</v>
      </c>
    </row>
    <row r="332" spans="1:4" ht="24" x14ac:dyDescent="0.2">
      <c r="A332" t="s">
        <v>3494</v>
      </c>
      <c r="B332" s="9" t="s">
        <v>3495</v>
      </c>
      <c r="C332" s="9" t="s">
        <v>169</v>
      </c>
      <c r="D332" s="9" t="s">
        <v>5228</v>
      </c>
    </row>
    <row r="333" spans="1:4" ht="24" x14ac:dyDescent="0.2">
      <c r="A333" t="s">
        <v>2525</v>
      </c>
      <c r="B333" s="9" t="s">
        <v>2526</v>
      </c>
      <c r="C333" s="9" t="s">
        <v>169</v>
      </c>
      <c r="D333" s="9" t="s">
        <v>5228</v>
      </c>
    </row>
    <row r="334" spans="1:4" ht="24" x14ac:dyDescent="0.2">
      <c r="A334" t="s">
        <v>1575</v>
      </c>
      <c r="B334" s="9" t="s">
        <v>1576</v>
      </c>
      <c r="C334" s="9" t="s">
        <v>169</v>
      </c>
      <c r="D334" s="9" t="s">
        <v>5228</v>
      </c>
    </row>
    <row r="335" spans="1:4" ht="24" x14ac:dyDescent="0.2">
      <c r="A335" t="s">
        <v>433</v>
      </c>
      <c r="B335" s="9" t="s">
        <v>434</v>
      </c>
      <c r="C335" s="9" t="s">
        <v>169</v>
      </c>
      <c r="D335" s="9" t="s">
        <v>5228</v>
      </c>
    </row>
    <row r="336" spans="1:4" ht="24" x14ac:dyDescent="0.2">
      <c r="A336" t="s">
        <v>3679</v>
      </c>
      <c r="B336" s="9" t="s">
        <v>3680</v>
      </c>
      <c r="C336" s="9" t="s">
        <v>169</v>
      </c>
      <c r="D336" s="9" t="s">
        <v>5228</v>
      </c>
    </row>
    <row r="337" spans="1:4" ht="24" x14ac:dyDescent="0.2">
      <c r="A337" t="s">
        <v>2708</v>
      </c>
      <c r="B337" s="9" t="s">
        <v>5305</v>
      </c>
      <c r="C337" s="9" t="s">
        <v>169</v>
      </c>
      <c r="D337" s="9" t="s">
        <v>5228</v>
      </c>
    </row>
    <row r="338" spans="1:4" ht="24" x14ac:dyDescent="0.2">
      <c r="A338" t="s">
        <v>1755</v>
      </c>
      <c r="B338" s="9" t="s">
        <v>1756</v>
      </c>
      <c r="C338" s="9" t="s">
        <v>169</v>
      </c>
      <c r="D338" s="9" t="s">
        <v>5228</v>
      </c>
    </row>
    <row r="339" spans="1:4" ht="24" x14ac:dyDescent="0.2">
      <c r="A339" t="s">
        <v>2130</v>
      </c>
      <c r="B339" s="9" t="s">
        <v>2131</v>
      </c>
      <c r="C339" s="9" t="s">
        <v>127</v>
      </c>
      <c r="D339" s="9" t="s">
        <v>5228</v>
      </c>
    </row>
    <row r="340" spans="1:4" ht="24" x14ac:dyDescent="0.2">
      <c r="A340" t="s">
        <v>1156</v>
      </c>
      <c r="B340" s="9" t="s">
        <v>1157</v>
      </c>
      <c r="C340" s="9" t="s">
        <v>127</v>
      </c>
      <c r="D340" s="9" t="s">
        <v>5228</v>
      </c>
    </row>
    <row r="341" spans="1:4" ht="24" x14ac:dyDescent="0.2">
      <c r="A341" t="s">
        <v>4250</v>
      </c>
      <c r="B341" s="9" t="s">
        <v>4251</v>
      </c>
      <c r="C341" s="9" t="s">
        <v>127</v>
      </c>
      <c r="D341" s="9" t="s">
        <v>5228</v>
      </c>
    </row>
    <row r="342" spans="1:4" ht="24" x14ac:dyDescent="0.2">
      <c r="A342" t="s">
        <v>3265</v>
      </c>
      <c r="B342" s="9" t="s">
        <v>3266</v>
      </c>
      <c r="C342" s="9" t="s">
        <v>127</v>
      </c>
      <c r="D342" s="9" t="s">
        <v>5228</v>
      </c>
    </row>
    <row r="343" spans="1:4" ht="24" x14ac:dyDescent="0.2">
      <c r="A343" t="s">
        <v>2305</v>
      </c>
      <c r="B343" s="9" t="s">
        <v>2306</v>
      </c>
      <c r="C343" s="9" t="s">
        <v>127</v>
      </c>
      <c r="D343" s="9" t="s">
        <v>5228</v>
      </c>
    </row>
    <row r="344" spans="1:4" ht="24" x14ac:dyDescent="0.2">
      <c r="A344" t="s">
        <v>1346</v>
      </c>
      <c r="B344" s="9" t="s">
        <v>1347</v>
      </c>
      <c r="C344" s="9" t="s">
        <v>127</v>
      </c>
      <c r="D344" s="9" t="s">
        <v>5228</v>
      </c>
    </row>
    <row r="345" spans="1:4" ht="24" x14ac:dyDescent="0.2">
      <c r="A345" t="s">
        <v>125</v>
      </c>
      <c r="B345" s="9" t="s">
        <v>126</v>
      </c>
      <c r="C345" s="9" t="s">
        <v>127</v>
      </c>
      <c r="D345" s="9" t="s">
        <v>5228</v>
      </c>
    </row>
    <row r="346" spans="1:4" x14ac:dyDescent="0.2">
      <c r="A346" t="s">
        <v>981</v>
      </c>
      <c r="B346" s="9" t="s">
        <v>982</v>
      </c>
      <c r="C346" s="9" t="s">
        <v>983</v>
      </c>
      <c r="D346" s="9" t="s">
        <v>5215</v>
      </c>
    </row>
    <row r="347" spans="1:4" x14ac:dyDescent="0.2">
      <c r="A347" t="s">
        <v>4112</v>
      </c>
      <c r="B347" s="9" t="s">
        <v>4113</v>
      </c>
      <c r="C347" s="9" t="s">
        <v>983</v>
      </c>
      <c r="D347" s="9" t="s">
        <v>5215</v>
      </c>
    </row>
    <row r="348" spans="1:4" x14ac:dyDescent="0.2">
      <c r="A348" t="s">
        <v>3125</v>
      </c>
      <c r="B348" s="9" t="s">
        <v>3126</v>
      </c>
      <c r="C348" s="9" t="s">
        <v>983</v>
      </c>
      <c r="D348" s="9" t="s">
        <v>5215</v>
      </c>
    </row>
    <row r="349" spans="1:4" x14ac:dyDescent="0.2">
      <c r="A349" t="s">
        <v>2162</v>
      </c>
      <c r="B349" s="9" t="s">
        <v>2163</v>
      </c>
      <c r="C349" s="9" t="s">
        <v>983</v>
      </c>
      <c r="D349" s="9" t="s">
        <v>5215</v>
      </c>
    </row>
    <row r="350" spans="1:4" x14ac:dyDescent="0.2">
      <c r="A350" t="s">
        <v>1187</v>
      </c>
      <c r="B350" s="9" t="s">
        <v>1188</v>
      </c>
      <c r="C350" s="9" t="s">
        <v>983</v>
      </c>
      <c r="D350" s="9" t="s">
        <v>5215</v>
      </c>
    </row>
    <row r="351" spans="1:4" x14ac:dyDescent="0.2">
      <c r="A351" t="s">
        <v>4280</v>
      </c>
      <c r="B351" s="9" t="s">
        <v>4281</v>
      </c>
      <c r="C351" s="9" t="s">
        <v>983</v>
      </c>
      <c r="D351" s="9" t="s">
        <v>5215</v>
      </c>
    </row>
    <row r="352" spans="1:4" x14ac:dyDescent="0.2">
      <c r="A352" t="s">
        <v>3304</v>
      </c>
      <c r="B352" s="9" t="s">
        <v>3305</v>
      </c>
      <c r="C352" s="9" t="s">
        <v>983</v>
      </c>
      <c r="D352" s="9" t="s">
        <v>5215</v>
      </c>
    </row>
    <row r="353" spans="1:4" x14ac:dyDescent="0.2">
      <c r="A353" t="s">
        <v>2340</v>
      </c>
      <c r="B353" s="9" t="s">
        <v>2341</v>
      </c>
      <c r="C353" s="9" t="s">
        <v>983</v>
      </c>
      <c r="D353" s="9" t="s">
        <v>5215</v>
      </c>
    </row>
    <row r="354" spans="1:4" x14ac:dyDescent="0.2">
      <c r="A354" t="s">
        <v>2721</v>
      </c>
      <c r="B354" s="9" t="s">
        <v>5304</v>
      </c>
      <c r="C354" s="9" t="s">
        <v>692</v>
      </c>
      <c r="D354" s="9" t="s">
        <v>5215</v>
      </c>
    </row>
    <row r="355" spans="1:4" x14ac:dyDescent="0.2">
      <c r="A355" t="s">
        <v>1771</v>
      </c>
      <c r="B355" s="9" t="s">
        <v>1772</v>
      </c>
      <c r="C355" s="9" t="s">
        <v>692</v>
      </c>
      <c r="D355" s="9" t="s">
        <v>5215</v>
      </c>
    </row>
    <row r="356" spans="1:4" x14ac:dyDescent="0.2">
      <c r="A356" t="s">
        <v>690</v>
      </c>
      <c r="B356" s="9" t="s">
        <v>691</v>
      </c>
      <c r="C356" s="9" t="s">
        <v>692</v>
      </c>
      <c r="D356" s="9" t="s">
        <v>5215</v>
      </c>
    </row>
    <row r="357" spans="1:4" x14ac:dyDescent="0.2">
      <c r="A357" t="s">
        <v>2912</v>
      </c>
      <c r="B357" s="9" t="s">
        <v>2913</v>
      </c>
      <c r="C357" s="9" t="s">
        <v>692</v>
      </c>
      <c r="D357" s="9" t="s">
        <v>5215</v>
      </c>
    </row>
    <row r="358" spans="1:4" x14ac:dyDescent="0.2">
      <c r="A358" t="s">
        <v>1967</v>
      </c>
      <c r="B358" s="9" t="s">
        <v>1968</v>
      </c>
      <c r="C358" s="9" t="s">
        <v>692</v>
      </c>
      <c r="D358" s="9" t="s">
        <v>5215</v>
      </c>
    </row>
    <row r="359" spans="1:4" x14ac:dyDescent="0.2">
      <c r="A359" t="s">
        <v>2315</v>
      </c>
      <c r="B359" s="9" t="s">
        <v>2316</v>
      </c>
      <c r="C359" s="9" t="s">
        <v>1358</v>
      </c>
      <c r="D359" s="9" t="s">
        <v>5215</v>
      </c>
    </row>
    <row r="360" spans="1:4" x14ac:dyDescent="0.2">
      <c r="A360" t="s">
        <v>1356</v>
      </c>
      <c r="B360" s="9" t="s">
        <v>1357</v>
      </c>
      <c r="C360" s="9" t="s">
        <v>1358</v>
      </c>
      <c r="D360" s="9" t="s">
        <v>5215</v>
      </c>
    </row>
    <row r="361" spans="1:4" x14ac:dyDescent="0.2">
      <c r="A361" t="s">
        <v>1747</v>
      </c>
      <c r="B361" s="9" t="s">
        <v>1748</v>
      </c>
      <c r="C361" s="9" t="s">
        <v>103</v>
      </c>
      <c r="D361" s="9" t="s">
        <v>5215</v>
      </c>
    </row>
    <row r="362" spans="1:4" x14ac:dyDescent="0.2">
      <c r="A362" t="s">
        <v>661</v>
      </c>
      <c r="B362" s="9" t="s">
        <v>662</v>
      </c>
      <c r="C362" s="9" t="s">
        <v>103</v>
      </c>
      <c r="D362" s="9" t="s">
        <v>5215</v>
      </c>
    </row>
    <row r="363" spans="1:4" x14ac:dyDescent="0.2">
      <c r="A363" t="s">
        <v>3854</v>
      </c>
      <c r="B363" s="9" t="s">
        <v>3855</v>
      </c>
      <c r="C363" s="9" t="s">
        <v>103</v>
      </c>
      <c r="D363" s="9" t="s">
        <v>5215</v>
      </c>
    </row>
    <row r="364" spans="1:4" x14ac:dyDescent="0.2">
      <c r="A364" t="s">
        <v>2886</v>
      </c>
      <c r="B364" s="9" t="s">
        <v>2887</v>
      </c>
      <c r="C364" s="9" t="s">
        <v>103</v>
      </c>
      <c r="D364" s="9" t="s">
        <v>5215</v>
      </c>
    </row>
    <row r="365" spans="1:4" x14ac:dyDescent="0.2">
      <c r="A365" t="s">
        <v>1945</v>
      </c>
      <c r="B365" s="9" t="s">
        <v>1946</v>
      </c>
      <c r="C365" s="9" t="s">
        <v>103</v>
      </c>
      <c r="D365" s="9" t="s">
        <v>5215</v>
      </c>
    </row>
    <row r="366" spans="1:4" x14ac:dyDescent="0.2">
      <c r="A366" t="s">
        <v>909</v>
      </c>
      <c r="B366" s="9" t="s">
        <v>910</v>
      </c>
      <c r="C366" s="9" t="s">
        <v>103</v>
      </c>
      <c r="D366" s="9" t="s">
        <v>5215</v>
      </c>
    </row>
    <row r="367" spans="1:4" x14ac:dyDescent="0.2">
      <c r="A367" t="s">
        <v>4050</v>
      </c>
      <c r="B367" s="9" t="s">
        <v>4051</v>
      </c>
      <c r="C367" s="9" t="s">
        <v>103</v>
      </c>
      <c r="D367" s="9" t="s">
        <v>5215</v>
      </c>
    </row>
    <row r="368" spans="1:4" x14ac:dyDescent="0.2">
      <c r="A368" t="s">
        <v>3069</v>
      </c>
      <c r="B368" s="9" t="s">
        <v>3070</v>
      </c>
      <c r="C368" s="9" t="s">
        <v>103</v>
      </c>
      <c r="D368" s="9" t="s">
        <v>5215</v>
      </c>
    </row>
    <row r="369" spans="1:4" x14ac:dyDescent="0.2">
      <c r="A369" t="s">
        <v>2107</v>
      </c>
      <c r="B369" s="9" t="s">
        <v>2108</v>
      </c>
      <c r="C369" s="9" t="s">
        <v>103</v>
      </c>
      <c r="D369" s="9" t="s">
        <v>5215</v>
      </c>
    </row>
    <row r="370" spans="1:4" x14ac:dyDescent="0.2">
      <c r="A370" t="s">
        <v>1128</v>
      </c>
      <c r="B370" s="9" t="s">
        <v>1129</v>
      </c>
      <c r="C370" s="9" t="s">
        <v>103</v>
      </c>
      <c r="D370" s="9" t="s">
        <v>5215</v>
      </c>
    </row>
    <row r="371" spans="1:4" x14ac:dyDescent="0.2">
      <c r="A371" t="s">
        <v>4230</v>
      </c>
      <c r="B371" s="9" t="s">
        <v>4231</v>
      </c>
      <c r="C371" s="9" t="s">
        <v>103</v>
      </c>
      <c r="D371" s="9" t="s">
        <v>5215</v>
      </c>
    </row>
    <row r="372" spans="1:4" x14ac:dyDescent="0.2">
      <c r="A372" t="s">
        <v>3247</v>
      </c>
      <c r="B372" s="9" t="s">
        <v>3248</v>
      </c>
      <c r="C372" s="9" t="s">
        <v>103</v>
      </c>
      <c r="D372" s="9" t="s">
        <v>5215</v>
      </c>
    </row>
    <row r="373" spans="1:4" x14ac:dyDescent="0.2">
      <c r="A373" t="s">
        <v>2289</v>
      </c>
      <c r="B373" s="9" t="s">
        <v>2290</v>
      </c>
      <c r="C373" s="9" t="s">
        <v>103</v>
      </c>
      <c r="D373" s="9" t="s">
        <v>5215</v>
      </c>
    </row>
    <row r="374" spans="1:4" x14ac:dyDescent="0.2">
      <c r="A374" t="s">
        <v>1330</v>
      </c>
      <c r="B374" s="9" t="s">
        <v>1331</v>
      </c>
      <c r="C374" s="9" t="s">
        <v>103</v>
      </c>
      <c r="D374" s="9" t="s">
        <v>5215</v>
      </c>
    </row>
    <row r="375" spans="1:4" x14ac:dyDescent="0.2">
      <c r="A375" t="s">
        <v>101</v>
      </c>
      <c r="B375" s="9" t="s">
        <v>102</v>
      </c>
      <c r="C375" s="9" t="s">
        <v>103</v>
      </c>
      <c r="D375" s="9" t="s">
        <v>5215</v>
      </c>
    </row>
    <row r="376" spans="1:4" x14ac:dyDescent="0.2">
      <c r="A376" t="s">
        <v>612</v>
      </c>
      <c r="B376" s="9" t="s">
        <v>613</v>
      </c>
      <c r="C376" s="9" t="s">
        <v>614</v>
      </c>
      <c r="D376" s="9" t="s">
        <v>5215</v>
      </c>
    </row>
    <row r="377" spans="1:4" x14ac:dyDescent="0.2">
      <c r="A377" t="s">
        <v>3816</v>
      </c>
      <c r="B377" s="9" t="s">
        <v>3817</v>
      </c>
      <c r="C377" s="9" t="s">
        <v>614</v>
      </c>
      <c r="D377" s="9" t="s">
        <v>5215</v>
      </c>
    </row>
    <row r="378" spans="1:4" x14ac:dyDescent="0.2">
      <c r="A378" t="s">
        <v>2846</v>
      </c>
      <c r="B378" s="9" t="s">
        <v>2847</v>
      </c>
      <c r="C378" s="9" t="s">
        <v>614</v>
      </c>
      <c r="D378" s="9" t="s">
        <v>5215</v>
      </c>
    </row>
    <row r="379" spans="1:4" x14ac:dyDescent="0.2">
      <c r="A379" t="s">
        <v>1909</v>
      </c>
      <c r="B379" s="9" t="s">
        <v>1910</v>
      </c>
      <c r="C379" s="9" t="s">
        <v>614</v>
      </c>
      <c r="D379" s="9" t="s">
        <v>5215</v>
      </c>
    </row>
    <row r="380" spans="1:4" x14ac:dyDescent="0.2">
      <c r="A380" t="s">
        <v>869</v>
      </c>
      <c r="B380" s="9" t="s">
        <v>870</v>
      </c>
      <c r="C380" s="9" t="s">
        <v>614</v>
      </c>
      <c r="D380" s="9" t="s">
        <v>5215</v>
      </c>
    </row>
    <row r="381" spans="1:4" x14ac:dyDescent="0.2">
      <c r="A381" t="s">
        <v>4016</v>
      </c>
      <c r="B381" s="9" t="s">
        <v>4017</v>
      </c>
      <c r="C381" s="9" t="s">
        <v>614</v>
      </c>
      <c r="D381" s="9" t="s">
        <v>5215</v>
      </c>
    </row>
    <row r="382" spans="1:4" x14ac:dyDescent="0.2">
      <c r="A382" t="s">
        <v>3043</v>
      </c>
      <c r="B382" s="9" t="s">
        <v>3044</v>
      </c>
      <c r="C382" s="9" t="s">
        <v>614</v>
      </c>
      <c r="D382" s="9" t="s">
        <v>5215</v>
      </c>
    </row>
    <row r="383" spans="1:4" x14ac:dyDescent="0.2">
      <c r="A383" t="s">
        <v>3430</v>
      </c>
      <c r="B383" s="9" t="s">
        <v>3431</v>
      </c>
      <c r="C383" s="9" t="s">
        <v>353</v>
      </c>
      <c r="D383" s="9" t="s">
        <v>5215</v>
      </c>
    </row>
    <row r="384" spans="1:4" x14ac:dyDescent="0.2">
      <c r="A384" t="s">
        <v>2465</v>
      </c>
      <c r="B384" s="9" t="s">
        <v>2466</v>
      </c>
      <c r="C384" s="9" t="s">
        <v>353</v>
      </c>
      <c r="D384" s="9" t="s">
        <v>5215</v>
      </c>
    </row>
    <row r="385" spans="1:4" x14ac:dyDescent="0.2">
      <c r="A385" t="s">
        <v>1510</v>
      </c>
      <c r="B385" s="9" t="s">
        <v>1511</v>
      </c>
      <c r="C385" s="9" t="s">
        <v>353</v>
      </c>
      <c r="D385" s="9" t="s">
        <v>5215</v>
      </c>
    </row>
    <row r="386" spans="1:4" x14ac:dyDescent="0.2">
      <c r="A386" t="s">
        <v>351</v>
      </c>
      <c r="B386" s="9" t="s">
        <v>352</v>
      </c>
      <c r="C386" s="9" t="s">
        <v>353</v>
      </c>
      <c r="D386" s="9" t="s">
        <v>5215</v>
      </c>
    </row>
    <row r="387" spans="1:4" x14ac:dyDescent="0.2">
      <c r="A387" t="s">
        <v>3616</v>
      </c>
      <c r="B387" s="9" t="s">
        <v>3617</v>
      </c>
      <c r="C387" s="9" t="s">
        <v>353</v>
      </c>
      <c r="D387" s="9" t="s">
        <v>5215</v>
      </c>
    </row>
    <row r="388" spans="1:4" x14ac:dyDescent="0.2">
      <c r="A388" t="s">
        <v>2649</v>
      </c>
      <c r="B388" s="9" t="s">
        <v>2650</v>
      </c>
      <c r="C388" s="9" t="s">
        <v>353</v>
      </c>
      <c r="D388" s="9" t="s">
        <v>5215</v>
      </c>
    </row>
    <row r="389" spans="1:4" x14ac:dyDescent="0.2">
      <c r="A389" t="s">
        <v>1695</v>
      </c>
      <c r="B389" s="9" t="s">
        <v>1696</v>
      </c>
      <c r="C389" s="9" t="s">
        <v>353</v>
      </c>
      <c r="D389" s="9" t="s">
        <v>5215</v>
      </c>
    </row>
    <row r="390" spans="1:4" x14ac:dyDescent="0.2">
      <c r="A390" t="s">
        <v>585</v>
      </c>
      <c r="B390" s="9" t="s">
        <v>586</v>
      </c>
      <c r="C390" s="9" t="s">
        <v>353</v>
      </c>
      <c r="D390" s="9" t="s">
        <v>5215</v>
      </c>
    </row>
    <row r="391" spans="1:4" x14ac:dyDescent="0.2">
      <c r="A391" t="s">
        <v>3796</v>
      </c>
      <c r="B391" s="9" t="s">
        <v>3797</v>
      </c>
      <c r="C391" s="9" t="s">
        <v>353</v>
      </c>
      <c r="D391" s="9" t="s">
        <v>5215</v>
      </c>
    </row>
    <row r="392" spans="1:4" x14ac:dyDescent="0.2">
      <c r="A392" t="s">
        <v>2820</v>
      </c>
      <c r="B392" s="9" t="s">
        <v>2821</v>
      </c>
      <c r="C392" s="9" t="s">
        <v>353</v>
      </c>
      <c r="D392" s="9" t="s">
        <v>5215</v>
      </c>
    </row>
    <row r="393" spans="1:4" x14ac:dyDescent="0.2">
      <c r="A393" t="s">
        <v>1877</v>
      </c>
      <c r="B393" s="9" t="s">
        <v>1878</v>
      </c>
      <c r="C393" s="9" t="s">
        <v>353</v>
      </c>
      <c r="D393" s="9" t="s">
        <v>5215</v>
      </c>
    </row>
    <row r="394" spans="1:4" x14ac:dyDescent="0.2">
      <c r="A394" t="s">
        <v>821</v>
      </c>
      <c r="B394" s="9" t="s">
        <v>822</v>
      </c>
      <c r="C394" s="9" t="s">
        <v>353</v>
      </c>
      <c r="D394" s="9" t="s">
        <v>5215</v>
      </c>
    </row>
    <row r="395" spans="1:4" x14ac:dyDescent="0.2">
      <c r="A395" t="s">
        <v>3979</v>
      </c>
      <c r="B395" s="9" t="s">
        <v>3980</v>
      </c>
      <c r="C395" s="9" t="s">
        <v>353</v>
      </c>
      <c r="D395" s="9" t="s">
        <v>5215</v>
      </c>
    </row>
    <row r="396" spans="1:4" x14ac:dyDescent="0.2">
      <c r="A396" t="s">
        <v>4373</v>
      </c>
      <c r="B396" s="9" t="s">
        <v>4374</v>
      </c>
      <c r="C396" s="9" t="s">
        <v>1477</v>
      </c>
      <c r="D396" s="9" t="s">
        <v>5215</v>
      </c>
    </row>
    <row r="397" spans="1:4" x14ac:dyDescent="0.2">
      <c r="A397" t="s">
        <v>3392</v>
      </c>
      <c r="B397" s="9" t="s">
        <v>3393</v>
      </c>
      <c r="C397" s="9" t="s">
        <v>1477</v>
      </c>
      <c r="D397" s="9" t="s">
        <v>5215</v>
      </c>
    </row>
    <row r="398" spans="1:4" x14ac:dyDescent="0.2">
      <c r="A398" t="s">
        <v>2427</v>
      </c>
      <c r="B398" s="9" t="s">
        <v>2428</v>
      </c>
      <c r="C398" s="9" t="s">
        <v>1477</v>
      </c>
      <c r="D398" s="9" t="s">
        <v>5215</v>
      </c>
    </row>
    <row r="399" spans="1:4" x14ac:dyDescent="0.2">
      <c r="A399" t="s">
        <v>1475</v>
      </c>
      <c r="B399" s="9" t="s">
        <v>1476</v>
      </c>
      <c r="C399" s="9" t="s">
        <v>1477</v>
      </c>
      <c r="D399" s="9" t="s">
        <v>5215</v>
      </c>
    </row>
    <row r="400" spans="1:4" x14ac:dyDescent="0.2">
      <c r="A400" t="s">
        <v>1859</v>
      </c>
      <c r="B400" s="9" t="s">
        <v>1860</v>
      </c>
      <c r="C400" s="9" t="s">
        <v>275</v>
      </c>
      <c r="D400" s="9" t="s">
        <v>5215</v>
      </c>
    </row>
    <row r="401" spans="1:4" x14ac:dyDescent="0.2">
      <c r="A401" t="s">
        <v>795</v>
      </c>
      <c r="B401" s="9" t="s">
        <v>796</v>
      </c>
      <c r="C401" s="9" t="s">
        <v>275</v>
      </c>
      <c r="D401" s="9" t="s">
        <v>5215</v>
      </c>
    </row>
    <row r="402" spans="1:4" x14ac:dyDescent="0.2">
      <c r="A402" t="s">
        <v>3961</v>
      </c>
      <c r="B402" s="9" t="s">
        <v>3962</v>
      </c>
      <c r="C402" s="9" t="s">
        <v>275</v>
      </c>
      <c r="D402" s="9" t="s">
        <v>5215</v>
      </c>
    </row>
    <row r="403" spans="1:4" x14ac:dyDescent="0.2">
      <c r="A403" t="s">
        <v>2992</v>
      </c>
      <c r="B403" s="9" t="s">
        <v>2993</v>
      </c>
      <c r="C403" s="9" t="s">
        <v>275</v>
      </c>
      <c r="D403" s="9" t="s">
        <v>5215</v>
      </c>
    </row>
    <row r="404" spans="1:4" x14ac:dyDescent="0.2">
      <c r="A404" t="s">
        <v>2037</v>
      </c>
      <c r="B404" s="9" t="s">
        <v>2038</v>
      </c>
      <c r="C404" s="9" t="s">
        <v>275</v>
      </c>
      <c r="D404" s="9" t="s">
        <v>5215</v>
      </c>
    </row>
    <row r="405" spans="1:4" x14ac:dyDescent="0.2">
      <c r="A405" t="s">
        <v>1033</v>
      </c>
      <c r="B405" s="9" t="s">
        <v>1034</v>
      </c>
      <c r="C405" s="9" t="s">
        <v>275</v>
      </c>
      <c r="D405" s="9" t="s">
        <v>5215</v>
      </c>
    </row>
    <row r="406" spans="1:4" x14ac:dyDescent="0.2">
      <c r="A406" t="s">
        <v>4160</v>
      </c>
      <c r="B406" s="9" t="s">
        <v>4161</v>
      </c>
      <c r="C406" s="9" t="s">
        <v>275</v>
      </c>
      <c r="D406" s="9" t="s">
        <v>5215</v>
      </c>
    </row>
    <row r="407" spans="1:4" x14ac:dyDescent="0.2">
      <c r="A407" t="s">
        <v>3173</v>
      </c>
      <c r="B407" s="9" t="s">
        <v>3174</v>
      </c>
      <c r="C407" s="9" t="s">
        <v>275</v>
      </c>
      <c r="D407" s="9" t="s">
        <v>5215</v>
      </c>
    </row>
    <row r="408" spans="1:4" x14ac:dyDescent="0.2">
      <c r="A408" t="s">
        <v>2216</v>
      </c>
      <c r="B408" s="9" t="s">
        <v>2217</v>
      </c>
      <c r="C408" s="9" t="s">
        <v>275</v>
      </c>
      <c r="D408" s="9" t="s">
        <v>5215</v>
      </c>
    </row>
    <row r="409" spans="1:4" x14ac:dyDescent="0.2">
      <c r="A409" t="s">
        <v>1250</v>
      </c>
      <c r="B409" s="9" t="s">
        <v>1251</v>
      </c>
      <c r="C409" s="9" t="s">
        <v>275</v>
      </c>
      <c r="D409" s="9" t="s">
        <v>5215</v>
      </c>
    </row>
    <row r="410" spans="1:4" x14ac:dyDescent="0.2">
      <c r="A410" t="s">
        <v>4339</v>
      </c>
      <c r="B410" s="9" t="s">
        <v>4340</v>
      </c>
      <c r="C410" s="9" t="s">
        <v>275</v>
      </c>
      <c r="D410" s="9" t="s">
        <v>5215</v>
      </c>
    </row>
    <row r="411" spans="1:4" x14ac:dyDescent="0.2">
      <c r="A411" t="s">
        <v>3366</v>
      </c>
      <c r="B411" s="9" t="s">
        <v>3367</v>
      </c>
      <c r="C411" s="9" t="s">
        <v>275</v>
      </c>
      <c r="D411" s="9" t="s">
        <v>5215</v>
      </c>
    </row>
    <row r="412" spans="1:4" x14ac:dyDescent="0.2">
      <c r="A412" t="s">
        <v>2406</v>
      </c>
      <c r="B412" s="9" t="s">
        <v>2407</v>
      </c>
      <c r="C412" s="9" t="s">
        <v>275</v>
      </c>
      <c r="D412" s="9" t="s">
        <v>5215</v>
      </c>
    </row>
    <row r="413" spans="1:4" x14ac:dyDescent="0.2">
      <c r="A413" t="s">
        <v>1454</v>
      </c>
      <c r="B413" s="9" t="s">
        <v>1455</v>
      </c>
      <c r="C413" s="9" t="s">
        <v>275</v>
      </c>
      <c r="D413" s="9" t="s">
        <v>5215</v>
      </c>
    </row>
    <row r="414" spans="1:4" x14ac:dyDescent="0.2">
      <c r="A414" t="s">
        <v>273</v>
      </c>
      <c r="B414" s="9" t="s">
        <v>274</v>
      </c>
      <c r="C414" s="9" t="s">
        <v>275</v>
      </c>
      <c r="D414" s="9" t="s">
        <v>5215</v>
      </c>
    </row>
    <row r="415" spans="1:4" x14ac:dyDescent="0.2">
      <c r="A415" t="s">
        <v>3564</v>
      </c>
      <c r="B415" s="9" t="s">
        <v>3565</v>
      </c>
      <c r="C415" s="9" t="s">
        <v>275</v>
      </c>
      <c r="D415" s="9" t="s">
        <v>5215</v>
      </c>
    </row>
    <row r="416" spans="1:4" x14ac:dyDescent="0.2">
      <c r="A416" t="s">
        <v>2591</v>
      </c>
      <c r="B416" s="9" t="s">
        <v>2592</v>
      </c>
      <c r="C416" s="9" t="s">
        <v>275</v>
      </c>
      <c r="D416" s="9" t="s">
        <v>5215</v>
      </c>
    </row>
    <row r="417" spans="1:4" x14ac:dyDescent="0.2">
      <c r="A417" t="s">
        <v>1641</v>
      </c>
      <c r="B417" s="9" t="s">
        <v>1642</v>
      </c>
      <c r="C417" s="9" t="s">
        <v>275</v>
      </c>
      <c r="D417" s="9" t="s">
        <v>5215</v>
      </c>
    </row>
    <row r="418" spans="1:4" x14ac:dyDescent="0.2">
      <c r="A418" t="s">
        <v>1296</v>
      </c>
      <c r="B418" s="9" t="s">
        <v>1297</v>
      </c>
      <c r="C418" s="9" t="s">
        <v>314</v>
      </c>
      <c r="D418" s="9" t="s">
        <v>5232</v>
      </c>
    </row>
    <row r="419" spans="1:4" x14ac:dyDescent="0.2">
      <c r="A419" t="s">
        <v>4383</v>
      </c>
      <c r="B419" s="9" t="s">
        <v>4384</v>
      </c>
      <c r="C419" s="9" t="s">
        <v>314</v>
      </c>
      <c r="D419" s="9" t="s">
        <v>5232</v>
      </c>
    </row>
    <row r="420" spans="1:4" x14ac:dyDescent="0.2">
      <c r="A420" t="s">
        <v>3402</v>
      </c>
      <c r="B420" s="9" t="s">
        <v>3403</v>
      </c>
      <c r="C420" s="9" t="s">
        <v>314</v>
      </c>
      <c r="D420" s="9" t="s">
        <v>5232</v>
      </c>
    </row>
    <row r="421" spans="1:4" x14ac:dyDescent="0.2">
      <c r="A421" t="s">
        <v>2437</v>
      </c>
      <c r="B421" s="9" t="s">
        <v>2438</v>
      </c>
      <c r="C421" s="9" t="s">
        <v>314</v>
      </c>
      <c r="D421" s="9" t="s">
        <v>5232</v>
      </c>
    </row>
    <row r="422" spans="1:4" x14ac:dyDescent="0.2">
      <c r="A422" t="s">
        <v>1484</v>
      </c>
      <c r="B422" s="9" t="s">
        <v>1485</v>
      </c>
      <c r="C422" s="9" t="s">
        <v>314</v>
      </c>
      <c r="D422" s="9" t="s">
        <v>5232</v>
      </c>
    </row>
    <row r="423" spans="1:4" x14ac:dyDescent="0.2">
      <c r="A423" t="s">
        <v>312</v>
      </c>
      <c r="B423" s="9" t="s">
        <v>313</v>
      </c>
      <c r="C423" s="9" t="s">
        <v>314</v>
      </c>
      <c r="D423" s="9" t="s">
        <v>5232</v>
      </c>
    </row>
    <row r="424" spans="1:4" x14ac:dyDescent="0.2">
      <c r="A424" t="s">
        <v>3592</v>
      </c>
      <c r="B424" s="9" t="s">
        <v>3593</v>
      </c>
      <c r="C424" s="9" t="s">
        <v>314</v>
      </c>
      <c r="D424" s="9" t="s">
        <v>5232</v>
      </c>
    </row>
    <row r="425" spans="1:4" x14ac:dyDescent="0.2">
      <c r="A425" t="s">
        <v>2625</v>
      </c>
      <c r="B425" s="9" t="s">
        <v>2626</v>
      </c>
      <c r="C425" s="9" t="s">
        <v>314</v>
      </c>
      <c r="D425" s="9" t="s">
        <v>5232</v>
      </c>
    </row>
    <row r="426" spans="1:4" x14ac:dyDescent="0.2">
      <c r="A426" t="s">
        <v>1675</v>
      </c>
      <c r="B426" s="9" t="s">
        <v>1676</v>
      </c>
      <c r="C426" s="9" t="s">
        <v>314</v>
      </c>
      <c r="D426" s="9" t="s">
        <v>5232</v>
      </c>
    </row>
    <row r="427" spans="1:4" x14ac:dyDescent="0.2">
      <c r="A427" t="s">
        <v>2045</v>
      </c>
      <c r="B427" s="9" t="s">
        <v>2046</v>
      </c>
      <c r="C427" s="9" t="s">
        <v>1046</v>
      </c>
      <c r="D427" s="9" t="s">
        <v>5232</v>
      </c>
    </row>
    <row r="428" spans="1:4" x14ac:dyDescent="0.2">
      <c r="A428" t="s">
        <v>1044</v>
      </c>
      <c r="B428" s="9" t="s">
        <v>1045</v>
      </c>
      <c r="C428" s="9" t="s">
        <v>1046</v>
      </c>
      <c r="D428" s="9" t="s">
        <v>5232</v>
      </c>
    </row>
    <row r="429" spans="1:4" x14ac:dyDescent="0.2">
      <c r="A429" t="s">
        <v>4168</v>
      </c>
      <c r="B429" s="9" t="s">
        <v>4169</v>
      </c>
      <c r="C429" s="9" t="s">
        <v>1046</v>
      </c>
      <c r="D429" s="9" t="s">
        <v>5232</v>
      </c>
    </row>
    <row r="430" spans="1:4" x14ac:dyDescent="0.2">
      <c r="A430" t="s">
        <v>3183</v>
      </c>
      <c r="B430" s="9" t="s">
        <v>3184</v>
      </c>
      <c r="C430" s="9" t="s">
        <v>1046</v>
      </c>
      <c r="D430" s="9" t="s">
        <v>5232</v>
      </c>
    </row>
    <row r="431" spans="1:4" x14ac:dyDescent="0.2">
      <c r="A431" t="s">
        <v>2224</v>
      </c>
      <c r="B431" s="9" t="s">
        <v>2225</v>
      </c>
      <c r="C431" s="9" t="s">
        <v>1046</v>
      </c>
      <c r="D431" s="9" t="s">
        <v>5232</v>
      </c>
    </row>
    <row r="432" spans="1:4" x14ac:dyDescent="0.2">
      <c r="A432" t="s">
        <v>1262</v>
      </c>
      <c r="B432" s="9" t="s">
        <v>1263</v>
      </c>
      <c r="C432" s="9" t="s">
        <v>1046</v>
      </c>
      <c r="D432" s="9" t="s">
        <v>5232</v>
      </c>
    </row>
    <row r="433" spans="1:4" x14ac:dyDescent="0.2">
      <c r="A433" t="s">
        <v>4347</v>
      </c>
      <c r="B433" s="9" t="s">
        <v>4348</v>
      </c>
      <c r="C433" s="9" t="s">
        <v>1046</v>
      </c>
      <c r="D433" s="9" t="s">
        <v>5232</v>
      </c>
    </row>
    <row r="434" spans="1:4" x14ac:dyDescent="0.2">
      <c r="A434" t="s">
        <v>3374</v>
      </c>
      <c r="B434" s="9" t="s">
        <v>3375</v>
      </c>
      <c r="C434" s="9" t="s">
        <v>1046</v>
      </c>
      <c r="D434" s="9" t="s">
        <v>5232</v>
      </c>
    </row>
    <row r="435" spans="1:4" x14ac:dyDescent="0.2">
      <c r="A435" t="s">
        <v>2412</v>
      </c>
      <c r="B435" s="9" t="s">
        <v>2413</v>
      </c>
      <c r="C435" s="9" t="s">
        <v>1046</v>
      </c>
      <c r="D435" s="9" t="s">
        <v>5232</v>
      </c>
    </row>
    <row r="436" spans="1:4" ht="24" x14ac:dyDescent="0.2">
      <c r="A436" t="s">
        <v>1457</v>
      </c>
      <c r="B436" s="9" t="s">
        <v>1458</v>
      </c>
      <c r="C436" s="9" t="s">
        <v>1046</v>
      </c>
      <c r="D436" s="9" t="s">
        <v>5232</v>
      </c>
    </row>
    <row r="437" spans="1:4" x14ac:dyDescent="0.2">
      <c r="A437" t="s">
        <v>1835</v>
      </c>
      <c r="B437" s="9" t="s">
        <v>1836</v>
      </c>
      <c r="C437" s="9" t="s">
        <v>770</v>
      </c>
      <c r="D437" s="9" t="s">
        <v>5232</v>
      </c>
    </row>
    <row r="438" spans="1:4" x14ac:dyDescent="0.2">
      <c r="A438" t="s">
        <v>768</v>
      </c>
      <c r="B438" s="9" t="s">
        <v>769</v>
      </c>
      <c r="C438" s="9" t="s">
        <v>770</v>
      </c>
      <c r="D438" s="9" t="s">
        <v>5232</v>
      </c>
    </row>
    <row r="439" spans="1:4" x14ac:dyDescent="0.2">
      <c r="A439" t="s">
        <v>3941</v>
      </c>
      <c r="B439" s="9" t="s">
        <v>3942</v>
      </c>
      <c r="C439" s="9" t="s">
        <v>770</v>
      </c>
      <c r="D439" s="9" t="s">
        <v>5232</v>
      </c>
    </row>
    <row r="440" spans="1:4" x14ac:dyDescent="0.2">
      <c r="A440" t="s">
        <v>2972</v>
      </c>
      <c r="B440" s="9" t="s">
        <v>2973</v>
      </c>
      <c r="C440" s="9" t="s">
        <v>770</v>
      </c>
      <c r="D440" s="9" t="s">
        <v>5232</v>
      </c>
    </row>
    <row r="441" spans="1:4" x14ac:dyDescent="0.2">
      <c r="A441" t="s">
        <v>2019</v>
      </c>
      <c r="B441" s="9" t="s">
        <v>2020</v>
      </c>
      <c r="C441" s="9" t="s">
        <v>770</v>
      </c>
      <c r="D441" s="9" t="s">
        <v>5232</v>
      </c>
    </row>
    <row r="442" spans="1:4" x14ac:dyDescent="0.2">
      <c r="A442" t="s">
        <v>1010</v>
      </c>
      <c r="B442" s="9" t="s">
        <v>1011</v>
      </c>
      <c r="C442" s="9" t="s">
        <v>770</v>
      </c>
      <c r="D442" s="9" t="s">
        <v>5232</v>
      </c>
    </row>
    <row r="443" spans="1:4" x14ac:dyDescent="0.2">
      <c r="A443" t="s">
        <v>4138</v>
      </c>
      <c r="B443" s="9" t="s">
        <v>4139</v>
      </c>
      <c r="C443" s="9" t="s">
        <v>770</v>
      </c>
      <c r="D443" s="9" t="s">
        <v>5232</v>
      </c>
    </row>
    <row r="444" spans="1:4" x14ac:dyDescent="0.2">
      <c r="A444" t="s">
        <v>3151</v>
      </c>
      <c r="B444" s="9" t="s">
        <v>3152</v>
      </c>
      <c r="C444" s="9" t="s">
        <v>770</v>
      </c>
      <c r="D444" s="9" t="s">
        <v>5232</v>
      </c>
    </row>
    <row r="445" spans="1:4" x14ac:dyDescent="0.2">
      <c r="A445" t="s">
        <v>3544</v>
      </c>
      <c r="B445" s="9" t="s">
        <v>3545</v>
      </c>
      <c r="C445" s="9" t="s">
        <v>492</v>
      </c>
      <c r="D445" s="9" t="s">
        <v>5232</v>
      </c>
    </row>
    <row r="446" spans="1:4" x14ac:dyDescent="0.2">
      <c r="A446" t="s">
        <v>2569</v>
      </c>
      <c r="B446" s="9" t="s">
        <v>2570</v>
      </c>
      <c r="C446" s="9" t="s">
        <v>492</v>
      </c>
      <c r="D446" s="9" t="s">
        <v>5232</v>
      </c>
    </row>
    <row r="447" spans="1:4" x14ac:dyDescent="0.2">
      <c r="A447" t="s">
        <v>1619</v>
      </c>
      <c r="B447" s="9" t="s">
        <v>1620</v>
      </c>
      <c r="C447" s="9" t="s">
        <v>492</v>
      </c>
      <c r="D447" s="9" t="s">
        <v>5232</v>
      </c>
    </row>
    <row r="448" spans="1:4" x14ac:dyDescent="0.2">
      <c r="A448" t="s">
        <v>490</v>
      </c>
      <c r="B448" s="9" t="s">
        <v>491</v>
      </c>
      <c r="C448" s="9" t="s">
        <v>492</v>
      </c>
      <c r="D448" s="9" t="s">
        <v>5232</v>
      </c>
    </row>
    <row r="449" spans="1:4" x14ac:dyDescent="0.2">
      <c r="A449" t="s">
        <v>3719</v>
      </c>
      <c r="B449" s="9" t="s">
        <v>3720</v>
      </c>
      <c r="C449" s="9" t="s">
        <v>492</v>
      </c>
      <c r="D449" s="9" t="s">
        <v>5232</v>
      </c>
    </row>
    <row r="450" spans="1:4" x14ac:dyDescent="0.2">
      <c r="A450" t="s">
        <v>2746</v>
      </c>
      <c r="B450" s="9" t="s">
        <v>2747</v>
      </c>
      <c r="C450" s="9" t="s">
        <v>492</v>
      </c>
      <c r="D450" s="9" t="s">
        <v>5232</v>
      </c>
    </row>
    <row r="451" spans="1:4" x14ac:dyDescent="0.2">
      <c r="A451" t="s">
        <v>1799</v>
      </c>
      <c r="B451" s="9" t="s">
        <v>1800</v>
      </c>
      <c r="C451" s="9" t="s">
        <v>492</v>
      </c>
      <c r="D451" s="9" t="s">
        <v>5232</v>
      </c>
    </row>
    <row r="452" spans="1:4" x14ac:dyDescent="0.2">
      <c r="A452" t="s">
        <v>2173</v>
      </c>
      <c r="B452" s="9" t="s">
        <v>2174</v>
      </c>
      <c r="C452" s="9" t="s">
        <v>198</v>
      </c>
      <c r="D452" s="9" t="s">
        <v>5232</v>
      </c>
    </row>
    <row r="453" spans="1:4" x14ac:dyDescent="0.2">
      <c r="A453" t="s">
        <v>1195</v>
      </c>
      <c r="B453" s="9" t="s">
        <v>1196</v>
      </c>
      <c r="C453" s="9" t="s">
        <v>198</v>
      </c>
      <c r="D453" s="9" t="s">
        <v>5232</v>
      </c>
    </row>
    <row r="454" spans="1:4" x14ac:dyDescent="0.2">
      <c r="A454" t="s">
        <v>4290</v>
      </c>
      <c r="B454" s="9" t="s">
        <v>4291</v>
      </c>
      <c r="C454" s="9" t="s">
        <v>198</v>
      </c>
      <c r="D454" s="9" t="s">
        <v>5232</v>
      </c>
    </row>
    <row r="455" spans="1:4" x14ac:dyDescent="0.2">
      <c r="A455" t="s">
        <v>3314</v>
      </c>
      <c r="B455" s="9" t="s">
        <v>3315</v>
      </c>
      <c r="C455" s="9" t="s">
        <v>198</v>
      </c>
      <c r="D455" s="9" t="s">
        <v>5232</v>
      </c>
    </row>
    <row r="456" spans="1:4" x14ac:dyDescent="0.2">
      <c r="A456" t="s">
        <v>2354</v>
      </c>
      <c r="B456" s="9" t="s">
        <v>2355</v>
      </c>
      <c r="C456" s="9" t="s">
        <v>198</v>
      </c>
      <c r="D456" s="9" t="s">
        <v>5232</v>
      </c>
    </row>
    <row r="457" spans="1:4" x14ac:dyDescent="0.2">
      <c r="A457" t="s">
        <v>1397</v>
      </c>
      <c r="B457" s="9" t="s">
        <v>1398</v>
      </c>
      <c r="C457" s="9" t="s">
        <v>198</v>
      </c>
      <c r="D457" s="9" t="s">
        <v>5232</v>
      </c>
    </row>
    <row r="458" spans="1:4" x14ac:dyDescent="0.2">
      <c r="A458" t="s">
        <v>196</v>
      </c>
      <c r="B458" s="9" t="s">
        <v>197</v>
      </c>
      <c r="C458" s="9" t="s">
        <v>198</v>
      </c>
      <c r="D458" s="9" t="s">
        <v>5232</v>
      </c>
    </row>
    <row r="459" spans="1:4" x14ac:dyDescent="0.2">
      <c r="A459" t="s">
        <v>700</v>
      </c>
      <c r="B459" s="9" t="s">
        <v>701</v>
      </c>
      <c r="C459" s="9" t="s">
        <v>702</v>
      </c>
      <c r="D459" s="9" t="s">
        <v>5232</v>
      </c>
    </row>
    <row r="460" spans="1:4" x14ac:dyDescent="0.2">
      <c r="A460" t="s">
        <v>3884</v>
      </c>
      <c r="B460" s="9" t="s">
        <v>3885</v>
      </c>
      <c r="C460" s="9" t="s">
        <v>702</v>
      </c>
      <c r="D460" s="9" t="s">
        <v>5232</v>
      </c>
    </row>
    <row r="461" spans="1:4" x14ac:dyDescent="0.2">
      <c r="A461" t="s">
        <v>2916</v>
      </c>
      <c r="B461" s="9" t="s">
        <v>2917</v>
      </c>
      <c r="C461" s="9" t="s">
        <v>702</v>
      </c>
      <c r="D461" s="9" t="s">
        <v>5232</v>
      </c>
    </row>
    <row r="462" spans="1:4" x14ac:dyDescent="0.2">
      <c r="A462" t="s">
        <v>1973</v>
      </c>
      <c r="B462" s="9" t="s">
        <v>1974</v>
      </c>
      <c r="C462" s="9" t="s">
        <v>702</v>
      </c>
      <c r="D462" s="9" t="s">
        <v>5232</v>
      </c>
    </row>
    <row r="463" spans="1:4" ht="24" x14ac:dyDescent="0.2">
      <c r="A463" t="s">
        <v>947</v>
      </c>
      <c r="B463" s="9" t="s">
        <v>948</v>
      </c>
      <c r="C463" s="9" t="s">
        <v>702</v>
      </c>
      <c r="D463" s="9" t="s">
        <v>5232</v>
      </c>
    </row>
    <row r="464" spans="1:4" x14ac:dyDescent="0.2">
      <c r="A464" t="s">
        <v>4086</v>
      </c>
      <c r="B464" s="9" t="s">
        <v>4087</v>
      </c>
      <c r="C464" s="9" t="s">
        <v>702</v>
      </c>
      <c r="D464" s="9" t="s">
        <v>5232</v>
      </c>
    </row>
    <row r="465" spans="1:4" ht="24" x14ac:dyDescent="0.2">
      <c r="A465" t="s">
        <v>3105</v>
      </c>
      <c r="B465" s="9" t="s">
        <v>3106</v>
      </c>
      <c r="C465" s="9" t="s">
        <v>702</v>
      </c>
      <c r="D465" s="9" t="s">
        <v>5232</v>
      </c>
    </row>
    <row r="466" spans="1:4" x14ac:dyDescent="0.2">
      <c r="A466" t="s">
        <v>3490</v>
      </c>
      <c r="B466" s="9" t="s">
        <v>3491</v>
      </c>
      <c r="C466" s="9" t="s">
        <v>427</v>
      </c>
      <c r="D466" s="9" t="s">
        <v>5232</v>
      </c>
    </row>
    <row r="467" spans="1:4" x14ac:dyDescent="0.2">
      <c r="A467" t="s">
        <v>2519</v>
      </c>
      <c r="B467" s="9" t="s">
        <v>2520</v>
      </c>
      <c r="C467" s="9" t="s">
        <v>427</v>
      </c>
      <c r="D467" s="9" t="s">
        <v>5232</v>
      </c>
    </row>
    <row r="468" spans="1:4" x14ac:dyDescent="0.2">
      <c r="A468" t="s">
        <v>1569</v>
      </c>
      <c r="B468" s="9" t="s">
        <v>1570</v>
      </c>
      <c r="C468" s="9" t="s">
        <v>427</v>
      </c>
      <c r="D468" s="9" t="s">
        <v>5232</v>
      </c>
    </row>
    <row r="469" spans="1:4" x14ac:dyDescent="0.2">
      <c r="A469" t="s">
        <v>425</v>
      </c>
      <c r="B469" s="9" t="s">
        <v>426</v>
      </c>
      <c r="C469" s="9" t="s">
        <v>427</v>
      </c>
      <c r="D469" s="9" t="s">
        <v>5232</v>
      </c>
    </row>
    <row r="470" spans="1:4" x14ac:dyDescent="0.2">
      <c r="A470" t="s">
        <v>3675</v>
      </c>
      <c r="B470" s="9" t="s">
        <v>3676</v>
      </c>
      <c r="C470" s="9" t="s">
        <v>427</v>
      </c>
      <c r="D470" s="9" t="s">
        <v>5232</v>
      </c>
    </row>
    <row r="471" spans="1:4" x14ac:dyDescent="0.2">
      <c r="A471" t="s">
        <v>2706</v>
      </c>
      <c r="B471" s="9" t="s">
        <v>2707</v>
      </c>
      <c r="C471" s="9" t="s">
        <v>427</v>
      </c>
      <c r="D471" s="9" t="s">
        <v>5232</v>
      </c>
    </row>
    <row r="472" spans="1:4" x14ac:dyDescent="0.2">
      <c r="A472" t="s">
        <v>1753</v>
      </c>
      <c r="B472" s="9" t="s">
        <v>1754</v>
      </c>
      <c r="C472" s="9" t="s">
        <v>427</v>
      </c>
      <c r="D472" s="9" t="s">
        <v>5232</v>
      </c>
    </row>
    <row r="473" spans="1:4" x14ac:dyDescent="0.2">
      <c r="A473" t="s">
        <v>668</v>
      </c>
      <c r="B473" s="9" t="s">
        <v>669</v>
      </c>
      <c r="C473" s="9" t="s">
        <v>427</v>
      </c>
      <c r="D473" s="9" t="s">
        <v>5232</v>
      </c>
    </row>
    <row r="474" spans="1:4" x14ac:dyDescent="0.2">
      <c r="A474" t="s">
        <v>3862</v>
      </c>
      <c r="B474" s="9" t="s">
        <v>3863</v>
      </c>
      <c r="C474" s="9" t="s">
        <v>427</v>
      </c>
      <c r="D474" s="9" t="s">
        <v>5232</v>
      </c>
    </row>
    <row r="475" spans="1:4" x14ac:dyDescent="0.2">
      <c r="A475" t="s">
        <v>4246</v>
      </c>
      <c r="B475" s="9" t="s">
        <v>4247</v>
      </c>
      <c r="C475" s="9" t="s">
        <v>124</v>
      </c>
      <c r="D475" s="9" t="s">
        <v>5232</v>
      </c>
    </row>
    <row r="476" spans="1:4" x14ac:dyDescent="0.2">
      <c r="A476" t="s">
        <v>3263</v>
      </c>
      <c r="B476" s="9" t="s">
        <v>3264</v>
      </c>
      <c r="C476" s="9" t="s">
        <v>124</v>
      </c>
      <c r="D476" s="9" t="s">
        <v>5232</v>
      </c>
    </row>
    <row r="477" spans="1:4" x14ac:dyDescent="0.2">
      <c r="A477" t="s">
        <v>2303</v>
      </c>
      <c r="B477" s="9" t="s">
        <v>2304</v>
      </c>
      <c r="C477" s="9" t="s">
        <v>124</v>
      </c>
      <c r="D477" s="9" t="s">
        <v>5232</v>
      </c>
    </row>
    <row r="478" spans="1:4" x14ac:dyDescent="0.2">
      <c r="A478" t="s">
        <v>1344</v>
      </c>
      <c r="B478" s="9" t="s">
        <v>1345</v>
      </c>
      <c r="C478" s="9" t="s">
        <v>124</v>
      </c>
      <c r="D478" s="9" t="s">
        <v>5232</v>
      </c>
    </row>
    <row r="479" spans="1:4" x14ac:dyDescent="0.2">
      <c r="A479" t="s">
        <v>122</v>
      </c>
      <c r="B479" s="9" t="s">
        <v>123</v>
      </c>
      <c r="C479" s="9" t="s">
        <v>124</v>
      </c>
      <c r="D479" s="9" t="s">
        <v>5232</v>
      </c>
    </row>
    <row r="480" spans="1:4" x14ac:dyDescent="0.2">
      <c r="A480" t="s">
        <v>3468</v>
      </c>
      <c r="B480" s="9" t="s">
        <v>3469</v>
      </c>
      <c r="C480" s="9" t="s">
        <v>124</v>
      </c>
      <c r="D480" s="9" t="s">
        <v>5232</v>
      </c>
    </row>
    <row r="481" spans="1:4" x14ac:dyDescent="0.2">
      <c r="A481" t="s">
        <v>3830</v>
      </c>
      <c r="B481" s="9" t="s">
        <v>3831</v>
      </c>
      <c r="C481" s="9" t="s">
        <v>891</v>
      </c>
      <c r="D481" s="9" t="s">
        <v>5232</v>
      </c>
    </row>
    <row r="482" spans="1:4" x14ac:dyDescent="0.2">
      <c r="A482" t="s">
        <v>2862</v>
      </c>
      <c r="B482" s="9" t="s">
        <v>2863</v>
      </c>
      <c r="C482" s="9" t="s">
        <v>891</v>
      </c>
      <c r="D482" s="9" t="s">
        <v>5232</v>
      </c>
    </row>
    <row r="483" spans="1:4" x14ac:dyDescent="0.2">
      <c r="A483" t="s">
        <v>1927</v>
      </c>
      <c r="B483" s="9" t="s">
        <v>1928</v>
      </c>
      <c r="C483" s="9" t="s">
        <v>891</v>
      </c>
      <c r="D483" s="9" t="s">
        <v>5232</v>
      </c>
    </row>
    <row r="484" spans="1:4" x14ac:dyDescent="0.2">
      <c r="A484" t="s">
        <v>889</v>
      </c>
      <c r="B484" s="9" t="s">
        <v>890</v>
      </c>
      <c r="C484" s="9" t="s">
        <v>891</v>
      </c>
      <c r="D484" s="9" t="s">
        <v>5232</v>
      </c>
    </row>
    <row r="485" spans="1:4" x14ac:dyDescent="0.2">
      <c r="A485" t="s">
        <v>4032</v>
      </c>
      <c r="B485" s="9" t="s">
        <v>4033</v>
      </c>
      <c r="C485" s="9" t="s">
        <v>891</v>
      </c>
      <c r="D485" s="9" t="s">
        <v>5232</v>
      </c>
    </row>
    <row r="486" spans="1:4" x14ac:dyDescent="0.2">
      <c r="A486" t="s">
        <v>3057</v>
      </c>
      <c r="B486" s="9" t="s">
        <v>3058</v>
      </c>
      <c r="C486" s="9" t="s">
        <v>891</v>
      </c>
      <c r="D486" s="9" t="s">
        <v>5232</v>
      </c>
    </row>
    <row r="487" spans="1:4" x14ac:dyDescent="0.2">
      <c r="A487" t="s">
        <v>2097</v>
      </c>
      <c r="B487" s="9" t="s">
        <v>2098</v>
      </c>
      <c r="C487" s="9" t="s">
        <v>891</v>
      </c>
      <c r="D487" s="9" t="s">
        <v>5232</v>
      </c>
    </row>
    <row r="488" spans="1:4" ht="24" x14ac:dyDescent="0.2">
      <c r="A488" t="s">
        <v>2476</v>
      </c>
      <c r="B488" s="9" t="s">
        <v>2477</v>
      </c>
      <c r="C488" s="9" t="s">
        <v>370</v>
      </c>
      <c r="D488" s="9" t="s">
        <v>5232</v>
      </c>
    </row>
    <row r="489" spans="1:4" ht="24" x14ac:dyDescent="0.2">
      <c r="A489" t="s">
        <v>1524</v>
      </c>
      <c r="B489" s="9" t="s">
        <v>1525</v>
      </c>
      <c r="C489" s="9" t="s">
        <v>370</v>
      </c>
      <c r="D489" s="9" t="s">
        <v>5232</v>
      </c>
    </row>
    <row r="490" spans="1:4" ht="24" x14ac:dyDescent="0.2">
      <c r="A490" t="s">
        <v>368</v>
      </c>
      <c r="B490" s="9" t="s">
        <v>369</v>
      </c>
      <c r="C490" s="9" t="s">
        <v>370</v>
      </c>
      <c r="D490" s="9" t="s">
        <v>5232</v>
      </c>
    </row>
    <row r="491" spans="1:4" ht="24" x14ac:dyDescent="0.2">
      <c r="A491" t="s">
        <v>3632</v>
      </c>
      <c r="B491" s="9" t="s">
        <v>3633</v>
      </c>
      <c r="C491" s="9" t="s">
        <v>370</v>
      </c>
      <c r="D491" s="9" t="s">
        <v>5232</v>
      </c>
    </row>
    <row r="492" spans="1:4" ht="24" x14ac:dyDescent="0.2">
      <c r="A492" t="s">
        <v>2665</v>
      </c>
      <c r="B492" s="9" t="s">
        <v>2666</v>
      </c>
      <c r="C492" s="9" t="s">
        <v>370</v>
      </c>
      <c r="D492" s="9" t="s">
        <v>5232</v>
      </c>
    </row>
    <row r="493" spans="1:4" ht="24" x14ac:dyDescent="0.2">
      <c r="A493" t="s">
        <v>1711</v>
      </c>
      <c r="B493" s="9" t="s">
        <v>1712</v>
      </c>
      <c r="C493" s="9" t="s">
        <v>370</v>
      </c>
      <c r="D493" s="9" t="s">
        <v>5232</v>
      </c>
    </row>
    <row r="494" spans="1:4" ht="24" x14ac:dyDescent="0.2">
      <c r="A494" t="s">
        <v>601</v>
      </c>
      <c r="B494" s="9" t="s">
        <v>602</v>
      </c>
      <c r="C494" s="9" t="s">
        <v>370</v>
      </c>
      <c r="D494" s="9" t="s">
        <v>5232</v>
      </c>
    </row>
    <row r="495" spans="1:4" x14ac:dyDescent="0.2">
      <c r="A495" t="s">
        <v>1091</v>
      </c>
      <c r="B495" s="9" t="s">
        <v>1092</v>
      </c>
      <c r="C495" s="9" t="s">
        <v>1093</v>
      </c>
      <c r="D495" s="9" t="s">
        <v>5232</v>
      </c>
    </row>
    <row r="496" spans="1:4" x14ac:dyDescent="0.2">
      <c r="A496" t="s">
        <v>1743</v>
      </c>
      <c r="B496" s="9" t="s">
        <v>1744</v>
      </c>
      <c r="C496" s="9" t="s">
        <v>654</v>
      </c>
      <c r="D496" s="9" t="s">
        <v>5230</v>
      </c>
    </row>
    <row r="497" spans="1:4" x14ac:dyDescent="0.2">
      <c r="A497" t="s">
        <v>652</v>
      </c>
      <c r="B497" s="9" t="s">
        <v>653</v>
      </c>
      <c r="C497" s="9" t="s">
        <v>654</v>
      </c>
      <c r="D497" s="9" t="s">
        <v>5230</v>
      </c>
    </row>
    <row r="498" spans="1:4" x14ac:dyDescent="0.2">
      <c r="A498" t="s">
        <v>3850</v>
      </c>
      <c r="B498" s="9" t="s">
        <v>3851</v>
      </c>
      <c r="C498" s="9" t="s">
        <v>654</v>
      </c>
      <c r="D498" s="9" t="s">
        <v>5230</v>
      </c>
    </row>
    <row r="499" spans="1:4" x14ac:dyDescent="0.2">
      <c r="A499" t="s">
        <v>2882</v>
      </c>
      <c r="B499" s="9" t="s">
        <v>2883</v>
      </c>
      <c r="C499" s="9" t="s">
        <v>654</v>
      </c>
      <c r="D499" s="9" t="s">
        <v>5230</v>
      </c>
    </row>
    <row r="500" spans="1:4" x14ac:dyDescent="0.2">
      <c r="A500" t="s">
        <v>1941</v>
      </c>
      <c r="B500" s="9" t="s">
        <v>1942</v>
      </c>
      <c r="C500" s="9" t="s">
        <v>654</v>
      </c>
      <c r="D500" s="9" t="s">
        <v>5230</v>
      </c>
    </row>
    <row r="501" spans="1:4" x14ac:dyDescent="0.2">
      <c r="A501" t="s">
        <v>903</v>
      </c>
      <c r="B501" s="9" t="s">
        <v>904</v>
      </c>
      <c r="C501" s="9" t="s">
        <v>654</v>
      </c>
      <c r="D501" s="9" t="s">
        <v>5230</v>
      </c>
    </row>
    <row r="502" spans="1:4" x14ac:dyDescent="0.2">
      <c r="A502" t="s">
        <v>4046</v>
      </c>
      <c r="B502" s="9" t="s">
        <v>4047</v>
      </c>
      <c r="C502" s="9" t="s">
        <v>654</v>
      </c>
      <c r="D502" s="9" t="s">
        <v>5230</v>
      </c>
    </row>
    <row r="503" spans="1:4" x14ac:dyDescent="0.2">
      <c r="A503" t="s">
        <v>3065</v>
      </c>
      <c r="B503" s="9" t="s">
        <v>3066</v>
      </c>
      <c r="C503" s="9" t="s">
        <v>654</v>
      </c>
      <c r="D503" s="9" t="s">
        <v>5230</v>
      </c>
    </row>
    <row r="504" spans="1:4" x14ac:dyDescent="0.2">
      <c r="A504" t="s">
        <v>2105</v>
      </c>
      <c r="B504" s="9" t="s">
        <v>2106</v>
      </c>
      <c r="C504" s="9" t="s">
        <v>654</v>
      </c>
      <c r="D504" s="9" t="s">
        <v>5230</v>
      </c>
    </row>
    <row r="505" spans="1:4" x14ac:dyDescent="0.2">
      <c r="A505" t="s">
        <v>1124</v>
      </c>
      <c r="B505" s="9" t="s">
        <v>1125</v>
      </c>
      <c r="C505" s="9" t="s">
        <v>654</v>
      </c>
      <c r="D505" s="9" t="s">
        <v>5230</v>
      </c>
    </row>
    <row r="506" spans="1:4" x14ac:dyDescent="0.2">
      <c r="A506" t="s">
        <v>1540</v>
      </c>
      <c r="B506" s="9" t="s">
        <v>1541</v>
      </c>
      <c r="C506" s="9" t="s">
        <v>5212</v>
      </c>
      <c r="D506" s="9" t="s">
        <v>5230</v>
      </c>
    </row>
    <row r="507" spans="1:4" x14ac:dyDescent="0.2">
      <c r="A507" t="s">
        <v>382</v>
      </c>
      <c r="B507" s="9" t="s">
        <v>383</v>
      </c>
      <c r="C507" s="9" t="s">
        <v>5212</v>
      </c>
      <c r="D507" s="9" t="s">
        <v>5230</v>
      </c>
    </row>
    <row r="508" spans="1:4" x14ac:dyDescent="0.2">
      <c r="A508" t="s">
        <v>3638</v>
      </c>
      <c r="B508" s="9" t="s">
        <v>3639</v>
      </c>
      <c r="C508" s="9" t="s">
        <v>5212</v>
      </c>
      <c r="D508" s="9" t="s">
        <v>5230</v>
      </c>
    </row>
    <row r="509" spans="1:4" ht="24" x14ac:dyDescent="0.2">
      <c r="A509" t="s">
        <v>2673</v>
      </c>
      <c r="B509" s="9" t="s">
        <v>2674</v>
      </c>
      <c r="C509" s="9" t="s">
        <v>5212</v>
      </c>
      <c r="D509" s="9" t="s">
        <v>5230</v>
      </c>
    </row>
    <row r="510" spans="1:4" x14ac:dyDescent="0.2">
      <c r="A510" t="s">
        <v>5285</v>
      </c>
      <c r="B510" s="9" t="s">
        <v>5286</v>
      </c>
      <c r="C510" s="9" t="s">
        <v>5212</v>
      </c>
      <c r="D510" s="9" t="s">
        <v>5230</v>
      </c>
    </row>
    <row r="511" spans="1:4" x14ac:dyDescent="0.2">
      <c r="A511" t="s">
        <v>3049</v>
      </c>
      <c r="B511" s="9" t="s">
        <v>3050</v>
      </c>
      <c r="C511" s="9" t="s">
        <v>1106</v>
      </c>
      <c r="D511" s="9" t="s">
        <v>5230</v>
      </c>
    </row>
    <row r="512" spans="1:4" x14ac:dyDescent="0.2">
      <c r="A512" t="s">
        <v>2091</v>
      </c>
      <c r="B512" s="9" t="s">
        <v>2092</v>
      </c>
      <c r="C512" s="9" t="s">
        <v>1106</v>
      </c>
      <c r="D512" s="9" t="s">
        <v>5230</v>
      </c>
    </row>
    <row r="513" spans="1:4" x14ac:dyDescent="0.2">
      <c r="A513" t="s">
        <v>1104</v>
      </c>
      <c r="B513" s="9" t="s">
        <v>1105</v>
      </c>
      <c r="C513" s="9" t="s">
        <v>1106</v>
      </c>
      <c r="D513" s="9" t="s">
        <v>5230</v>
      </c>
    </row>
    <row r="514" spans="1:4" x14ac:dyDescent="0.2">
      <c r="A514" t="s">
        <v>4216</v>
      </c>
      <c r="B514" s="9" t="s">
        <v>4217</v>
      </c>
      <c r="C514" s="9" t="s">
        <v>1106</v>
      </c>
      <c r="D514" s="9" t="s">
        <v>5230</v>
      </c>
    </row>
    <row r="515" spans="1:4" x14ac:dyDescent="0.2">
      <c r="A515" t="s">
        <v>3233</v>
      </c>
      <c r="B515" s="9" t="s">
        <v>3234</v>
      </c>
      <c r="C515" s="9" t="s">
        <v>1106</v>
      </c>
      <c r="D515" s="9" t="s">
        <v>5230</v>
      </c>
    </row>
    <row r="516" spans="1:4" x14ac:dyDescent="0.2">
      <c r="A516" t="s">
        <v>2275</v>
      </c>
      <c r="B516" s="9" t="s">
        <v>2276</v>
      </c>
      <c r="C516" s="9" t="s">
        <v>1106</v>
      </c>
      <c r="D516" s="9" t="s">
        <v>5230</v>
      </c>
    </row>
    <row r="517" spans="1:4" x14ac:dyDescent="0.2">
      <c r="A517" t="s">
        <v>1312</v>
      </c>
      <c r="B517" s="9" t="s">
        <v>1313</v>
      </c>
      <c r="C517" s="9" t="s">
        <v>1106</v>
      </c>
      <c r="D517" s="9" t="s">
        <v>5230</v>
      </c>
    </row>
    <row r="518" spans="1:4" x14ac:dyDescent="0.2">
      <c r="A518" t="s">
        <v>1701</v>
      </c>
      <c r="B518" s="9" t="s">
        <v>1702</v>
      </c>
      <c r="C518" s="9" t="s">
        <v>591</v>
      </c>
      <c r="D518" s="9" t="s">
        <v>5230</v>
      </c>
    </row>
    <row r="519" spans="1:4" x14ac:dyDescent="0.2">
      <c r="A519" t="s">
        <v>589</v>
      </c>
      <c r="B519" s="9" t="s">
        <v>590</v>
      </c>
      <c r="C519" s="9" t="s">
        <v>591</v>
      </c>
      <c r="D519" s="9" t="s">
        <v>5230</v>
      </c>
    </row>
    <row r="520" spans="1:4" x14ac:dyDescent="0.2">
      <c r="A520" t="s">
        <v>3800</v>
      </c>
      <c r="B520" s="9" t="s">
        <v>3801</v>
      </c>
      <c r="C520" s="9" t="s">
        <v>591</v>
      </c>
      <c r="D520" s="9" t="s">
        <v>5230</v>
      </c>
    </row>
    <row r="521" spans="1:4" x14ac:dyDescent="0.2">
      <c r="A521" t="s">
        <v>4196</v>
      </c>
      <c r="B521" s="9" t="s">
        <v>4197</v>
      </c>
      <c r="C521" s="9" t="s">
        <v>2258</v>
      </c>
      <c r="D521" s="9" t="s">
        <v>5230</v>
      </c>
    </row>
    <row r="522" spans="1:4" x14ac:dyDescent="0.2">
      <c r="A522" t="s">
        <v>3215</v>
      </c>
      <c r="B522" s="9" t="s">
        <v>3216</v>
      </c>
      <c r="C522" s="9" t="s">
        <v>2258</v>
      </c>
      <c r="D522" s="9" t="s">
        <v>5230</v>
      </c>
    </row>
    <row r="523" spans="1:4" x14ac:dyDescent="0.2">
      <c r="A523" t="s">
        <v>2256</v>
      </c>
      <c r="B523" s="9" t="s">
        <v>2257</v>
      </c>
      <c r="C523" s="9" t="s">
        <v>2258</v>
      </c>
      <c r="D523" s="9" t="s">
        <v>5230</v>
      </c>
    </row>
    <row r="524" spans="1:4" x14ac:dyDescent="0.2">
      <c r="A524" t="s">
        <v>2631</v>
      </c>
      <c r="B524" s="9" t="s">
        <v>2632</v>
      </c>
      <c r="C524" s="9" t="s">
        <v>576</v>
      </c>
      <c r="D524" s="9" t="s">
        <v>5230</v>
      </c>
    </row>
    <row r="525" spans="1:4" x14ac:dyDescent="0.2">
      <c r="A525" t="s">
        <v>1681</v>
      </c>
      <c r="B525" s="9" t="s">
        <v>1682</v>
      </c>
      <c r="C525" s="9" t="s">
        <v>576</v>
      </c>
      <c r="D525" s="9" t="s">
        <v>5230</v>
      </c>
    </row>
    <row r="526" spans="1:4" x14ac:dyDescent="0.2">
      <c r="A526" t="s">
        <v>574</v>
      </c>
      <c r="B526" s="9" t="s">
        <v>575</v>
      </c>
      <c r="C526" s="9" t="s">
        <v>576</v>
      </c>
      <c r="D526" s="9" t="s">
        <v>5230</v>
      </c>
    </row>
    <row r="527" spans="1:4" x14ac:dyDescent="0.2">
      <c r="A527" t="s">
        <v>3788</v>
      </c>
      <c r="B527" s="9" t="s">
        <v>3789</v>
      </c>
      <c r="C527" s="9" t="s">
        <v>576</v>
      </c>
      <c r="D527" s="9" t="s">
        <v>5230</v>
      </c>
    </row>
    <row r="528" spans="1:4" x14ac:dyDescent="0.2">
      <c r="A528" t="s">
        <v>2806</v>
      </c>
      <c r="B528" s="9" t="s">
        <v>2807</v>
      </c>
      <c r="C528" s="9" t="s">
        <v>576</v>
      </c>
      <c r="D528" s="9" t="s">
        <v>5230</v>
      </c>
    </row>
    <row r="529" spans="1:4" x14ac:dyDescent="0.2">
      <c r="A529" t="s">
        <v>1863</v>
      </c>
      <c r="B529" s="9" t="s">
        <v>1864</v>
      </c>
      <c r="C529" s="9" t="s">
        <v>576</v>
      </c>
      <c r="D529" s="9" t="s">
        <v>5230</v>
      </c>
    </row>
    <row r="530" spans="1:4" x14ac:dyDescent="0.2">
      <c r="A530" t="s">
        <v>800</v>
      </c>
      <c r="B530" s="9" t="s">
        <v>801</v>
      </c>
      <c r="C530" s="9" t="s">
        <v>576</v>
      </c>
      <c r="D530" s="9" t="s">
        <v>5230</v>
      </c>
    </row>
    <row r="531" spans="1:4" x14ac:dyDescent="0.2">
      <c r="A531" t="s">
        <v>1270</v>
      </c>
      <c r="B531" s="9" t="s">
        <v>1271</v>
      </c>
      <c r="C531" s="9" t="s">
        <v>284</v>
      </c>
      <c r="D531" s="9" t="s">
        <v>5230</v>
      </c>
    </row>
    <row r="532" spans="1:4" x14ac:dyDescent="0.2">
      <c r="A532" t="s">
        <v>4353</v>
      </c>
      <c r="B532" s="9" t="s">
        <v>4354</v>
      </c>
      <c r="C532" s="9" t="s">
        <v>284</v>
      </c>
      <c r="D532" s="9" t="s">
        <v>5230</v>
      </c>
    </row>
    <row r="533" spans="1:4" x14ac:dyDescent="0.2">
      <c r="A533" t="s">
        <v>3378</v>
      </c>
      <c r="B533" s="9" t="s">
        <v>3379</v>
      </c>
      <c r="C533" s="9" t="s">
        <v>284</v>
      </c>
      <c r="D533" s="9" t="s">
        <v>5230</v>
      </c>
    </row>
    <row r="534" spans="1:4" x14ac:dyDescent="0.2">
      <c r="A534" t="s">
        <v>2416</v>
      </c>
      <c r="B534" s="9" t="s">
        <v>2417</v>
      </c>
      <c r="C534" s="9" t="s">
        <v>284</v>
      </c>
      <c r="D534" s="9" t="s">
        <v>5230</v>
      </c>
    </row>
    <row r="535" spans="1:4" x14ac:dyDescent="0.2">
      <c r="A535" t="s">
        <v>1461</v>
      </c>
      <c r="B535" s="9" t="s">
        <v>1462</v>
      </c>
      <c r="C535" s="9" t="s">
        <v>284</v>
      </c>
      <c r="D535" s="9" t="s">
        <v>5230</v>
      </c>
    </row>
    <row r="536" spans="1:4" x14ac:dyDescent="0.2">
      <c r="A536" t="s">
        <v>282</v>
      </c>
      <c r="B536" s="9" t="s">
        <v>283</v>
      </c>
      <c r="C536" s="9" t="s">
        <v>284</v>
      </c>
      <c r="D536" s="9" t="s">
        <v>5230</v>
      </c>
    </row>
    <row r="537" spans="1:4" x14ac:dyDescent="0.2">
      <c r="A537" t="s">
        <v>3570</v>
      </c>
      <c r="B537" s="9" t="s">
        <v>3571</v>
      </c>
      <c r="C537" s="9" t="s">
        <v>284</v>
      </c>
      <c r="D537" s="9" t="s">
        <v>5230</v>
      </c>
    </row>
    <row r="538" spans="1:4" x14ac:dyDescent="0.2">
      <c r="A538" t="s">
        <v>2600</v>
      </c>
      <c r="B538" s="9" t="s">
        <v>2601</v>
      </c>
      <c r="C538" s="9" t="s">
        <v>284</v>
      </c>
      <c r="D538" s="9" t="s">
        <v>5230</v>
      </c>
    </row>
    <row r="539" spans="1:4" x14ac:dyDescent="0.2">
      <c r="A539" t="s">
        <v>1651</v>
      </c>
      <c r="B539" s="9" t="s">
        <v>1652</v>
      </c>
      <c r="C539" s="9" t="s">
        <v>284</v>
      </c>
      <c r="D539" s="9" t="s">
        <v>5230</v>
      </c>
    </row>
    <row r="540" spans="1:4" x14ac:dyDescent="0.2">
      <c r="A540" t="s">
        <v>530</v>
      </c>
      <c r="B540" s="9" t="s">
        <v>531</v>
      </c>
      <c r="C540" s="9" t="s">
        <v>284</v>
      </c>
      <c r="D540" s="9" t="s">
        <v>5230</v>
      </c>
    </row>
    <row r="541" spans="1:4" x14ac:dyDescent="0.2">
      <c r="A541" t="s">
        <v>1014</v>
      </c>
      <c r="B541" s="9" t="s">
        <v>1015</v>
      </c>
      <c r="C541" s="9" t="s">
        <v>1016</v>
      </c>
      <c r="D541" s="9" t="s">
        <v>5230</v>
      </c>
    </row>
    <row r="542" spans="1:4" x14ac:dyDescent="0.2">
      <c r="A542" t="s">
        <v>4142</v>
      </c>
      <c r="B542" s="9" t="s">
        <v>4143</v>
      </c>
      <c r="C542" s="9" t="s">
        <v>1016</v>
      </c>
      <c r="D542" s="9" t="s">
        <v>5230</v>
      </c>
    </row>
    <row r="543" spans="1:4" x14ac:dyDescent="0.2">
      <c r="A543" t="s">
        <v>3155</v>
      </c>
      <c r="B543" s="9" t="s">
        <v>3156</v>
      </c>
      <c r="C543" s="9" t="s">
        <v>1016</v>
      </c>
      <c r="D543" s="9" t="s">
        <v>5230</v>
      </c>
    </row>
    <row r="544" spans="1:4" x14ac:dyDescent="0.2">
      <c r="A544" t="s">
        <v>2196</v>
      </c>
      <c r="B544" s="9" t="s">
        <v>2197</v>
      </c>
      <c r="C544" s="9" t="s">
        <v>1016</v>
      </c>
      <c r="D544" s="9" t="s">
        <v>5230</v>
      </c>
    </row>
    <row r="545" spans="1:4" x14ac:dyDescent="0.2">
      <c r="A545" t="s">
        <v>1230</v>
      </c>
      <c r="B545" s="9" t="s">
        <v>1231</v>
      </c>
      <c r="C545" s="9" t="s">
        <v>1016</v>
      </c>
      <c r="D545" s="9" t="s">
        <v>5230</v>
      </c>
    </row>
    <row r="546" spans="1:4" x14ac:dyDescent="0.2">
      <c r="A546" t="s">
        <v>1623</v>
      </c>
      <c r="B546" s="9" t="s">
        <v>1624</v>
      </c>
      <c r="C546" s="9" t="s">
        <v>498</v>
      </c>
      <c r="D546" s="9" t="s">
        <v>5230</v>
      </c>
    </row>
    <row r="547" spans="1:4" x14ac:dyDescent="0.2">
      <c r="A547" t="s">
        <v>496</v>
      </c>
      <c r="B547" s="9" t="s">
        <v>497</v>
      </c>
      <c r="C547" s="9" t="s">
        <v>498</v>
      </c>
      <c r="D547" s="9" t="s">
        <v>5230</v>
      </c>
    </row>
    <row r="548" spans="1:4" x14ac:dyDescent="0.2">
      <c r="A548" t="s">
        <v>3723</v>
      </c>
      <c r="B548" s="9" t="s">
        <v>3724</v>
      </c>
      <c r="C548" s="9" t="s">
        <v>498</v>
      </c>
      <c r="D548" s="9" t="s">
        <v>5230</v>
      </c>
    </row>
    <row r="549" spans="1:4" x14ac:dyDescent="0.2">
      <c r="A549" t="s">
        <v>2752</v>
      </c>
      <c r="B549" s="9" t="s">
        <v>2753</v>
      </c>
      <c r="C549" s="9" t="s">
        <v>498</v>
      </c>
      <c r="D549" s="9" t="s">
        <v>5230</v>
      </c>
    </row>
    <row r="550" spans="1:4" x14ac:dyDescent="0.2">
      <c r="A550" t="s">
        <v>3135</v>
      </c>
      <c r="B550" s="9" t="s">
        <v>3136</v>
      </c>
      <c r="C550" s="9" t="s">
        <v>1201</v>
      </c>
      <c r="D550" s="9" t="s">
        <v>5230</v>
      </c>
    </row>
    <row r="551" spans="1:4" x14ac:dyDescent="0.2">
      <c r="A551" t="s">
        <v>2177</v>
      </c>
      <c r="B551" s="9" t="s">
        <v>2178</v>
      </c>
      <c r="C551" s="9" t="s">
        <v>1201</v>
      </c>
      <c r="D551" s="9" t="s">
        <v>5230</v>
      </c>
    </row>
    <row r="552" spans="1:4" x14ac:dyDescent="0.2">
      <c r="A552" t="s">
        <v>1199</v>
      </c>
      <c r="B552" s="9" t="s">
        <v>1200</v>
      </c>
      <c r="C552" s="9" t="s">
        <v>1201</v>
      </c>
      <c r="D552" s="9" t="s">
        <v>5230</v>
      </c>
    </row>
    <row r="553" spans="1:4" x14ac:dyDescent="0.2">
      <c r="A553" t="s">
        <v>4294</v>
      </c>
      <c r="B553" s="9" t="s">
        <v>4295</v>
      </c>
      <c r="C553" s="9" t="s">
        <v>1201</v>
      </c>
      <c r="D553" s="9" t="s">
        <v>5230</v>
      </c>
    </row>
    <row r="554" spans="1:4" x14ac:dyDescent="0.2">
      <c r="A554" t="s">
        <v>465</v>
      </c>
      <c r="B554" s="9" t="s">
        <v>466</v>
      </c>
      <c r="C554" s="9" t="s">
        <v>467</v>
      </c>
      <c r="D554" s="9" t="s">
        <v>5230</v>
      </c>
    </row>
    <row r="555" spans="1:4" x14ac:dyDescent="0.2">
      <c r="A555" t="s">
        <v>3699</v>
      </c>
      <c r="B555" s="9" t="s">
        <v>3700</v>
      </c>
      <c r="C555" s="9" t="s">
        <v>467</v>
      </c>
      <c r="D555" s="9" t="s">
        <v>5230</v>
      </c>
    </row>
    <row r="556" spans="1:4" x14ac:dyDescent="0.2">
      <c r="A556" t="s">
        <v>2726</v>
      </c>
      <c r="B556" s="9" t="s">
        <v>2727</v>
      </c>
      <c r="C556" s="9" t="s">
        <v>467</v>
      </c>
      <c r="D556" s="9" t="s">
        <v>5230</v>
      </c>
    </row>
    <row r="557" spans="1:4" x14ac:dyDescent="0.2">
      <c r="A557" t="s">
        <v>1777</v>
      </c>
      <c r="B557" s="9" t="s">
        <v>1778</v>
      </c>
      <c r="C557" s="9" t="s">
        <v>467</v>
      </c>
      <c r="D557" s="9" t="s">
        <v>5230</v>
      </c>
    </row>
    <row r="558" spans="1:4" x14ac:dyDescent="0.2">
      <c r="A558" t="s">
        <v>705</v>
      </c>
      <c r="B558" s="9" t="s">
        <v>706</v>
      </c>
      <c r="C558" s="9" t="s">
        <v>467</v>
      </c>
      <c r="D558" s="9" t="s">
        <v>5230</v>
      </c>
    </row>
    <row r="559" spans="1:4" x14ac:dyDescent="0.2">
      <c r="A559" t="s">
        <v>3888</v>
      </c>
      <c r="B559" s="9" t="s">
        <v>3889</v>
      </c>
      <c r="C559" s="9" t="s">
        <v>467</v>
      </c>
      <c r="D559" s="9" t="s">
        <v>5230</v>
      </c>
    </row>
    <row r="560" spans="1:4" x14ac:dyDescent="0.2">
      <c r="A560" t="s">
        <v>2924</v>
      </c>
      <c r="B560" s="9" t="s">
        <v>2925</v>
      </c>
      <c r="C560" s="9" t="s">
        <v>467</v>
      </c>
      <c r="D560" s="9" t="s">
        <v>5230</v>
      </c>
    </row>
    <row r="561" spans="1:4" x14ac:dyDescent="0.2">
      <c r="A561" t="s">
        <v>1979</v>
      </c>
      <c r="B561" s="9" t="s">
        <v>1980</v>
      </c>
      <c r="C561" s="9" t="s">
        <v>467</v>
      </c>
      <c r="D561" s="9" t="s">
        <v>5230</v>
      </c>
    </row>
    <row r="562" spans="1:4" x14ac:dyDescent="0.2">
      <c r="A562" t="s">
        <v>957</v>
      </c>
      <c r="B562" s="9" t="s">
        <v>958</v>
      </c>
      <c r="C562" s="9" t="s">
        <v>467</v>
      </c>
      <c r="D562" s="9" t="s">
        <v>5230</v>
      </c>
    </row>
    <row r="563" spans="1:4" x14ac:dyDescent="0.2">
      <c r="A563" t="s">
        <v>4094</v>
      </c>
      <c r="B563" s="9" t="s">
        <v>4095</v>
      </c>
      <c r="C563" s="9" t="s">
        <v>467</v>
      </c>
      <c r="D563" s="9" t="s">
        <v>5230</v>
      </c>
    </row>
    <row r="564" spans="1:4" x14ac:dyDescent="0.2">
      <c r="A564" t="s">
        <v>515</v>
      </c>
      <c r="B564" s="9" t="s">
        <v>516</v>
      </c>
      <c r="C564" s="9" t="s">
        <v>517</v>
      </c>
      <c r="D564" s="9" t="s">
        <v>5224</v>
      </c>
    </row>
    <row r="565" spans="1:4" x14ac:dyDescent="0.2">
      <c r="A565" t="s">
        <v>3742</v>
      </c>
      <c r="B565" s="9" t="s">
        <v>3743</v>
      </c>
      <c r="C565" s="9" t="s">
        <v>517</v>
      </c>
      <c r="D565" s="9" t="s">
        <v>5224</v>
      </c>
    </row>
    <row r="566" spans="1:4" x14ac:dyDescent="0.2">
      <c r="A566" t="s">
        <v>2768</v>
      </c>
      <c r="B566" s="9" t="s">
        <v>2769</v>
      </c>
      <c r="C566" s="9" t="s">
        <v>517</v>
      </c>
      <c r="D566" s="9" t="s">
        <v>5224</v>
      </c>
    </row>
    <row r="567" spans="1:4" x14ac:dyDescent="0.2">
      <c r="A567" t="s">
        <v>1821</v>
      </c>
      <c r="B567" s="9" t="s">
        <v>1822</v>
      </c>
      <c r="C567" s="9" t="s">
        <v>517</v>
      </c>
      <c r="D567" s="9" t="s">
        <v>5224</v>
      </c>
    </row>
    <row r="568" spans="1:4" x14ac:dyDescent="0.2">
      <c r="A568" t="s">
        <v>747</v>
      </c>
      <c r="B568" s="9" t="s">
        <v>748</v>
      </c>
      <c r="C568" s="9" t="s">
        <v>517</v>
      </c>
      <c r="D568" s="9" t="s">
        <v>5224</v>
      </c>
    </row>
    <row r="569" spans="1:4" x14ac:dyDescent="0.2">
      <c r="A569" t="s">
        <v>3925</v>
      </c>
      <c r="B569" s="9" t="s">
        <v>3926</v>
      </c>
      <c r="C569" s="9" t="s">
        <v>517</v>
      </c>
      <c r="D569" s="9" t="s">
        <v>5224</v>
      </c>
    </row>
    <row r="570" spans="1:4" x14ac:dyDescent="0.2">
      <c r="A570" t="s">
        <v>2958</v>
      </c>
      <c r="B570" s="9" t="s">
        <v>2959</v>
      </c>
      <c r="C570" s="9" t="s">
        <v>517</v>
      </c>
      <c r="D570" s="9" t="s">
        <v>5224</v>
      </c>
    </row>
    <row r="571" spans="1:4" x14ac:dyDescent="0.2">
      <c r="A571" t="s">
        <v>3336</v>
      </c>
      <c r="B571" s="9" t="s">
        <v>3337</v>
      </c>
      <c r="C571" s="9" t="s">
        <v>1421</v>
      </c>
      <c r="D571" s="9" t="s">
        <v>5224</v>
      </c>
    </row>
    <row r="572" spans="1:4" x14ac:dyDescent="0.2">
      <c r="A572" t="s">
        <v>2376</v>
      </c>
      <c r="B572" s="9" t="s">
        <v>2377</v>
      </c>
      <c r="C572" s="9" t="s">
        <v>1421</v>
      </c>
      <c r="D572" s="9" t="s">
        <v>5224</v>
      </c>
    </row>
    <row r="573" spans="1:4" x14ac:dyDescent="0.2">
      <c r="A573" t="s">
        <v>1419</v>
      </c>
      <c r="B573" s="9" t="s">
        <v>1420</v>
      </c>
      <c r="C573" s="9" t="s">
        <v>1421</v>
      </c>
      <c r="D573" s="9" t="s">
        <v>5224</v>
      </c>
    </row>
    <row r="574" spans="1:4" x14ac:dyDescent="0.2">
      <c r="A574" t="s">
        <v>1795</v>
      </c>
      <c r="B574" s="9" t="s">
        <v>1796</v>
      </c>
      <c r="C574" s="9" t="s">
        <v>728</v>
      </c>
      <c r="D574" s="9" t="s">
        <v>5224</v>
      </c>
    </row>
    <row r="575" spans="1:4" x14ac:dyDescent="0.2">
      <c r="A575" t="s">
        <v>726</v>
      </c>
      <c r="B575" s="9" t="s">
        <v>727</v>
      </c>
      <c r="C575" s="9" t="s">
        <v>728</v>
      </c>
      <c r="D575" s="9" t="s">
        <v>5224</v>
      </c>
    </row>
    <row r="576" spans="1:4" x14ac:dyDescent="0.2">
      <c r="A576" t="s">
        <v>3911</v>
      </c>
      <c r="B576" s="9" t="s">
        <v>3912</v>
      </c>
      <c r="C576" s="9" t="s">
        <v>728</v>
      </c>
      <c r="D576" s="9" t="s">
        <v>5224</v>
      </c>
    </row>
    <row r="577" spans="1:4" x14ac:dyDescent="0.2">
      <c r="A577" t="s">
        <v>2942</v>
      </c>
      <c r="B577" s="9" t="s">
        <v>2943</v>
      </c>
      <c r="C577" s="9" t="s">
        <v>728</v>
      </c>
      <c r="D577" s="9" t="s">
        <v>5224</v>
      </c>
    </row>
    <row r="578" spans="1:4" x14ac:dyDescent="0.2">
      <c r="A578" t="s">
        <v>1995</v>
      </c>
      <c r="B578" s="9" t="s">
        <v>1996</v>
      </c>
      <c r="C578" s="9" t="s">
        <v>728</v>
      </c>
      <c r="D578" s="9" t="s">
        <v>5224</v>
      </c>
    </row>
    <row r="579" spans="1:4" x14ac:dyDescent="0.2">
      <c r="A579" t="s">
        <v>984</v>
      </c>
      <c r="B579" s="9" t="s">
        <v>985</v>
      </c>
      <c r="C579" s="9" t="s">
        <v>728</v>
      </c>
      <c r="D579" s="9" t="s">
        <v>5224</v>
      </c>
    </row>
    <row r="580" spans="1:4" x14ac:dyDescent="0.2">
      <c r="A580" t="s">
        <v>4114</v>
      </c>
      <c r="B580" s="9" t="s">
        <v>4115</v>
      </c>
      <c r="C580" s="9" t="s">
        <v>728</v>
      </c>
      <c r="D580" s="9" t="s">
        <v>5224</v>
      </c>
    </row>
    <row r="581" spans="1:4" x14ac:dyDescent="0.2">
      <c r="A581" t="s">
        <v>3123</v>
      </c>
      <c r="B581" s="9" t="s">
        <v>3124</v>
      </c>
      <c r="C581" s="9" t="s">
        <v>728</v>
      </c>
      <c r="D581" s="9" t="s">
        <v>5224</v>
      </c>
    </row>
    <row r="582" spans="1:4" x14ac:dyDescent="0.2">
      <c r="A582" t="s">
        <v>3508</v>
      </c>
      <c r="B582" s="9" t="s">
        <v>3509</v>
      </c>
      <c r="C582" s="9" t="s">
        <v>453</v>
      </c>
      <c r="D582" s="9" t="s">
        <v>5224</v>
      </c>
    </row>
    <row r="583" spans="1:4" x14ac:dyDescent="0.2">
      <c r="A583" t="s">
        <v>2539</v>
      </c>
      <c r="B583" s="9" t="s">
        <v>2540</v>
      </c>
      <c r="C583" s="9" t="s">
        <v>453</v>
      </c>
      <c r="D583" s="9" t="s">
        <v>5224</v>
      </c>
    </row>
    <row r="584" spans="1:4" x14ac:dyDescent="0.2">
      <c r="A584" t="s">
        <v>1591</v>
      </c>
      <c r="B584" s="9" t="s">
        <v>1592</v>
      </c>
      <c r="C584" s="9" t="s">
        <v>453</v>
      </c>
      <c r="D584" s="9" t="s">
        <v>5224</v>
      </c>
    </row>
    <row r="585" spans="1:4" x14ac:dyDescent="0.2">
      <c r="A585" t="s">
        <v>451</v>
      </c>
      <c r="B585" s="9" t="s">
        <v>452</v>
      </c>
      <c r="C585" s="9" t="s">
        <v>453</v>
      </c>
      <c r="D585" s="9" t="s">
        <v>5224</v>
      </c>
    </row>
    <row r="586" spans="1:4" x14ac:dyDescent="0.2">
      <c r="A586" t="s">
        <v>939</v>
      </c>
      <c r="B586" s="9" t="s">
        <v>940</v>
      </c>
      <c r="C586" s="9" t="s">
        <v>941</v>
      </c>
      <c r="D586" s="9" t="s">
        <v>5224</v>
      </c>
    </row>
    <row r="587" spans="1:4" x14ac:dyDescent="0.2">
      <c r="A587" t="s">
        <v>4082</v>
      </c>
      <c r="B587" s="9" t="s">
        <v>4083</v>
      </c>
      <c r="C587" s="9" t="s">
        <v>941</v>
      </c>
      <c r="D587" s="9" t="s">
        <v>5224</v>
      </c>
    </row>
    <row r="588" spans="1:4" x14ac:dyDescent="0.2">
      <c r="A588" t="s">
        <v>3101</v>
      </c>
      <c r="B588" s="9" t="s">
        <v>3102</v>
      </c>
      <c r="C588" s="9" t="s">
        <v>941</v>
      </c>
      <c r="D588" s="9" t="s">
        <v>5224</v>
      </c>
    </row>
    <row r="589" spans="1:4" x14ac:dyDescent="0.2">
      <c r="A589" t="s">
        <v>2138</v>
      </c>
      <c r="B589" s="9" t="s">
        <v>2139</v>
      </c>
      <c r="C589" s="9" t="s">
        <v>941</v>
      </c>
      <c r="D589" s="9" t="s">
        <v>5224</v>
      </c>
    </row>
    <row r="590" spans="1:4" x14ac:dyDescent="0.2">
      <c r="A590" t="s">
        <v>1161</v>
      </c>
      <c r="B590" s="9" t="s">
        <v>1162</v>
      </c>
      <c r="C590" s="9" t="s">
        <v>941</v>
      </c>
      <c r="D590" s="9" t="s">
        <v>5224</v>
      </c>
    </row>
    <row r="591" spans="1:4" x14ac:dyDescent="0.2">
      <c r="A591" t="s">
        <v>4254</v>
      </c>
      <c r="B591" s="9" t="s">
        <v>4255</v>
      </c>
      <c r="C591" s="9" t="s">
        <v>941</v>
      </c>
      <c r="D591" s="9" t="s">
        <v>5224</v>
      </c>
    </row>
    <row r="592" spans="1:4" x14ac:dyDescent="0.2">
      <c r="A592" t="s">
        <v>3273</v>
      </c>
      <c r="B592" s="9" t="s">
        <v>3274</v>
      </c>
      <c r="C592" s="9" t="s">
        <v>941</v>
      </c>
      <c r="D592" s="9" t="s">
        <v>5224</v>
      </c>
    </row>
    <row r="593" spans="1:4" x14ac:dyDescent="0.2">
      <c r="A593" t="s">
        <v>3669</v>
      </c>
      <c r="B593" s="9" t="s">
        <v>3670</v>
      </c>
      <c r="C593" s="9" t="s">
        <v>2701</v>
      </c>
      <c r="D593" s="9" t="s">
        <v>5224</v>
      </c>
    </row>
    <row r="594" spans="1:4" x14ac:dyDescent="0.2">
      <c r="A594" t="s">
        <v>2699</v>
      </c>
      <c r="B594" s="9" t="s">
        <v>2700</v>
      </c>
      <c r="C594" s="9" t="s">
        <v>2701</v>
      </c>
      <c r="D594" s="9" t="s">
        <v>5224</v>
      </c>
    </row>
    <row r="595" spans="1:4" x14ac:dyDescent="0.2">
      <c r="A595" t="s">
        <v>3079</v>
      </c>
      <c r="B595" s="9" t="s">
        <v>3080</v>
      </c>
      <c r="C595" s="9" t="s">
        <v>1142</v>
      </c>
      <c r="D595" s="9" t="s">
        <v>5224</v>
      </c>
    </row>
    <row r="596" spans="1:4" x14ac:dyDescent="0.2">
      <c r="A596" t="s">
        <v>2116</v>
      </c>
      <c r="B596" s="9" t="s">
        <v>2117</v>
      </c>
      <c r="C596" s="9" t="s">
        <v>1142</v>
      </c>
      <c r="D596" s="9" t="s">
        <v>5224</v>
      </c>
    </row>
    <row r="597" spans="1:4" x14ac:dyDescent="0.2">
      <c r="A597" t="s">
        <v>1140</v>
      </c>
      <c r="B597" s="9" t="s">
        <v>1141</v>
      </c>
      <c r="C597" s="9" t="s">
        <v>1142</v>
      </c>
      <c r="D597" s="9" t="s">
        <v>5224</v>
      </c>
    </row>
    <row r="598" spans="1:4" x14ac:dyDescent="0.2">
      <c r="A598" t="s">
        <v>1548</v>
      </c>
      <c r="B598" s="9" t="s">
        <v>1549</v>
      </c>
      <c r="C598" s="9" t="s">
        <v>397</v>
      </c>
      <c r="D598" s="9" t="s">
        <v>5224</v>
      </c>
    </row>
    <row r="599" spans="1:4" x14ac:dyDescent="0.2">
      <c r="A599" t="s">
        <v>395</v>
      </c>
      <c r="B599" s="9" t="s">
        <v>396</v>
      </c>
      <c r="C599" s="9" t="s">
        <v>397</v>
      </c>
      <c r="D599" s="9" t="s">
        <v>5224</v>
      </c>
    </row>
    <row r="600" spans="1:4" x14ac:dyDescent="0.2">
      <c r="A600" t="s">
        <v>3650</v>
      </c>
      <c r="B600" s="9" t="s">
        <v>3651</v>
      </c>
      <c r="C600" s="9" t="s">
        <v>397</v>
      </c>
      <c r="D600" s="9" t="s">
        <v>5224</v>
      </c>
    </row>
    <row r="601" spans="1:4" x14ac:dyDescent="0.2">
      <c r="A601" t="s">
        <v>4036</v>
      </c>
      <c r="B601" s="9" t="s">
        <v>4037</v>
      </c>
      <c r="C601" s="9" t="s">
        <v>1119</v>
      </c>
      <c r="D601" s="9" t="s">
        <v>5224</v>
      </c>
    </row>
    <row r="602" spans="1:4" x14ac:dyDescent="0.2">
      <c r="A602" t="s">
        <v>3059</v>
      </c>
      <c r="B602" s="9" t="s">
        <v>3060</v>
      </c>
      <c r="C602" s="9" t="s">
        <v>1119</v>
      </c>
      <c r="D602" s="9" t="s">
        <v>5224</v>
      </c>
    </row>
    <row r="603" spans="1:4" x14ac:dyDescent="0.2">
      <c r="A603" t="s">
        <v>2099</v>
      </c>
      <c r="B603" s="9" t="s">
        <v>2100</v>
      </c>
      <c r="C603" s="9" t="s">
        <v>1119</v>
      </c>
      <c r="D603" s="9" t="s">
        <v>5224</v>
      </c>
    </row>
    <row r="604" spans="1:4" x14ac:dyDescent="0.2">
      <c r="A604" t="s">
        <v>1117</v>
      </c>
      <c r="B604" s="9" t="s">
        <v>1118</v>
      </c>
      <c r="C604" s="9" t="s">
        <v>1119</v>
      </c>
      <c r="D604" s="9" t="s">
        <v>5224</v>
      </c>
    </row>
    <row r="605" spans="1:4" x14ac:dyDescent="0.2">
      <c r="A605" t="s">
        <v>1528</v>
      </c>
      <c r="B605" s="9" t="s">
        <v>1529</v>
      </c>
      <c r="C605" s="9" t="s">
        <v>375</v>
      </c>
      <c r="D605" s="9" t="s">
        <v>5224</v>
      </c>
    </row>
    <row r="606" spans="1:4" x14ac:dyDescent="0.2">
      <c r="A606" t="s">
        <v>373</v>
      </c>
      <c r="B606" s="9" t="s">
        <v>374</v>
      </c>
      <c r="C606" s="9" t="s">
        <v>375</v>
      </c>
      <c r="D606" s="9" t="s">
        <v>5224</v>
      </c>
    </row>
    <row r="607" spans="1:4" x14ac:dyDescent="0.2">
      <c r="A607" t="s">
        <v>850</v>
      </c>
      <c r="B607" s="9" t="s">
        <v>851</v>
      </c>
      <c r="C607" s="9" t="s">
        <v>852</v>
      </c>
      <c r="D607" s="9" t="s">
        <v>5224</v>
      </c>
    </row>
    <row r="608" spans="1:4" x14ac:dyDescent="0.2">
      <c r="A608" t="s">
        <v>4002</v>
      </c>
      <c r="B608" s="9" t="s">
        <v>4003</v>
      </c>
      <c r="C608" s="9" t="s">
        <v>852</v>
      </c>
      <c r="D608" s="9" t="s">
        <v>5224</v>
      </c>
    </row>
    <row r="609" spans="1:4" x14ac:dyDescent="0.2">
      <c r="A609" t="s">
        <v>3031</v>
      </c>
      <c r="B609" s="9" t="s">
        <v>3032</v>
      </c>
      <c r="C609" s="9" t="s">
        <v>852</v>
      </c>
      <c r="D609" s="9" t="s">
        <v>5224</v>
      </c>
    </row>
    <row r="610" spans="1:4" x14ac:dyDescent="0.2">
      <c r="A610" t="s">
        <v>2081</v>
      </c>
      <c r="B610" s="9" t="s">
        <v>2082</v>
      </c>
      <c r="C610" s="9" t="s">
        <v>852</v>
      </c>
      <c r="D610" s="9" t="s">
        <v>5224</v>
      </c>
    </row>
    <row r="611" spans="1:4" x14ac:dyDescent="0.2">
      <c r="A611" t="s">
        <v>2697</v>
      </c>
      <c r="B611" s="9" t="s">
        <v>2698</v>
      </c>
      <c r="C611" s="9" t="s">
        <v>657</v>
      </c>
      <c r="D611" s="9" t="s">
        <v>5216</v>
      </c>
    </row>
    <row r="612" spans="1:4" x14ac:dyDescent="0.2">
      <c r="A612" t="s">
        <v>1745</v>
      </c>
      <c r="B612" s="9" t="s">
        <v>1746</v>
      </c>
      <c r="C612" s="9" t="s">
        <v>657</v>
      </c>
      <c r="D612" s="9" t="s">
        <v>5216</v>
      </c>
    </row>
    <row r="613" spans="1:4" x14ac:dyDescent="0.2">
      <c r="A613" t="s">
        <v>655</v>
      </c>
      <c r="B613" s="9" t="s">
        <v>656</v>
      </c>
      <c r="C613" s="9" t="s">
        <v>657</v>
      </c>
      <c r="D613" s="9" t="s">
        <v>5216</v>
      </c>
    </row>
    <row r="614" spans="1:4" x14ac:dyDescent="0.2">
      <c r="A614" t="s">
        <v>1138</v>
      </c>
      <c r="B614" s="9" t="s">
        <v>1139</v>
      </c>
      <c r="C614" s="9" t="s">
        <v>115</v>
      </c>
      <c r="D614" s="9" t="s">
        <v>5216</v>
      </c>
    </row>
    <row r="615" spans="1:4" x14ac:dyDescent="0.2">
      <c r="A615" t="s">
        <v>4238</v>
      </c>
      <c r="B615" s="9" t="s">
        <v>4239</v>
      </c>
      <c r="C615" s="9" t="s">
        <v>115</v>
      </c>
      <c r="D615" s="9" t="s">
        <v>5216</v>
      </c>
    </row>
    <row r="616" spans="1:4" x14ac:dyDescent="0.2">
      <c r="A616" t="s">
        <v>3255</v>
      </c>
      <c r="B616" s="9" t="s">
        <v>3256</v>
      </c>
      <c r="C616" s="9" t="s">
        <v>115</v>
      </c>
      <c r="D616" s="9" t="s">
        <v>5216</v>
      </c>
    </row>
    <row r="617" spans="1:4" x14ac:dyDescent="0.2">
      <c r="A617" t="s">
        <v>2297</v>
      </c>
      <c r="B617" s="9" t="s">
        <v>2298</v>
      </c>
      <c r="C617" s="9" t="s">
        <v>115</v>
      </c>
      <c r="D617" s="9" t="s">
        <v>5216</v>
      </c>
    </row>
    <row r="618" spans="1:4" x14ac:dyDescent="0.2">
      <c r="A618" t="s">
        <v>1338</v>
      </c>
      <c r="B618" s="9" t="s">
        <v>1339</v>
      </c>
      <c r="C618" s="9" t="s">
        <v>115</v>
      </c>
      <c r="D618" s="9" t="s">
        <v>5216</v>
      </c>
    </row>
    <row r="619" spans="1:4" x14ac:dyDescent="0.2">
      <c r="A619" t="s">
        <v>113</v>
      </c>
      <c r="B619" s="9" t="s">
        <v>114</v>
      </c>
      <c r="C619" s="9" t="s">
        <v>115</v>
      </c>
      <c r="D619" s="9" t="s">
        <v>5216</v>
      </c>
    </row>
    <row r="620" spans="1:4" x14ac:dyDescent="0.2">
      <c r="A620" t="s">
        <v>3464</v>
      </c>
      <c r="B620" s="9" t="s">
        <v>3465</v>
      </c>
      <c r="C620" s="9" t="s">
        <v>115</v>
      </c>
      <c r="D620" s="9" t="s">
        <v>5216</v>
      </c>
    </row>
    <row r="621" spans="1:4" x14ac:dyDescent="0.2">
      <c r="A621" t="s">
        <v>2498</v>
      </c>
      <c r="B621" s="9" t="s">
        <v>2499</v>
      </c>
      <c r="C621" s="9" t="s">
        <v>115</v>
      </c>
      <c r="D621" s="9" t="s">
        <v>5216</v>
      </c>
    </row>
    <row r="622" spans="1:4" x14ac:dyDescent="0.2">
      <c r="A622" t="s">
        <v>1542</v>
      </c>
      <c r="B622" s="9" t="s">
        <v>1543</v>
      </c>
      <c r="C622" s="9" t="s">
        <v>115</v>
      </c>
      <c r="D622" s="9" t="s">
        <v>5216</v>
      </c>
    </row>
    <row r="623" spans="1:4" x14ac:dyDescent="0.2">
      <c r="A623" t="s">
        <v>384</v>
      </c>
      <c r="B623" s="9" t="s">
        <v>385</v>
      </c>
      <c r="C623" s="9" t="s">
        <v>115</v>
      </c>
      <c r="D623" s="9" t="s">
        <v>5216</v>
      </c>
    </row>
    <row r="624" spans="1:4" x14ac:dyDescent="0.2">
      <c r="A624" t="s">
        <v>3640</v>
      </c>
      <c r="B624" s="9" t="s">
        <v>3641</v>
      </c>
      <c r="C624" s="9" t="s">
        <v>115</v>
      </c>
      <c r="D624" s="9" t="s">
        <v>5216</v>
      </c>
    </row>
    <row r="625" spans="1:4" x14ac:dyDescent="0.2">
      <c r="A625" t="s">
        <v>4024</v>
      </c>
      <c r="B625" s="9" t="s">
        <v>4025</v>
      </c>
      <c r="C625" s="9" t="s">
        <v>1109</v>
      </c>
      <c r="D625" s="9" t="s">
        <v>5216</v>
      </c>
    </row>
    <row r="626" spans="1:4" x14ac:dyDescent="0.2">
      <c r="A626" t="s">
        <v>3051</v>
      </c>
      <c r="B626" s="9" t="s">
        <v>3052</v>
      </c>
      <c r="C626" s="9" t="s">
        <v>1109</v>
      </c>
      <c r="D626" s="9" t="s">
        <v>5216</v>
      </c>
    </row>
    <row r="627" spans="1:4" x14ac:dyDescent="0.2">
      <c r="A627" t="s">
        <v>1107</v>
      </c>
      <c r="B627" s="9" t="s">
        <v>1108</v>
      </c>
      <c r="C627" s="9" t="s">
        <v>1109</v>
      </c>
      <c r="D627" s="9" t="s">
        <v>5216</v>
      </c>
    </row>
    <row r="628" spans="1:4" x14ac:dyDescent="0.2">
      <c r="A628" t="s">
        <v>1522</v>
      </c>
      <c r="B628" s="9" t="s">
        <v>1523</v>
      </c>
      <c r="C628" s="9" t="s">
        <v>362</v>
      </c>
      <c r="D628" s="9" t="s">
        <v>5216</v>
      </c>
    </row>
    <row r="629" spans="1:4" x14ac:dyDescent="0.2">
      <c r="A629" t="s">
        <v>360</v>
      </c>
      <c r="B629" s="9" t="s">
        <v>361</v>
      </c>
      <c r="C629" s="9" t="s">
        <v>362</v>
      </c>
      <c r="D629" s="9" t="s">
        <v>5216</v>
      </c>
    </row>
    <row r="630" spans="1:4" x14ac:dyDescent="0.2">
      <c r="A630" t="s">
        <v>3624</v>
      </c>
      <c r="B630" s="9" t="s">
        <v>3625</v>
      </c>
      <c r="C630" s="9" t="s">
        <v>362</v>
      </c>
      <c r="D630" s="9" t="s">
        <v>5216</v>
      </c>
    </row>
    <row r="631" spans="1:4" x14ac:dyDescent="0.2">
      <c r="A631" t="s">
        <v>2657</v>
      </c>
      <c r="B631" s="9" t="s">
        <v>2658</v>
      </c>
      <c r="C631" s="9" t="s">
        <v>362</v>
      </c>
      <c r="D631" s="9" t="s">
        <v>5216</v>
      </c>
    </row>
    <row r="632" spans="1:4" x14ac:dyDescent="0.2">
      <c r="A632" t="s">
        <v>1703</v>
      </c>
      <c r="B632" s="9" t="s">
        <v>1704</v>
      </c>
      <c r="C632" s="9" t="s">
        <v>362</v>
      </c>
      <c r="D632" s="9" t="s">
        <v>5216</v>
      </c>
    </row>
    <row r="633" spans="1:4" x14ac:dyDescent="0.2">
      <c r="A633" t="s">
        <v>592</v>
      </c>
      <c r="B633" s="9" t="s">
        <v>593</v>
      </c>
      <c r="C633" s="9" t="s">
        <v>362</v>
      </c>
      <c r="D633" s="9" t="s">
        <v>5216</v>
      </c>
    </row>
    <row r="634" spans="1:4" x14ac:dyDescent="0.2">
      <c r="A634" t="s">
        <v>1348</v>
      </c>
      <c r="B634" s="9" t="s">
        <v>1349</v>
      </c>
      <c r="C634" s="9" t="s">
        <v>130</v>
      </c>
      <c r="D634" s="9" t="s">
        <v>5225</v>
      </c>
    </row>
    <row r="635" spans="1:4" x14ac:dyDescent="0.2">
      <c r="A635" t="s">
        <v>128</v>
      </c>
      <c r="B635" s="9" t="s">
        <v>129</v>
      </c>
      <c r="C635" s="9" t="s">
        <v>130</v>
      </c>
      <c r="D635" s="9" t="s">
        <v>5225</v>
      </c>
    </row>
    <row r="636" spans="1:4" x14ac:dyDescent="0.2">
      <c r="A636" t="s">
        <v>3470</v>
      </c>
      <c r="B636" s="9" t="s">
        <v>3471</v>
      </c>
      <c r="C636" s="9" t="s">
        <v>130</v>
      </c>
      <c r="D636" s="9" t="s">
        <v>5225</v>
      </c>
    </row>
    <row r="637" spans="1:4" x14ac:dyDescent="0.2">
      <c r="A637" t="s">
        <v>3840</v>
      </c>
      <c r="B637" s="9" t="s">
        <v>3841</v>
      </c>
      <c r="C637" s="9" t="s">
        <v>900</v>
      </c>
      <c r="D637" s="9" t="s">
        <v>5225</v>
      </c>
    </row>
    <row r="638" spans="1:4" x14ac:dyDescent="0.2">
      <c r="A638" t="s">
        <v>2872</v>
      </c>
      <c r="B638" s="9" t="s">
        <v>2873</v>
      </c>
      <c r="C638" s="9" t="s">
        <v>900</v>
      </c>
      <c r="D638" s="9" t="s">
        <v>5225</v>
      </c>
    </row>
    <row r="639" spans="1:4" x14ac:dyDescent="0.2">
      <c r="A639" t="s">
        <v>1935</v>
      </c>
      <c r="B639" s="9" t="s">
        <v>1936</v>
      </c>
      <c r="C639" s="9" t="s">
        <v>900</v>
      </c>
      <c r="D639" s="9" t="s">
        <v>5225</v>
      </c>
    </row>
    <row r="640" spans="1:4" x14ac:dyDescent="0.2">
      <c r="A640" t="s">
        <v>898</v>
      </c>
      <c r="B640" s="9" t="s">
        <v>899</v>
      </c>
      <c r="C640" s="9" t="s">
        <v>900</v>
      </c>
      <c r="D640" s="9" t="s">
        <v>5225</v>
      </c>
    </row>
    <row r="641" spans="1:4" x14ac:dyDescent="0.2">
      <c r="A641" t="s">
        <v>4042</v>
      </c>
      <c r="B641" s="9" t="s">
        <v>4043</v>
      </c>
      <c r="C641" s="9" t="s">
        <v>900</v>
      </c>
      <c r="D641" s="9" t="s">
        <v>5225</v>
      </c>
    </row>
    <row r="642" spans="1:4" x14ac:dyDescent="0.2">
      <c r="A642" t="s">
        <v>89</v>
      </c>
      <c r="B642" s="9" t="s">
        <v>90</v>
      </c>
      <c r="C642" s="9" t="s">
        <v>91</v>
      </c>
      <c r="D642" s="9" t="s">
        <v>5225</v>
      </c>
    </row>
    <row r="643" spans="1:4" x14ac:dyDescent="0.2">
      <c r="A643" t="s">
        <v>3452</v>
      </c>
      <c r="B643" s="9" t="s">
        <v>3453</v>
      </c>
      <c r="C643" s="9" t="s">
        <v>91</v>
      </c>
      <c r="D643" s="9" t="s">
        <v>5225</v>
      </c>
    </row>
    <row r="644" spans="1:4" x14ac:dyDescent="0.2">
      <c r="A644" t="s">
        <v>2486</v>
      </c>
      <c r="B644" s="9" t="s">
        <v>2487</v>
      </c>
      <c r="C644" s="9" t="s">
        <v>91</v>
      </c>
      <c r="D644" s="9" t="s">
        <v>5225</v>
      </c>
    </row>
    <row r="645" spans="1:4" x14ac:dyDescent="0.2">
      <c r="A645" t="s">
        <v>1532</v>
      </c>
      <c r="B645" s="9" t="s">
        <v>1533</v>
      </c>
      <c r="C645" s="9" t="s">
        <v>91</v>
      </c>
      <c r="D645" s="9" t="s">
        <v>5225</v>
      </c>
    </row>
    <row r="646" spans="1:4" x14ac:dyDescent="0.2">
      <c r="A646" t="s">
        <v>378</v>
      </c>
      <c r="B646" s="9" t="s">
        <v>379</v>
      </c>
      <c r="C646" s="9" t="s">
        <v>91</v>
      </c>
      <c r="D646" s="9" t="s">
        <v>5225</v>
      </c>
    </row>
    <row r="647" spans="1:4" x14ac:dyDescent="0.2">
      <c r="A647" t="s">
        <v>859</v>
      </c>
      <c r="B647" s="9" t="s">
        <v>860</v>
      </c>
      <c r="C647" s="9" t="s">
        <v>861</v>
      </c>
      <c r="D647" s="9" t="s">
        <v>5225</v>
      </c>
    </row>
    <row r="648" spans="1:4" x14ac:dyDescent="0.2">
      <c r="A648" t="s">
        <v>4008</v>
      </c>
      <c r="B648" s="9" t="s">
        <v>4009</v>
      </c>
      <c r="C648" s="9" t="s">
        <v>861</v>
      </c>
      <c r="D648" s="9" t="s">
        <v>5225</v>
      </c>
    </row>
    <row r="649" spans="1:4" x14ac:dyDescent="0.2">
      <c r="A649" t="s">
        <v>3037</v>
      </c>
      <c r="B649" s="9" t="s">
        <v>3038</v>
      </c>
      <c r="C649" s="9" t="s">
        <v>861</v>
      </c>
      <c r="D649" s="9" t="s">
        <v>5225</v>
      </c>
    </row>
    <row r="650" spans="1:4" x14ac:dyDescent="0.2">
      <c r="A650" t="s">
        <v>2083</v>
      </c>
      <c r="B650" s="9" t="s">
        <v>2084</v>
      </c>
      <c r="C650" s="9" t="s">
        <v>861</v>
      </c>
      <c r="D650" s="9" t="s">
        <v>5225</v>
      </c>
    </row>
    <row r="651" spans="1:4" x14ac:dyDescent="0.2">
      <c r="A651" t="s">
        <v>1096</v>
      </c>
      <c r="B651" s="9" t="s">
        <v>1097</v>
      </c>
      <c r="C651" s="9" t="s">
        <v>861</v>
      </c>
      <c r="D651" s="9" t="s">
        <v>5225</v>
      </c>
    </row>
    <row r="652" spans="1:4" x14ac:dyDescent="0.2">
      <c r="A652" t="s">
        <v>4208</v>
      </c>
      <c r="B652" s="9" t="s">
        <v>4209</v>
      </c>
      <c r="C652" s="9" t="s">
        <v>861</v>
      </c>
      <c r="D652" s="9" t="s">
        <v>5225</v>
      </c>
    </row>
    <row r="653" spans="1:4" x14ac:dyDescent="0.2">
      <c r="A653" t="s">
        <v>348</v>
      </c>
      <c r="B653" s="9" t="s">
        <v>349</v>
      </c>
      <c r="C653" s="9" t="s">
        <v>350</v>
      </c>
      <c r="D653" s="9" t="s">
        <v>5225</v>
      </c>
    </row>
    <row r="654" spans="1:4" x14ac:dyDescent="0.2">
      <c r="A654" t="s">
        <v>3614</v>
      </c>
      <c r="B654" s="9" t="s">
        <v>3615</v>
      </c>
      <c r="C654" s="9" t="s">
        <v>350</v>
      </c>
      <c r="D654" s="9" t="s">
        <v>5225</v>
      </c>
    </row>
    <row r="655" spans="1:4" x14ac:dyDescent="0.2">
      <c r="A655" t="s">
        <v>2647</v>
      </c>
      <c r="B655" s="9" t="s">
        <v>2648</v>
      </c>
      <c r="C655" s="9" t="s">
        <v>350</v>
      </c>
      <c r="D655" s="9" t="s">
        <v>5225</v>
      </c>
    </row>
    <row r="656" spans="1:4" x14ac:dyDescent="0.2">
      <c r="A656" t="s">
        <v>3018</v>
      </c>
      <c r="B656" s="9" t="s">
        <v>3019</v>
      </c>
      <c r="C656" s="9" t="s">
        <v>299</v>
      </c>
      <c r="D656" s="9" t="s">
        <v>5225</v>
      </c>
    </row>
    <row r="657" spans="1:4" x14ac:dyDescent="0.2">
      <c r="A657" t="s">
        <v>2067</v>
      </c>
      <c r="B657" s="9" t="s">
        <v>2068</v>
      </c>
      <c r="C657" s="9" t="s">
        <v>299</v>
      </c>
      <c r="D657" s="9" t="s">
        <v>5225</v>
      </c>
    </row>
    <row r="658" spans="1:4" x14ac:dyDescent="0.2">
      <c r="A658" t="s">
        <v>1074</v>
      </c>
      <c r="B658" s="9" t="s">
        <v>1075</v>
      </c>
      <c r="C658" s="9" t="s">
        <v>299</v>
      </c>
      <c r="D658" s="9" t="s">
        <v>5225</v>
      </c>
    </row>
    <row r="659" spans="1:4" x14ac:dyDescent="0.2">
      <c r="A659" t="s">
        <v>4192</v>
      </c>
      <c r="B659" s="9" t="s">
        <v>4193</v>
      </c>
      <c r="C659" s="9" t="s">
        <v>299</v>
      </c>
      <c r="D659" s="9" t="s">
        <v>5225</v>
      </c>
    </row>
    <row r="660" spans="1:4" x14ac:dyDescent="0.2">
      <c r="A660" t="s">
        <v>3207</v>
      </c>
      <c r="B660" s="9" t="s">
        <v>3208</v>
      </c>
      <c r="C660" s="9" t="s">
        <v>299</v>
      </c>
      <c r="D660" s="9" t="s">
        <v>5225</v>
      </c>
    </row>
    <row r="661" spans="1:4" x14ac:dyDescent="0.2">
      <c r="A661" t="s">
        <v>2248</v>
      </c>
      <c r="B661" s="9" t="s">
        <v>2249</v>
      </c>
      <c r="C661" s="9" t="s">
        <v>299</v>
      </c>
      <c r="D661" s="9" t="s">
        <v>5225</v>
      </c>
    </row>
    <row r="662" spans="1:4" x14ac:dyDescent="0.2">
      <c r="A662" t="s">
        <v>1286</v>
      </c>
      <c r="B662" s="9" t="s">
        <v>1287</v>
      </c>
      <c r="C662" s="9" t="s">
        <v>299</v>
      </c>
      <c r="D662" s="9" t="s">
        <v>5225</v>
      </c>
    </row>
    <row r="663" spans="1:4" x14ac:dyDescent="0.2">
      <c r="A663" t="s">
        <v>4367</v>
      </c>
      <c r="B663" s="9" t="s">
        <v>4368</v>
      </c>
      <c r="C663" s="9" t="s">
        <v>299</v>
      </c>
      <c r="D663" s="9" t="s">
        <v>5225</v>
      </c>
    </row>
    <row r="664" spans="1:4" x14ac:dyDescent="0.2">
      <c r="A664" t="s">
        <v>3384</v>
      </c>
      <c r="B664" s="9" t="s">
        <v>3385</v>
      </c>
      <c r="C664" s="9" t="s">
        <v>299</v>
      </c>
      <c r="D664" s="9" t="s">
        <v>5225</v>
      </c>
    </row>
    <row r="665" spans="1:4" x14ac:dyDescent="0.2">
      <c r="A665" t="s">
        <v>2420</v>
      </c>
      <c r="B665" s="9" t="s">
        <v>2421</v>
      </c>
      <c r="C665" s="9" t="s">
        <v>299</v>
      </c>
      <c r="D665" s="9" t="s">
        <v>5225</v>
      </c>
    </row>
    <row r="666" spans="1:4" x14ac:dyDescent="0.2">
      <c r="A666" t="s">
        <v>1471</v>
      </c>
      <c r="B666" s="9" t="s">
        <v>1472</v>
      </c>
      <c r="C666" s="9" t="s">
        <v>299</v>
      </c>
      <c r="D666" s="9" t="s">
        <v>5225</v>
      </c>
    </row>
    <row r="667" spans="1:4" x14ac:dyDescent="0.2">
      <c r="A667" t="s">
        <v>297</v>
      </c>
      <c r="B667" s="9" t="s">
        <v>298</v>
      </c>
      <c r="C667" s="9" t="s">
        <v>299</v>
      </c>
      <c r="D667" s="9" t="s">
        <v>5225</v>
      </c>
    </row>
    <row r="668" spans="1:4" x14ac:dyDescent="0.2">
      <c r="A668" t="s">
        <v>3582</v>
      </c>
      <c r="B668" s="9" t="s">
        <v>3583</v>
      </c>
      <c r="C668" s="9" t="s">
        <v>299</v>
      </c>
      <c r="D668" s="9" t="s">
        <v>5225</v>
      </c>
    </row>
    <row r="669" spans="1:4" x14ac:dyDescent="0.2">
      <c r="A669" t="s">
        <v>2613</v>
      </c>
      <c r="B669" s="9" t="s">
        <v>2614</v>
      </c>
      <c r="C669" s="9" t="s">
        <v>299</v>
      </c>
      <c r="D669" s="9" t="s">
        <v>5225</v>
      </c>
    </row>
    <row r="670" spans="1:4" x14ac:dyDescent="0.2">
      <c r="A670" t="s">
        <v>1663</v>
      </c>
      <c r="B670" s="9" t="s">
        <v>1664</v>
      </c>
      <c r="C670" s="9" t="s">
        <v>299</v>
      </c>
      <c r="D670" s="9" t="s">
        <v>5225</v>
      </c>
    </row>
    <row r="671" spans="1:4" x14ac:dyDescent="0.2">
      <c r="A671" t="s">
        <v>551</v>
      </c>
      <c r="B671" s="9" t="s">
        <v>552</v>
      </c>
      <c r="C671" s="9" t="s">
        <v>299</v>
      </c>
      <c r="D671" s="9" t="s">
        <v>5225</v>
      </c>
    </row>
    <row r="672" spans="1:4" x14ac:dyDescent="0.2">
      <c r="A672" t="s">
        <v>3770</v>
      </c>
      <c r="B672" s="9" t="s">
        <v>3771</v>
      </c>
      <c r="C672" s="9" t="s">
        <v>299</v>
      </c>
      <c r="D672" s="9" t="s">
        <v>5225</v>
      </c>
    </row>
    <row r="673" spans="1:4" x14ac:dyDescent="0.2">
      <c r="A673" t="s">
        <v>2794</v>
      </c>
      <c r="B673" s="9" t="s">
        <v>2795</v>
      </c>
      <c r="C673" s="9" t="s">
        <v>299</v>
      </c>
      <c r="D673" s="9" t="s">
        <v>5225</v>
      </c>
    </row>
    <row r="674" spans="1:4" x14ac:dyDescent="0.2">
      <c r="A674" t="s">
        <v>1849</v>
      </c>
      <c r="B674" s="9" t="s">
        <v>1850</v>
      </c>
      <c r="C674" s="9" t="s">
        <v>299</v>
      </c>
      <c r="D674" s="9" t="s">
        <v>5225</v>
      </c>
    </row>
    <row r="675" spans="1:4" x14ac:dyDescent="0.2">
      <c r="A675" t="s">
        <v>785</v>
      </c>
      <c r="B675" s="9" t="s">
        <v>786</v>
      </c>
      <c r="C675" s="9" t="s">
        <v>299</v>
      </c>
      <c r="D675" s="9" t="s">
        <v>5225</v>
      </c>
    </row>
    <row r="676" spans="1:4" x14ac:dyDescent="0.2">
      <c r="A676" t="s">
        <v>3953</v>
      </c>
      <c r="B676" s="9" t="s">
        <v>3954</v>
      </c>
      <c r="C676" s="9" t="s">
        <v>299</v>
      </c>
      <c r="D676" s="9" t="s">
        <v>5225</v>
      </c>
    </row>
    <row r="677" spans="1:4" x14ac:dyDescent="0.2">
      <c r="A677" t="s">
        <v>2982</v>
      </c>
      <c r="B677" s="9" t="s">
        <v>2983</v>
      </c>
      <c r="C677" s="9" t="s">
        <v>299</v>
      </c>
      <c r="D677" s="9" t="s">
        <v>5225</v>
      </c>
    </row>
    <row r="678" spans="1:4" x14ac:dyDescent="0.2">
      <c r="A678" t="s">
        <v>2029</v>
      </c>
      <c r="B678" s="9" t="s">
        <v>2030</v>
      </c>
      <c r="C678" s="9" t="s">
        <v>299</v>
      </c>
      <c r="D678" s="9" t="s">
        <v>5225</v>
      </c>
    </row>
    <row r="679" spans="1:4" x14ac:dyDescent="0.2">
      <c r="A679" t="s">
        <v>2400</v>
      </c>
      <c r="B679" s="9" t="s">
        <v>2401</v>
      </c>
      <c r="C679" s="9" t="s">
        <v>263</v>
      </c>
      <c r="D679" s="9" t="s">
        <v>5225</v>
      </c>
    </row>
    <row r="680" spans="1:4" x14ac:dyDescent="0.2">
      <c r="A680" t="s">
        <v>1446</v>
      </c>
      <c r="B680" s="9" t="s">
        <v>1447</v>
      </c>
      <c r="C680" s="9" t="s">
        <v>263</v>
      </c>
      <c r="D680" s="9" t="s">
        <v>5225</v>
      </c>
    </row>
    <row r="681" spans="1:4" x14ac:dyDescent="0.2">
      <c r="A681" t="s">
        <v>261</v>
      </c>
      <c r="B681" s="9" t="s">
        <v>262</v>
      </c>
      <c r="C681" s="9" t="s">
        <v>263</v>
      </c>
      <c r="D681" s="9" t="s">
        <v>5225</v>
      </c>
    </row>
    <row r="682" spans="1:4" x14ac:dyDescent="0.2">
      <c r="A682" t="s">
        <v>3560</v>
      </c>
      <c r="B682" s="9" t="s">
        <v>3561</v>
      </c>
      <c r="C682" s="9" t="s">
        <v>263</v>
      </c>
      <c r="D682" s="9" t="s">
        <v>5225</v>
      </c>
    </row>
    <row r="683" spans="1:4" x14ac:dyDescent="0.2">
      <c r="A683" t="s">
        <v>2587</v>
      </c>
      <c r="B683" s="9" t="s">
        <v>2588</v>
      </c>
      <c r="C683" s="9" t="s">
        <v>263</v>
      </c>
      <c r="D683" s="9" t="s">
        <v>5225</v>
      </c>
    </row>
    <row r="684" spans="1:4" x14ac:dyDescent="0.2">
      <c r="A684" t="s">
        <v>1639</v>
      </c>
      <c r="B684" s="9" t="s">
        <v>1640</v>
      </c>
      <c r="C684" s="9" t="s">
        <v>263</v>
      </c>
      <c r="D684" s="9" t="s">
        <v>5225</v>
      </c>
    </row>
    <row r="685" spans="1:4" x14ac:dyDescent="0.2">
      <c r="A685" t="s">
        <v>513</v>
      </c>
      <c r="B685" s="9" t="s">
        <v>514</v>
      </c>
      <c r="C685" s="9" t="s">
        <v>263</v>
      </c>
      <c r="D685" s="9" t="s">
        <v>5225</v>
      </c>
    </row>
    <row r="686" spans="1:4" x14ac:dyDescent="0.2">
      <c r="A686" t="s">
        <v>3737</v>
      </c>
      <c r="B686" s="9" t="s">
        <v>3738</v>
      </c>
      <c r="C686" s="9" t="s">
        <v>263</v>
      </c>
      <c r="D686" s="9" t="s">
        <v>5225</v>
      </c>
    </row>
    <row r="687" spans="1:4" x14ac:dyDescent="0.2">
      <c r="A687" t="s">
        <v>2766</v>
      </c>
      <c r="B687" s="9" t="s">
        <v>2767</v>
      </c>
      <c r="C687" s="9" t="s">
        <v>263</v>
      </c>
      <c r="D687" s="9" t="s">
        <v>5225</v>
      </c>
    </row>
    <row r="688" spans="1:4" x14ac:dyDescent="0.2">
      <c r="A688" t="s">
        <v>1819</v>
      </c>
      <c r="B688" s="9" t="s">
        <v>1820</v>
      </c>
      <c r="C688" s="9" t="s">
        <v>263</v>
      </c>
      <c r="D688" s="9" t="s">
        <v>5225</v>
      </c>
    </row>
    <row r="689" spans="1:4" x14ac:dyDescent="0.2">
      <c r="A689" t="s">
        <v>2185</v>
      </c>
      <c r="B689" s="9" t="s">
        <v>2186</v>
      </c>
      <c r="C689" s="9" t="s">
        <v>225</v>
      </c>
      <c r="D689" s="9" t="s">
        <v>5225</v>
      </c>
    </row>
    <row r="690" spans="1:4" x14ac:dyDescent="0.2">
      <c r="A690" t="s">
        <v>1213</v>
      </c>
      <c r="B690" s="9" t="s">
        <v>1214</v>
      </c>
      <c r="C690" s="9" t="s">
        <v>225</v>
      </c>
      <c r="D690" s="9" t="s">
        <v>5225</v>
      </c>
    </row>
    <row r="691" spans="1:4" x14ac:dyDescent="0.2">
      <c r="A691" t="s">
        <v>4306</v>
      </c>
      <c r="B691" s="9" t="s">
        <v>5240</v>
      </c>
      <c r="C691" s="9" t="s">
        <v>225</v>
      </c>
      <c r="D691" s="9" t="s">
        <v>5225</v>
      </c>
    </row>
    <row r="692" spans="1:4" x14ac:dyDescent="0.2">
      <c r="A692" t="s">
        <v>3330</v>
      </c>
      <c r="B692" s="9" t="s">
        <v>3331</v>
      </c>
      <c r="C692" s="9" t="s">
        <v>225</v>
      </c>
      <c r="D692" s="9" t="s">
        <v>5225</v>
      </c>
    </row>
    <row r="693" spans="1:4" x14ac:dyDescent="0.2">
      <c r="A693" t="s">
        <v>2372</v>
      </c>
      <c r="B693" s="9" t="s">
        <v>2373</v>
      </c>
      <c r="C693" s="9" t="s">
        <v>225</v>
      </c>
      <c r="D693" s="9" t="s">
        <v>5225</v>
      </c>
    </row>
    <row r="694" spans="1:4" x14ac:dyDescent="0.2">
      <c r="A694" t="s">
        <v>1413</v>
      </c>
      <c r="B694" s="9" t="s">
        <v>1414</v>
      </c>
      <c r="C694" s="9" t="s">
        <v>225</v>
      </c>
      <c r="D694" s="9" t="s">
        <v>5225</v>
      </c>
    </row>
    <row r="695" spans="1:4" x14ac:dyDescent="0.2">
      <c r="A695" t="s">
        <v>223</v>
      </c>
      <c r="B695" s="9" t="s">
        <v>224</v>
      </c>
      <c r="C695" s="9" t="s">
        <v>225</v>
      </c>
      <c r="D695" s="9" t="s">
        <v>5225</v>
      </c>
    </row>
    <row r="696" spans="1:4" x14ac:dyDescent="0.2">
      <c r="A696" t="s">
        <v>3528</v>
      </c>
      <c r="B696" s="9" t="s">
        <v>3529</v>
      </c>
      <c r="C696" s="9" t="s">
        <v>225</v>
      </c>
      <c r="D696" s="9" t="s">
        <v>5225</v>
      </c>
    </row>
    <row r="697" spans="1:4" x14ac:dyDescent="0.2">
      <c r="A697" t="s">
        <v>3906</v>
      </c>
      <c r="B697" s="9" t="s">
        <v>3907</v>
      </c>
      <c r="C697" s="9" t="s">
        <v>978</v>
      </c>
      <c r="D697" s="9" t="s">
        <v>5225</v>
      </c>
    </row>
    <row r="698" spans="1:4" x14ac:dyDescent="0.2">
      <c r="A698" t="s">
        <v>2938</v>
      </c>
      <c r="B698" s="9" t="s">
        <v>2939</v>
      </c>
      <c r="C698" s="9" t="s">
        <v>978</v>
      </c>
      <c r="D698" s="9" t="s">
        <v>5225</v>
      </c>
    </row>
    <row r="699" spans="1:4" x14ac:dyDescent="0.2">
      <c r="A699" t="s">
        <v>1991</v>
      </c>
      <c r="B699" s="9" t="s">
        <v>1992</v>
      </c>
      <c r="C699" s="9" t="s">
        <v>978</v>
      </c>
      <c r="D699" s="9" t="s">
        <v>5225</v>
      </c>
    </row>
    <row r="700" spans="1:4" x14ac:dyDescent="0.2">
      <c r="A700" t="s">
        <v>976</v>
      </c>
      <c r="B700" s="9" t="s">
        <v>977</v>
      </c>
      <c r="C700" s="9" t="s">
        <v>978</v>
      </c>
      <c r="D700" s="9" t="s">
        <v>5225</v>
      </c>
    </row>
    <row r="701" spans="1:4" x14ac:dyDescent="0.2">
      <c r="A701" t="s">
        <v>3119</v>
      </c>
      <c r="B701" s="9" t="s">
        <v>3120</v>
      </c>
      <c r="C701" s="9" t="s">
        <v>978</v>
      </c>
      <c r="D701" s="9" t="s">
        <v>5225</v>
      </c>
    </row>
    <row r="702" spans="1:4" x14ac:dyDescent="0.2">
      <c r="A702" t="s">
        <v>2156</v>
      </c>
      <c r="B702" s="9" t="s">
        <v>2157</v>
      </c>
      <c r="C702" s="9" t="s">
        <v>978</v>
      </c>
      <c r="D702" s="9" t="s">
        <v>5225</v>
      </c>
    </row>
    <row r="703" spans="1:4" x14ac:dyDescent="0.2">
      <c r="A703" t="s">
        <v>1181</v>
      </c>
      <c r="B703" s="9" t="s">
        <v>1182</v>
      </c>
      <c r="C703" s="9" t="s">
        <v>978</v>
      </c>
      <c r="D703" s="9" t="s">
        <v>5225</v>
      </c>
    </row>
    <row r="704" spans="1:4" x14ac:dyDescent="0.2">
      <c r="A704" t="s">
        <v>4276</v>
      </c>
      <c r="B704" s="9" t="s">
        <v>4277</v>
      </c>
      <c r="C704" s="9" t="s">
        <v>978</v>
      </c>
      <c r="D704" s="9" t="s">
        <v>5225</v>
      </c>
    </row>
    <row r="705" spans="1:4" x14ac:dyDescent="0.2">
      <c r="A705" t="s">
        <v>3296</v>
      </c>
      <c r="B705" s="9" t="s">
        <v>3297</v>
      </c>
      <c r="C705" s="9" t="s">
        <v>978</v>
      </c>
      <c r="D705" s="9" t="s">
        <v>5225</v>
      </c>
    </row>
    <row r="706" spans="1:4" x14ac:dyDescent="0.2">
      <c r="A706" t="s">
        <v>3689</v>
      </c>
      <c r="B706" s="9" t="s">
        <v>3690</v>
      </c>
      <c r="C706" s="9" t="s">
        <v>684</v>
      </c>
      <c r="D706" s="9" t="s">
        <v>5225</v>
      </c>
    </row>
    <row r="707" spans="1:4" x14ac:dyDescent="0.2">
      <c r="A707" t="s">
        <v>2715</v>
      </c>
      <c r="B707" s="9" t="s">
        <v>2716</v>
      </c>
      <c r="C707" s="9" t="s">
        <v>684</v>
      </c>
      <c r="D707" s="9" t="s">
        <v>5225</v>
      </c>
    </row>
    <row r="708" spans="1:4" x14ac:dyDescent="0.2">
      <c r="A708" t="s">
        <v>1765</v>
      </c>
      <c r="B708" s="9" t="s">
        <v>1766</v>
      </c>
      <c r="C708" s="9" t="s">
        <v>684</v>
      </c>
      <c r="D708" s="9" t="s">
        <v>5225</v>
      </c>
    </row>
    <row r="709" spans="1:4" x14ac:dyDescent="0.2">
      <c r="A709" t="s">
        <v>682</v>
      </c>
      <c r="B709" s="9" t="s">
        <v>683</v>
      </c>
      <c r="C709" s="9" t="s">
        <v>684</v>
      </c>
      <c r="D709" s="9" t="s">
        <v>5225</v>
      </c>
    </row>
    <row r="710" spans="1:4" x14ac:dyDescent="0.2">
      <c r="A710" t="s">
        <v>1426</v>
      </c>
      <c r="B710" s="9" t="s">
        <v>1427</v>
      </c>
      <c r="C710" s="9" t="s">
        <v>236</v>
      </c>
      <c r="D710" s="9" t="s">
        <v>5217</v>
      </c>
    </row>
    <row r="711" spans="1:4" x14ac:dyDescent="0.2">
      <c r="A711" t="s">
        <v>234</v>
      </c>
      <c r="B711" s="9" t="s">
        <v>235</v>
      </c>
      <c r="C711" s="9" t="s">
        <v>236</v>
      </c>
      <c r="D711" s="9" t="s">
        <v>5217</v>
      </c>
    </row>
    <row r="712" spans="1:4" x14ac:dyDescent="0.2">
      <c r="A712" t="s">
        <v>3536</v>
      </c>
      <c r="B712" s="9" t="s">
        <v>3537</v>
      </c>
      <c r="C712" s="9" t="s">
        <v>236</v>
      </c>
      <c r="D712" s="9" t="s">
        <v>5217</v>
      </c>
    </row>
    <row r="713" spans="1:4" x14ac:dyDescent="0.2">
      <c r="A713" t="s">
        <v>2563</v>
      </c>
      <c r="B713" s="9" t="s">
        <v>2564</v>
      </c>
      <c r="C713" s="9" t="s">
        <v>236</v>
      </c>
      <c r="D713" s="9" t="s">
        <v>5217</v>
      </c>
    </row>
    <row r="714" spans="1:4" x14ac:dyDescent="0.2">
      <c r="A714" t="s">
        <v>1615</v>
      </c>
      <c r="B714" s="9" t="s">
        <v>1616</v>
      </c>
      <c r="C714" s="9" t="s">
        <v>236</v>
      </c>
      <c r="D714" s="9" t="s">
        <v>5217</v>
      </c>
    </row>
    <row r="715" spans="1:4" x14ac:dyDescent="0.2">
      <c r="A715" t="s">
        <v>486</v>
      </c>
      <c r="B715" s="9" t="s">
        <v>487</v>
      </c>
      <c r="C715" s="9" t="s">
        <v>236</v>
      </c>
      <c r="D715" s="9" t="s">
        <v>5217</v>
      </c>
    </row>
    <row r="716" spans="1:4" x14ac:dyDescent="0.2">
      <c r="A716" t="s">
        <v>3715</v>
      </c>
      <c r="B716" s="9" t="s">
        <v>3716</v>
      </c>
      <c r="C716" s="9" t="s">
        <v>236</v>
      </c>
      <c r="D716" s="9" t="s">
        <v>5217</v>
      </c>
    </row>
    <row r="717" spans="1:4" x14ac:dyDescent="0.2">
      <c r="A717" t="s">
        <v>1212</v>
      </c>
      <c r="B717" s="9" t="s">
        <v>5241</v>
      </c>
      <c r="C717" s="9" t="s">
        <v>189</v>
      </c>
      <c r="D717" s="9" t="s">
        <v>5217</v>
      </c>
    </row>
    <row r="718" spans="1:4" x14ac:dyDescent="0.2">
      <c r="A718" t="s">
        <v>4118</v>
      </c>
      <c r="B718" s="9" t="s">
        <v>4119</v>
      </c>
      <c r="C718" s="9" t="s">
        <v>189</v>
      </c>
      <c r="D718" s="9" t="s">
        <v>5217</v>
      </c>
    </row>
    <row r="719" spans="1:4" x14ac:dyDescent="0.2">
      <c r="A719" t="s">
        <v>3131</v>
      </c>
      <c r="B719" s="9" t="s">
        <v>3132</v>
      </c>
      <c r="C719" s="9" t="s">
        <v>189</v>
      </c>
      <c r="D719" s="9" t="s">
        <v>5217</v>
      </c>
    </row>
    <row r="720" spans="1:4" x14ac:dyDescent="0.2">
      <c r="A720" t="s">
        <v>2169</v>
      </c>
      <c r="B720" s="9" t="s">
        <v>2170</v>
      </c>
      <c r="C720" s="9" t="s">
        <v>189</v>
      </c>
      <c r="D720" s="9" t="s">
        <v>5217</v>
      </c>
    </row>
    <row r="721" spans="1:4" x14ac:dyDescent="0.2">
      <c r="A721" t="s">
        <v>1191</v>
      </c>
      <c r="B721" s="9" t="s">
        <v>1192</v>
      </c>
      <c r="C721" s="9" t="s">
        <v>189</v>
      </c>
      <c r="D721" s="9" t="s">
        <v>5217</v>
      </c>
    </row>
    <row r="722" spans="1:4" x14ac:dyDescent="0.2">
      <c r="A722" t="s">
        <v>4286</v>
      </c>
      <c r="B722" s="9" t="s">
        <v>4287</v>
      </c>
      <c r="C722" s="9" t="s">
        <v>189</v>
      </c>
      <c r="D722" s="9" t="s">
        <v>5217</v>
      </c>
    </row>
    <row r="723" spans="1:4" x14ac:dyDescent="0.2">
      <c r="A723" t="s">
        <v>3310</v>
      </c>
      <c r="B723" s="9" t="s">
        <v>3311</v>
      </c>
      <c r="C723" s="9" t="s">
        <v>189</v>
      </c>
      <c r="D723" s="9" t="s">
        <v>5217</v>
      </c>
    </row>
    <row r="724" spans="1:4" x14ac:dyDescent="0.2">
      <c r="A724" t="s">
        <v>2348</v>
      </c>
      <c r="B724" s="9" t="s">
        <v>2349</v>
      </c>
      <c r="C724" s="9" t="s">
        <v>189</v>
      </c>
      <c r="D724" s="9" t="s">
        <v>5217</v>
      </c>
    </row>
    <row r="725" spans="1:4" x14ac:dyDescent="0.2">
      <c r="A725" t="s">
        <v>1391</v>
      </c>
      <c r="B725" s="9" t="s">
        <v>1392</v>
      </c>
      <c r="C725" s="9" t="s">
        <v>189</v>
      </c>
      <c r="D725" s="9" t="s">
        <v>5217</v>
      </c>
    </row>
    <row r="726" spans="1:4" x14ac:dyDescent="0.2">
      <c r="A726" t="s">
        <v>187</v>
      </c>
      <c r="B726" s="9" t="s">
        <v>188</v>
      </c>
      <c r="C726" s="9" t="s">
        <v>189</v>
      </c>
      <c r="D726" s="9" t="s">
        <v>5217</v>
      </c>
    </row>
    <row r="727" spans="1:4" x14ac:dyDescent="0.2">
      <c r="A727" t="s">
        <v>695</v>
      </c>
      <c r="B727" s="9" t="s">
        <v>696</v>
      </c>
      <c r="C727" s="9" t="s">
        <v>697</v>
      </c>
      <c r="D727" s="9" t="s">
        <v>5217</v>
      </c>
    </row>
    <row r="728" spans="1:4" x14ac:dyDescent="0.2">
      <c r="A728" t="s">
        <v>3882</v>
      </c>
      <c r="B728" s="9" t="s">
        <v>3883</v>
      </c>
      <c r="C728" s="9" t="s">
        <v>697</v>
      </c>
      <c r="D728" s="9" t="s">
        <v>5217</v>
      </c>
    </row>
    <row r="729" spans="1:4" x14ac:dyDescent="0.2">
      <c r="A729" t="s">
        <v>2914</v>
      </c>
      <c r="B729" s="9" t="s">
        <v>2915</v>
      </c>
      <c r="C729" s="9" t="s">
        <v>697</v>
      </c>
      <c r="D729" s="9" t="s">
        <v>5217</v>
      </c>
    </row>
    <row r="730" spans="1:4" x14ac:dyDescent="0.2">
      <c r="A730" t="s">
        <v>3283</v>
      </c>
      <c r="B730" s="9" t="s">
        <v>3284</v>
      </c>
      <c r="C730" s="9" t="s">
        <v>156</v>
      </c>
      <c r="D730" s="9" t="s">
        <v>5217</v>
      </c>
    </row>
    <row r="731" spans="1:4" x14ac:dyDescent="0.2">
      <c r="A731" t="s">
        <v>2325</v>
      </c>
      <c r="B731" s="9" t="s">
        <v>2326</v>
      </c>
      <c r="C731" s="9" t="s">
        <v>156</v>
      </c>
      <c r="D731" s="9" t="s">
        <v>5217</v>
      </c>
    </row>
    <row r="732" spans="1:4" x14ac:dyDescent="0.2">
      <c r="A732" t="s">
        <v>1369</v>
      </c>
      <c r="B732" s="9" t="s">
        <v>1370</v>
      </c>
      <c r="C732" s="9" t="s">
        <v>156</v>
      </c>
      <c r="D732" s="9" t="s">
        <v>5217</v>
      </c>
    </row>
    <row r="733" spans="1:4" x14ac:dyDescent="0.2">
      <c r="A733" t="s">
        <v>154</v>
      </c>
      <c r="B733" s="9" t="s">
        <v>155</v>
      </c>
      <c r="C733" s="9" t="s">
        <v>156</v>
      </c>
      <c r="D733" s="9" t="s">
        <v>5217</v>
      </c>
    </row>
    <row r="734" spans="1:4" x14ac:dyDescent="0.2">
      <c r="A734" t="s">
        <v>3484</v>
      </c>
      <c r="B734" s="9" t="s">
        <v>3485</v>
      </c>
      <c r="C734" s="9" t="s">
        <v>156</v>
      </c>
      <c r="D734" s="9" t="s">
        <v>5217</v>
      </c>
    </row>
    <row r="735" spans="1:4" x14ac:dyDescent="0.2">
      <c r="A735" t="s">
        <v>2513</v>
      </c>
      <c r="B735" s="9" t="s">
        <v>2514</v>
      </c>
      <c r="C735" s="9" t="s">
        <v>156</v>
      </c>
      <c r="D735" s="9" t="s">
        <v>5217</v>
      </c>
    </row>
    <row r="736" spans="1:4" x14ac:dyDescent="0.2">
      <c r="A736" t="s">
        <v>1563</v>
      </c>
      <c r="B736" s="9" t="s">
        <v>1564</v>
      </c>
      <c r="C736" s="9" t="s">
        <v>156</v>
      </c>
      <c r="D736" s="9" t="s">
        <v>5217</v>
      </c>
    </row>
    <row r="737" spans="1:4" x14ac:dyDescent="0.2">
      <c r="A737" t="s">
        <v>419</v>
      </c>
      <c r="B737" s="9" t="s">
        <v>420</v>
      </c>
      <c r="C737" s="9" t="s">
        <v>156</v>
      </c>
      <c r="D737" s="9" t="s">
        <v>5217</v>
      </c>
    </row>
    <row r="738" spans="1:4" x14ac:dyDescent="0.2">
      <c r="A738" t="s">
        <v>3671</v>
      </c>
      <c r="B738" s="9" t="s">
        <v>3672</v>
      </c>
      <c r="C738" s="9" t="s">
        <v>156</v>
      </c>
      <c r="D738" s="9" t="s">
        <v>5217</v>
      </c>
    </row>
    <row r="739" spans="1:4" x14ac:dyDescent="0.2">
      <c r="A739" t="s">
        <v>2702</v>
      </c>
      <c r="B739" s="9" t="s">
        <v>2703</v>
      </c>
      <c r="C739" s="9" t="s">
        <v>156</v>
      </c>
      <c r="D739" s="9" t="s">
        <v>5217</v>
      </c>
    </row>
    <row r="740" spans="1:4" x14ac:dyDescent="0.2">
      <c r="A740" t="s">
        <v>3081</v>
      </c>
      <c r="B740" s="9" t="s">
        <v>3082</v>
      </c>
      <c r="C740" s="9" t="s">
        <v>118</v>
      </c>
      <c r="D740" s="9" t="s">
        <v>5217</v>
      </c>
    </row>
    <row r="741" spans="1:4" x14ac:dyDescent="0.2">
      <c r="A741" t="s">
        <v>2118</v>
      </c>
      <c r="B741" s="9" t="s">
        <v>2119</v>
      </c>
      <c r="C741" s="9" t="s">
        <v>118</v>
      </c>
      <c r="D741" s="9" t="s">
        <v>5217</v>
      </c>
    </row>
    <row r="742" spans="1:4" x14ac:dyDescent="0.2">
      <c r="A742" t="s">
        <v>1143</v>
      </c>
      <c r="B742" s="9" t="s">
        <v>1144</v>
      </c>
      <c r="C742" s="9" t="s">
        <v>118</v>
      </c>
      <c r="D742" s="9" t="s">
        <v>5217</v>
      </c>
    </row>
    <row r="743" spans="1:4" x14ac:dyDescent="0.2">
      <c r="A743" t="s">
        <v>4240</v>
      </c>
      <c r="B743" s="9" t="s">
        <v>4241</v>
      </c>
      <c r="C743" s="9" t="s">
        <v>118</v>
      </c>
      <c r="D743" s="9" t="s">
        <v>5217</v>
      </c>
    </row>
    <row r="744" spans="1:4" x14ac:dyDescent="0.2">
      <c r="A744" t="s">
        <v>3257</v>
      </c>
      <c r="B744" s="9" t="s">
        <v>3258</v>
      </c>
      <c r="C744" s="9" t="s">
        <v>118</v>
      </c>
      <c r="D744" s="9" t="s">
        <v>5217</v>
      </c>
    </row>
    <row r="745" spans="1:4" x14ac:dyDescent="0.2">
      <c r="A745" t="s">
        <v>2299</v>
      </c>
      <c r="B745" s="9" t="s">
        <v>2300</v>
      </c>
      <c r="C745" s="9" t="s">
        <v>118</v>
      </c>
      <c r="D745" s="9" t="s">
        <v>5217</v>
      </c>
    </row>
    <row r="746" spans="1:4" x14ac:dyDescent="0.2">
      <c r="A746" t="s">
        <v>1340</v>
      </c>
      <c r="B746" s="9" t="s">
        <v>1341</v>
      </c>
      <c r="C746" s="9" t="s">
        <v>118</v>
      </c>
      <c r="D746" s="9" t="s">
        <v>5217</v>
      </c>
    </row>
    <row r="747" spans="1:4" x14ac:dyDescent="0.2">
      <c r="A747" t="s">
        <v>116</v>
      </c>
      <c r="B747" s="9" t="s">
        <v>117</v>
      </c>
      <c r="C747" s="9" t="s">
        <v>118</v>
      </c>
      <c r="D747" s="9" t="s">
        <v>5217</v>
      </c>
    </row>
    <row r="748" spans="1:4" x14ac:dyDescent="0.2">
      <c r="A748" t="s">
        <v>626</v>
      </c>
      <c r="B748" s="9" t="s">
        <v>627</v>
      </c>
      <c r="C748" s="9" t="s">
        <v>628</v>
      </c>
      <c r="D748" s="9" t="s">
        <v>5217</v>
      </c>
    </row>
    <row r="749" spans="1:4" x14ac:dyDescent="0.2">
      <c r="A749" t="s">
        <v>3826</v>
      </c>
      <c r="B749" s="9" t="s">
        <v>3827</v>
      </c>
      <c r="C749" s="9" t="s">
        <v>628</v>
      </c>
      <c r="D749" s="9" t="s">
        <v>5217</v>
      </c>
    </row>
    <row r="750" spans="1:4" x14ac:dyDescent="0.2">
      <c r="A750" t="s">
        <v>2858</v>
      </c>
      <c r="B750" s="9" t="s">
        <v>2859</v>
      </c>
      <c r="C750" s="9" t="s">
        <v>628</v>
      </c>
      <c r="D750" s="9" t="s">
        <v>5217</v>
      </c>
    </row>
    <row r="751" spans="1:4" x14ac:dyDescent="0.2">
      <c r="A751" t="s">
        <v>1923</v>
      </c>
      <c r="B751" s="9" t="s">
        <v>1924</v>
      </c>
      <c r="C751" s="9" t="s">
        <v>628</v>
      </c>
      <c r="D751" s="9" t="s">
        <v>5217</v>
      </c>
    </row>
    <row r="752" spans="1:4" x14ac:dyDescent="0.2">
      <c r="A752" t="s">
        <v>885</v>
      </c>
      <c r="B752" s="9" t="s">
        <v>886</v>
      </c>
      <c r="C752" s="9" t="s">
        <v>628</v>
      </c>
      <c r="D752" s="9" t="s">
        <v>5217</v>
      </c>
    </row>
    <row r="753" spans="1:4" x14ac:dyDescent="0.2">
      <c r="A753" t="s">
        <v>4028</v>
      </c>
      <c r="B753" s="9" t="s">
        <v>4029</v>
      </c>
      <c r="C753" s="9" t="s">
        <v>628</v>
      </c>
      <c r="D753" s="9" t="s">
        <v>5217</v>
      </c>
    </row>
    <row r="754" spans="1:4" x14ac:dyDescent="0.2">
      <c r="A754" t="s">
        <v>3053</v>
      </c>
      <c r="B754" s="9" t="s">
        <v>3054</v>
      </c>
      <c r="C754" s="9" t="s">
        <v>628</v>
      </c>
      <c r="D754" s="9" t="s">
        <v>5217</v>
      </c>
    </row>
    <row r="755" spans="1:4" x14ac:dyDescent="0.2">
      <c r="A755" t="s">
        <v>2093</v>
      </c>
      <c r="B755" s="9" t="s">
        <v>2094</v>
      </c>
      <c r="C755" s="9" t="s">
        <v>628</v>
      </c>
      <c r="D755" s="9" t="s">
        <v>5217</v>
      </c>
    </row>
    <row r="756" spans="1:4" x14ac:dyDescent="0.2">
      <c r="A756" t="s">
        <v>1110</v>
      </c>
      <c r="B756" s="9" t="s">
        <v>1111</v>
      </c>
      <c r="C756" s="9" t="s">
        <v>628</v>
      </c>
      <c r="D756" s="9" t="s">
        <v>5217</v>
      </c>
    </row>
    <row r="757" spans="1:4" x14ac:dyDescent="0.2">
      <c r="A757" t="s">
        <v>4218</v>
      </c>
      <c r="B757" s="9" t="s">
        <v>4219</v>
      </c>
      <c r="C757" s="9" t="s">
        <v>628</v>
      </c>
      <c r="D757" s="9" t="s">
        <v>5217</v>
      </c>
    </row>
    <row r="758" spans="1:4" x14ac:dyDescent="0.2">
      <c r="A758" t="s">
        <v>3235</v>
      </c>
      <c r="B758" s="9" t="s">
        <v>3236</v>
      </c>
      <c r="C758" s="9" t="s">
        <v>628</v>
      </c>
      <c r="D758" s="9" t="s">
        <v>5217</v>
      </c>
    </row>
    <row r="759" spans="1:4" x14ac:dyDescent="0.2">
      <c r="A759" t="s">
        <v>3626</v>
      </c>
      <c r="B759" s="9" t="s">
        <v>3627</v>
      </c>
      <c r="C759" s="9" t="s">
        <v>596</v>
      </c>
      <c r="D759" s="9" t="s">
        <v>5217</v>
      </c>
    </row>
    <row r="760" spans="1:4" x14ac:dyDescent="0.2">
      <c r="A760" t="s">
        <v>2659</v>
      </c>
      <c r="B760" s="9" t="s">
        <v>2660</v>
      </c>
      <c r="C760" s="9" t="s">
        <v>596</v>
      </c>
      <c r="D760" s="9" t="s">
        <v>5217</v>
      </c>
    </row>
    <row r="761" spans="1:4" x14ac:dyDescent="0.2">
      <c r="A761" t="s">
        <v>1705</v>
      </c>
      <c r="B761" s="9" t="s">
        <v>1706</v>
      </c>
      <c r="C761" s="9" t="s">
        <v>596</v>
      </c>
      <c r="D761" s="9" t="s">
        <v>5217</v>
      </c>
    </row>
    <row r="762" spans="1:4" x14ac:dyDescent="0.2">
      <c r="A762" t="s">
        <v>594</v>
      </c>
      <c r="B762" s="9" t="s">
        <v>595</v>
      </c>
      <c r="C762" s="9" t="s">
        <v>596</v>
      </c>
      <c r="D762" s="9" t="s">
        <v>5217</v>
      </c>
    </row>
    <row r="763" spans="1:4" x14ac:dyDescent="0.2">
      <c r="A763" t="s">
        <v>1086</v>
      </c>
      <c r="B763" s="9" t="s">
        <v>1087</v>
      </c>
      <c r="C763" s="9" t="s">
        <v>1088</v>
      </c>
      <c r="D763" s="9" t="s">
        <v>5217</v>
      </c>
    </row>
    <row r="764" spans="1:4" x14ac:dyDescent="0.2">
      <c r="A764" t="s">
        <v>4200</v>
      </c>
      <c r="B764" s="9" t="s">
        <v>4201</v>
      </c>
      <c r="C764" s="9" t="s">
        <v>1088</v>
      </c>
      <c r="D764" s="9" t="s">
        <v>5217</v>
      </c>
    </row>
    <row r="765" spans="1:4" x14ac:dyDescent="0.2">
      <c r="A765" t="s">
        <v>332</v>
      </c>
      <c r="B765" s="9" t="s">
        <v>333</v>
      </c>
      <c r="C765" s="9" t="s">
        <v>334</v>
      </c>
      <c r="D765" s="9" t="s">
        <v>5217</v>
      </c>
    </row>
    <row r="766" spans="1:4" x14ac:dyDescent="0.2">
      <c r="A766" t="s">
        <v>3606</v>
      </c>
      <c r="B766" s="9" t="s">
        <v>3607</v>
      </c>
      <c r="C766" s="9" t="s">
        <v>334</v>
      </c>
      <c r="D766" s="9" t="s">
        <v>5217</v>
      </c>
    </row>
    <row r="767" spans="1:4" x14ac:dyDescent="0.2">
      <c r="A767" t="s">
        <v>2639</v>
      </c>
      <c r="B767" s="9" t="s">
        <v>2640</v>
      </c>
      <c r="C767" s="9" t="s">
        <v>334</v>
      </c>
      <c r="D767" s="9" t="s">
        <v>5217</v>
      </c>
    </row>
    <row r="768" spans="1:4" x14ac:dyDescent="0.2">
      <c r="A768" t="s">
        <v>1687</v>
      </c>
      <c r="B768" s="9" t="s">
        <v>1688</v>
      </c>
      <c r="C768" s="9" t="s">
        <v>334</v>
      </c>
      <c r="D768" s="9" t="s">
        <v>5217</v>
      </c>
    </row>
    <row r="769" spans="1:4" x14ac:dyDescent="0.2">
      <c r="A769" t="s">
        <v>579</v>
      </c>
      <c r="B769" s="9" t="s">
        <v>580</v>
      </c>
      <c r="C769" s="9" t="s">
        <v>334</v>
      </c>
      <c r="D769" s="9" t="s">
        <v>5217</v>
      </c>
    </row>
    <row r="770" spans="1:4" x14ac:dyDescent="0.2">
      <c r="A770" t="s">
        <v>1060</v>
      </c>
      <c r="B770" s="9" t="s">
        <v>1061</v>
      </c>
      <c r="C770" s="9" t="s">
        <v>1062</v>
      </c>
      <c r="D770" s="9" t="s">
        <v>5217</v>
      </c>
    </row>
    <row r="771" spans="1:4" x14ac:dyDescent="0.2">
      <c r="A771" t="s">
        <v>4182</v>
      </c>
      <c r="B771" s="9" t="s">
        <v>4183</v>
      </c>
      <c r="C771" s="9" t="s">
        <v>1062</v>
      </c>
      <c r="D771" s="9" t="s">
        <v>5217</v>
      </c>
    </row>
    <row r="772" spans="1:4" x14ac:dyDescent="0.2">
      <c r="A772" t="s">
        <v>3197</v>
      </c>
      <c r="B772" s="9" t="s">
        <v>3198</v>
      </c>
      <c r="C772" s="9" t="s">
        <v>1062</v>
      </c>
      <c r="D772" s="9" t="s">
        <v>5217</v>
      </c>
    </row>
    <row r="773" spans="1:4" x14ac:dyDescent="0.2">
      <c r="A773" t="s">
        <v>2238</v>
      </c>
      <c r="B773" s="9" t="s">
        <v>2239</v>
      </c>
      <c r="C773" s="9" t="s">
        <v>1062</v>
      </c>
      <c r="D773" s="9" t="s">
        <v>5217</v>
      </c>
    </row>
    <row r="774" spans="1:4" x14ac:dyDescent="0.2">
      <c r="A774" t="s">
        <v>2842</v>
      </c>
      <c r="B774" s="9" t="s">
        <v>2843</v>
      </c>
      <c r="C774" s="9" t="s">
        <v>52</v>
      </c>
      <c r="D774" s="9" t="s">
        <v>5218</v>
      </c>
    </row>
    <row r="775" spans="1:4" x14ac:dyDescent="0.2">
      <c r="A775" t="s">
        <v>1905</v>
      </c>
      <c r="B775" s="9" t="s">
        <v>1906</v>
      </c>
      <c r="C775" s="9" t="s">
        <v>52</v>
      </c>
      <c r="D775" s="9" t="s">
        <v>5218</v>
      </c>
    </row>
    <row r="776" spans="1:4" x14ac:dyDescent="0.2">
      <c r="A776" t="s">
        <v>865</v>
      </c>
      <c r="B776" s="9" t="s">
        <v>866</v>
      </c>
      <c r="C776" s="9" t="s">
        <v>52</v>
      </c>
      <c r="D776" s="9" t="s">
        <v>5218</v>
      </c>
    </row>
    <row r="777" spans="1:4" x14ac:dyDescent="0.2">
      <c r="A777" t="s">
        <v>4012</v>
      </c>
      <c r="B777" s="9" t="s">
        <v>4013</v>
      </c>
      <c r="C777" s="9" t="s">
        <v>52</v>
      </c>
      <c r="D777" s="9" t="s">
        <v>5218</v>
      </c>
    </row>
    <row r="778" spans="1:4" x14ac:dyDescent="0.2">
      <c r="A778" t="s">
        <v>3041</v>
      </c>
      <c r="B778" s="9" t="s">
        <v>3042</v>
      </c>
      <c r="C778" s="9" t="s">
        <v>52</v>
      </c>
      <c r="D778" s="9" t="s">
        <v>5218</v>
      </c>
    </row>
    <row r="779" spans="1:4" x14ac:dyDescent="0.2">
      <c r="A779" t="s">
        <v>2085</v>
      </c>
      <c r="B779" s="9" t="s">
        <v>2086</v>
      </c>
      <c r="C779" s="9" t="s">
        <v>52</v>
      </c>
      <c r="D779" s="9" t="s">
        <v>5218</v>
      </c>
    </row>
    <row r="780" spans="1:4" x14ac:dyDescent="0.2">
      <c r="A780" t="s">
        <v>1098</v>
      </c>
      <c r="B780" s="9" t="s">
        <v>1099</v>
      </c>
      <c r="C780" s="9" t="s">
        <v>52</v>
      </c>
      <c r="D780" s="9" t="s">
        <v>5218</v>
      </c>
    </row>
    <row r="781" spans="1:4" x14ac:dyDescent="0.2">
      <c r="A781" t="s">
        <v>4210</v>
      </c>
      <c r="B781" s="9" t="s">
        <v>4211</v>
      </c>
      <c r="C781" s="9" t="s">
        <v>52</v>
      </c>
      <c r="D781" s="9" t="s">
        <v>5218</v>
      </c>
    </row>
    <row r="782" spans="1:4" x14ac:dyDescent="0.2">
      <c r="A782" t="s">
        <v>3227</v>
      </c>
      <c r="B782" s="9" t="s">
        <v>3228</v>
      </c>
      <c r="C782" s="9" t="s">
        <v>52</v>
      </c>
      <c r="D782" s="9" t="s">
        <v>5218</v>
      </c>
    </row>
    <row r="783" spans="1:4" x14ac:dyDescent="0.2">
      <c r="A783" t="s">
        <v>2269</v>
      </c>
      <c r="B783" s="9" t="s">
        <v>2270</v>
      </c>
      <c r="C783" s="9" t="s">
        <v>52</v>
      </c>
      <c r="D783" s="9" t="s">
        <v>5218</v>
      </c>
    </row>
    <row r="784" spans="1:4" x14ac:dyDescent="0.2">
      <c r="A784" t="s">
        <v>1306</v>
      </c>
      <c r="B784" s="9" t="s">
        <v>1307</v>
      </c>
      <c r="C784" s="9" t="s">
        <v>52</v>
      </c>
      <c r="D784" s="9" t="s">
        <v>5218</v>
      </c>
    </row>
    <row r="785" spans="1:4" x14ac:dyDescent="0.2">
      <c r="A785" t="s">
        <v>50</v>
      </c>
      <c r="B785" s="9" t="s">
        <v>51</v>
      </c>
      <c r="C785" s="9" t="s">
        <v>52</v>
      </c>
      <c r="D785" s="9" t="s">
        <v>5218</v>
      </c>
    </row>
    <row r="786" spans="1:4" x14ac:dyDescent="0.2">
      <c r="A786" t="s">
        <v>3418</v>
      </c>
      <c r="B786" s="9" t="s">
        <v>3419</v>
      </c>
      <c r="C786" s="9" t="s">
        <v>52</v>
      </c>
      <c r="D786" s="9" t="s">
        <v>5218</v>
      </c>
    </row>
    <row r="787" spans="1:4" x14ac:dyDescent="0.2">
      <c r="A787" t="s">
        <v>2453</v>
      </c>
      <c r="B787" s="9" t="s">
        <v>2454</v>
      </c>
      <c r="C787" s="9" t="s">
        <v>52</v>
      </c>
      <c r="D787" s="9" t="s">
        <v>5218</v>
      </c>
    </row>
    <row r="788" spans="1:4" x14ac:dyDescent="0.2">
      <c r="A788" t="s">
        <v>1500</v>
      </c>
      <c r="B788" s="9" t="s">
        <v>1501</v>
      </c>
      <c r="C788" s="9" t="s">
        <v>52</v>
      </c>
      <c r="D788" s="9" t="s">
        <v>5218</v>
      </c>
    </row>
    <row r="789" spans="1:4" x14ac:dyDescent="0.2">
      <c r="A789" t="s">
        <v>1875</v>
      </c>
      <c r="B789" s="9" t="s">
        <v>1876</v>
      </c>
      <c r="C789" s="9" t="s">
        <v>817</v>
      </c>
      <c r="D789" s="9" t="s">
        <v>5218</v>
      </c>
    </row>
    <row r="790" spans="1:4" x14ac:dyDescent="0.2">
      <c r="A790" t="s">
        <v>815</v>
      </c>
      <c r="B790" s="9" t="s">
        <v>816</v>
      </c>
      <c r="C790" s="9" t="s">
        <v>817</v>
      </c>
      <c r="D790" s="9" t="s">
        <v>5218</v>
      </c>
    </row>
    <row r="791" spans="1:4" x14ac:dyDescent="0.2">
      <c r="A791" t="s">
        <v>3975</v>
      </c>
      <c r="B791" s="9" t="s">
        <v>3976</v>
      </c>
      <c r="C791" s="9" t="s">
        <v>817</v>
      </c>
      <c r="D791" s="9" t="s">
        <v>5218</v>
      </c>
    </row>
    <row r="792" spans="1:4" x14ac:dyDescent="0.2">
      <c r="A792" t="s">
        <v>3008</v>
      </c>
      <c r="B792" s="9" t="s">
        <v>3009</v>
      </c>
      <c r="C792" s="9" t="s">
        <v>817</v>
      </c>
      <c r="D792" s="9" t="s">
        <v>5218</v>
      </c>
    </row>
    <row r="793" spans="1:4" x14ac:dyDescent="0.2">
      <c r="A793" t="s">
        <v>2057</v>
      </c>
      <c r="B793" s="9" t="s">
        <v>2058</v>
      </c>
      <c r="C793" s="9" t="s">
        <v>817</v>
      </c>
      <c r="D793" s="9" t="s">
        <v>5218</v>
      </c>
    </row>
    <row r="794" spans="1:4" x14ac:dyDescent="0.2">
      <c r="A794" t="s">
        <v>1063</v>
      </c>
      <c r="B794" s="9" t="s">
        <v>1064</v>
      </c>
      <c r="C794" s="9" t="s">
        <v>817</v>
      </c>
      <c r="D794" s="9" t="s">
        <v>5218</v>
      </c>
    </row>
    <row r="795" spans="1:4" x14ac:dyDescent="0.2">
      <c r="A795" t="s">
        <v>4184</v>
      </c>
      <c r="B795" s="9" t="s">
        <v>4185</v>
      </c>
      <c r="C795" s="9" t="s">
        <v>817</v>
      </c>
      <c r="D795" s="9" t="s">
        <v>5218</v>
      </c>
    </row>
    <row r="796" spans="1:4" x14ac:dyDescent="0.2">
      <c r="A796" t="s">
        <v>3199</v>
      </c>
      <c r="B796" s="9" t="s">
        <v>3200</v>
      </c>
      <c r="C796" s="9" t="s">
        <v>817</v>
      </c>
      <c r="D796" s="9" t="s">
        <v>5218</v>
      </c>
    </row>
    <row r="797" spans="1:4" x14ac:dyDescent="0.2">
      <c r="A797" t="s">
        <v>2240</v>
      </c>
      <c r="B797" s="9" t="s">
        <v>2241</v>
      </c>
      <c r="C797" s="9" t="s">
        <v>817</v>
      </c>
      <c r="D797" s="9" t="s">
        <v>5218</v>
      </c>
    </row>
    <row r="798" spans="1:4" x14ac:dyDescent="0.2">
      <c r="A798" t="s">
        <v>1281</v>
      </c>
      <c r="B798" s="9" t="s">
        <v>5296</v>
      </c>
      <c r="C798" s="9" t="s">
        <v>817</v>
      </c>
      <c r="D798" s="9" t="s">
        <v>5218</v>
      </c>
    </row>
    <row r="799" spans="1:4" x14ac:dyDescent="0.2">
      <c r="A799" t="s">
        <v>4363</v>
      </c>
      <c r="B799" s="9" t="s">
        <v>4364</v>
      </c>
      <c r="C799" s="9" t="s">
        <v>817</v>
      </c>
      <c r="D799" s="9" t="s">
        <v>5218</v>
      </c>
    </row>
    <row r="800" spans="1:4" x14ac:dyDescent="0.2">
      <c r="A800" t="s">
        <v>555</v>
      </c>
      <c r="B800" s="9" t="s">
        <v>556</v>
      </c>
      <c r="C800" s="9" t="s">
        <v>557</v>
      </c>
      <c r="D800" s="9" t="s">
        <v>5218</v>
      </c>
    </row>
    <row r="801" spans="1:4" x14ac:dyDescent="0.2">
      <c r="A801" t="s">
        <v>3774</v>
      </c>
      <c r="B801" s="9" t="s">
        <v>3775</v>
      </c>
      <c r="C801" s="9" t="s">
        <v>557</v>
      </c>
      <c r="D801" s="9" t="s">
        <v>5218</v>
      </c>
    </row>
    <row r="802" spans="1:4" x14ac:dyDescent="0.2">
      <c r="A802" t="s">
        <v>2798</v>
      </c>
      <c r="B802" s="9" t="s">
        <v>2799</v>
      </c>
      <c r="C802" s="9" t="s">
        <v>557</v>
      </c>
      <c r="D802" s="9" t="s">
        <v>5218</v>
      </c>
    </row>
    <row r="803" spans="1:4" x14ac:dyDescent="0.2">
      <c r="A803" t="s">
        <v>1853</v>
      </c>
      <c r="B803" s="9" t="s">
        <v>1854</v>
      </c>
      <c r="C803" s="9" t="s">
        <v>557</v>
      </c>
      <c r="D803" s="9" t="s">
        <v>5218</v>
      </c>
    </row>
    <row r="804" spans="1:4" x14ac:dyDescent="0.2">
      <c r="A804" t="s">
        <v>2209</v>
      </c>
      <c r="B804" s="9" t="s">
        <v>2210</v>
      </c>
      <c r="C804" s="9" t="s">
        <v>266</v>
      </c>
      <c r="D804" s="9" t="s">
        <v>5218</v>
      </c>
    </row>
    <row r="805" spans="1:4" x14ac:dyDescent="0.2">
      <c r="A805" t="s">
        <v>1246</v>
      </c>
      <c r="B805" s="9" t="s">
        <v>1247</v>
      </c>
      <c r="C805" s="9" t="s">
        <v>266</v>
      </c>
      <c r="D805" s="9" t="s">
        <v>5218</v>
      </c>
    </row>
    <row r="806" spans="1:4" x14ac:dyDescent="0.2">
      <c r="A806" t="s">
        <v>4335</v>
      </c>
      <c r="B806" s="9" t="s">
        <v>4336</v>
      </c>
      <c r="C806" s="9" t="s">
        <v>266</v>
      </c>
      <c r="D806" s="9" t="s">
        <v>5218</v>
      </c>
    </row>
    <row r="807" spans="1:4" x14ac:dyDescent="0.2">
      <c r="A807" t="s">
        <v>3362</v>
      </c>
      <c r="B807" s="9" t="s">
        <v>3363</v>
      </c>
      <c r="C807" s="9" t="s">
        <v>266</v>
      </c>
      <c r="D807" s="9" t="s">
        <v>5218</v>
      </c>
    </row>
    <row r="808" spans="1:4" x14ac:dyDescent="0.2">
      <c r="A808" t="s">
        <v>2402</v>
      </c>
      <c r="B808" s="9" t="s">
        <v>2403</v>
      </c>
      <c r="C808" s="9" t="s">
        <v>266</v>
      </c>
      <c r="D808" s="9" t="s">
        <v>5218</v>
      </c>
    </row>
    <row r="809" spans="1:4" x14ac:dyDescent="0.2">
      <c r="A809" t="s">
        <v>1448</v>
      </c>
      <c r="B809" s="9" t="s">
        <v>1449</v>
      </c>
      <c r="C809" s="9" t="s">
        <v>266</v>
      </c>
      <c r="D809" s="9" t="s">
        <v>5218</v>
      </c>
    </row>
    <row r="810" spans="1:4" x14ac:dyDescent="0.2">
      <c r="A810" t="s">
        <v>264</v>
      </c>
      <c r="B810" s="9" t="s">
        <v>265</v>
      </c>
      <c r="C810" s="9" t="s">
        <v>266</v>
      </c>
      <c r="D810" s="9" t="s">
        <v>5218</v>
      </c>
    </row>
    <row r="811" spans="1:4" x14ac:dyDescent="0.2">
      <c r="A811" t="s">
        <v>753</v>
      </c>
      <c r="B811" s="9" t="s">
        <v>754</v>
      </c>
      <c r="C811" s="9" t="s">
        <v>755</v>
      </c>
      <c r="D811" s="9" t="s">
        <v>5218</v>
      </c>
    </row>
    <row r="812" spans="1:4" x14ac:dyDescent="0.2">
      <c r="A812" t="s">
        <v>3929</v>
      </c>
      <c r="B812" s="9" t="s">
        <v>3930</v>
      </c>
      <c r="C812" s="9" t="s">
        <v>755</v>
      </c>
      <c r="D812" s="9" t="s">
        <v>5218</v>
      </c>
    </row>
    <row r="813" spans="1:4" x14ac:dyDescent="0.2">
      <c r="A813" t="s">
        <v>2962</v>
      </c>
      <c r="B813" s="9" t="s">
        <v>2963</v>
      </c>
      <c r="C813" s="9" t="s">
        <v>755</v>
      </c>
      <c r="D813" s="9" t="s">
        <v>5218</v>
      </c>
    </row>
    <row r="814" spans="1:4" x14ac:dyDescent="0.2">
      <c r="A814" t="s">
        <v>3342</v>
      </c>
      <c r="B814" s="9" t="s">
        <v>3343</v>
      </c>
      <c r="C814" s="9" t="s">
        <v>6007</v>
      </c>
      <c r="D814" s="9" t="s">
        <v>5218</v>
      </c>
    </row>
    <row r="815" spans="1:4" x14ac:dyDescent="0.2">
      <c r="A815" t="s">
        <v>2382</v>
      </c>
      <c r="B815" s="9" t="s">
        <v>2383</v>
      </c>
      <c r="C815" s="9" t="s">
        <v>6007</v>
      </c>
      <c r="D815" s="9" t="s">
        <v>5218</v>
      </c>
    </row>
    <row r="816" spans="1:4" x14ac:dyDescent="0.2">
      <c r="A816" t="s">
        <v>1424</v>
      </c>
      <c r="B816" s="9" t="s">
        <v>1425</v>
      </c>
      <c r="C816" s="9" t="s">
        <v>6007</v>
      </c>
      <c r="D816" s="9" t="s">
        <v>5218</v>
      </c>
    </row>
    <row r="817" spans="1:4" x14ac:dyDescent="0.2">
      <c r="A817" t="s">
        <v>232</v>
      </c>
      <c r="B817" s="9" t="s">
        <v>233</v>
      </c>
      <c r="C817" s="9" t="s">
        <v>6007</v>
      </c>
      <c r="D817" s="9" t="s">
        <v>5218</v>
      </c>
    </row>
    <row r="818" spans="1:4" x14ac:dyDescent="0.2">
      <c r="A818" t="s">
        <v>3534</v>
      </c>
      <c r="B818" s="9" t="s">
        <v>3535</v>
      </c>
      <c r="C818" s="9" t="s">
        <v>6007</v>
      </c>
      <c r="D818" s="9" t="s">
        <v>5218</v>
      </c>
    </row>
    <row r="819" spans="1:4" x14ac:dyDescent="0.2">
      <c r="A819" t="s">
        <v>2559</v>
      </c>
      <c r="B819" s="9" t="s">
        <v>2560</v>
      </c>
      <c r="C819" s="9" t="s">
        <v>6007</v>
      </c>
      <c r="D819" s="9" t="s">
        <v>5218</v>
      </c>
    </row>
    <row r="820" spans="1:4" x14ac:dyDescent="0.2">
      <c r="A820" t="s">
        <v>1611</v>
      </c>
      <c r="B820" s="9" t="s">
        <v>1612</v>
      </c>
      <c r="C820" s="9" t="s">
        <v>6007</v>
      </c>
      <c r="D820" s="9" t="s">
        <v>5218</v>
      </c>
    </row>
    <row r="821" spans="1:4" x14ac:dyDescent="0.2">
      <c r="A821" t="s">
        <v>479</v>
      </c>
      <c r="B821" s="9" t="s">
        <v>480</v>
      </c>
      <c r="C821" s="9" t="s">
        <v>6007</v>
      </c>
      <c r="D821" s="9" t="s">
        <v>5218</v>
      </c>
    </row>
    <row r="822" spans="1:4" x14ac:dyDescent="0.2">
      <c r="A822" t="s">
        <v>3709</v>
      </c>
      <c r="B822" s="9" t="s">
        <v>3710</v>
      </c>
      <c r="C822" s="9" t="s">
        <v>6007</v>
      </c>
      <c r="D822" s="9" t="s">
        <v>5218</v>
      </c>
    </row>
    <row r="823" spans="1:4" x14ac:dyDescent="0.2">
      <c r="A823" t="s">
        <v>5298</v>
      </c>
      <c r="B823" s="9" t="s">
        <v>5242</v>
      </c>
      <c r="C823" s="9" t="s">
        <v>6007</v>
      </c>
      <c r="D823" s="9" t="s">
        <v>5218</v>
      </c>
    </row>
    <row r="824" spans="1:4" x14ac:dyDescent="0.2">
      <c r="A824" t="s">
        <v>4116</v>
      </c>
      <c r="B824" s="9" t="s">
        <v>4117</v>
      </c>
      <c r="C824" s="9" t="s">
        <v>2166</v>
      </c>
      <c r="D824" s="9" t="s">
        <v>5218</v>
      </c>
    </row>
    <row r="825" spans="1:4" x14ac:dyDescent="0.2">
      <c r="A825" t="s">
        <v>3127</v>
      </c>
      <c r="B825" s="9" t="s">
        <v>3128</v>
      </c>
      <c r="C825" s="9" t="s">
        <v>2166</v>
      </c>
      <c r="D825" s="9" t="s">
        <v>5218</v>
      </c>
    </row>
    <row r="826" spans="1:4" x14ac:dyDescent="0.2">
      <c r="A826" t="s">
        <v>2164</v>
      </c>
      <c r="B826" s="9" t="s">
        <v>2165</v>
      </c>
      <c r="C826" s="9" t="s">
        <v>2166</v>
      </c>
      <c r="D826" s="9" t="s">
        <v>5218</v>
      </c>
    </row>
    <row r="827" spans="1:4" x14ac:dyDescent="0.2">
      <c r="A827" t="s">
        <v>2545</v>
      </c>
      <c r="B827" s="9" t="s">
        <v>2546</v>
      </c>
      <c r="C827" s="9" t="s">
        <v>456</v>
      </c>
      <c r="D827" s="9" t="s">
        <v>5218</v>
      </c>
    </row>
    <row r="828" spans="1:4" x14ac:dyDescent="0.2">
      <c r="A828" t="s">
        <v>1597</v>
      </c>
      <c r="B828" s="9" t="s">
        <v>1598</v>
      </c>
      <c r="C828" s="9" t="s">
        <v>456</v>
      </c>
      <c r="D828" s="9" t="s">
        <v>5218</v>
      </c>
    </row>
    <row r="829" spans="1:4" x14ac:dyDescent="0.2">
      <c r="A829" t="s">
        <v>454</v>
      </c>
      <c r="B829" s="9" t="s">
        <v>455</v>
      </c>
      <c r="C829" s="9" t="s">
        <v>456</v>
      </c>
      <c r="D829" s="9" t="s">
        <v>5218</v>
      </c>
    </row>
    <row r="830" spans="1:4" x14ac:dyDescent="0.2">
      <c r="A830" t="s">
        <v>3695</v>
      </c>
      <c r="B830" s="9" t="s">
        <v>3696</v>
      </c>
      <c r="C830" s="9" t="s">
        <v>456</v>
      </c>
      <c r="D830" s="9" t="s">
        <v>5218</v>
      </c>
    </row>
    <row r="831" spans="1:4" x14ac:dyDescent="0.2">
      <c r="A831" t="s">
        <v>2722</v>
      </c>
      <c r="B831" s="9" t="s">
        <v>2723</v>
      </c>
      <c r="C831" s="9" t="s">
        <v>456</v>
      </c>
      <c r="D831" s="9" t="s">
        <v>5218</v>
      </c>
    </row>
    <row r="832" spans="1:4" x14ac:dyDescent="0.2">
      <c r="A832" t="s">
        <v>1773</v>
      </c>
      <c r="B832" s="9" t="s">
        <v>1774</v>
      </c>
      <c r="C832" s="9" t="s">
        <v>456</v>
      </c>
      <c r="D832" s="9" t="s">
        <v>5218</v>
      </c>
    </row>
    <row r="833" spans="1:4" x14ac:dyDescent="0.2">
      <c r="A833" t="s">
        <v>693</v>
      </c>
      <c r="B833" s="9" t="s">
        <v>694</v>
      </c>
      <c r="C833" s="9" t="s">
        <v>456</v>
      </c>
      <c r="D833" s="9" t="s">
        <v>5218</v>
      </c>
    </row>
    <row r="834" spans="1:4" x14ac:dyDescent="0.2">
      <c r="A834" t="s">
        <v>3880</v>
      </c>
      <c r="B834" s="9" t="s">
        <v>3881</v>
      </c>
      <c r="C834" s="9" t="s">
        <v>456</v>
      </c>
      <c r="D834" s="9" t="s">
        <v>5218</v>
      </c>
    </row>
    <row r="835" spans="1:4" x14ac:dyDescent="0.2">
      <c r="A835" t="s">
        <v>4260</v>
      </c>
      <c r="B835" s="9" t="s">
        <v>4261</v>
      </c>
      <c r="C835" s="9" t="s">
        <v>150</v>
      </c>
      <c r="D835" s="9" t="s">
        <v>5218</v>
      </c>
    </row>
    <row r="836" spans="1:4" x14ac:dyDescent="0.2">
      <c r="A836" t="s">
        <v>3279</v>
      </c>
      <c r="B836" s="9" t="s">
        <v>3280</v>
      </c>
      <c r="C836" s="9" t="s">
        <v>150</v>
      </c>
      <c r="D836" s="9" t="s">
        <v>5218</v>
      </c>
    </row>
    <row r="837" spans="1:4" x14ac:dyDescent="0.2">
      <c r="A837" t="s">
        <v>2321</v>
      </c>
      <c r="B837" s="9" t="s">
        <v>2322</v>
      </c>
      <c r="C837" s="9" t="s">
        <v>150</v>
      </c>
      <c r="D837" s="9" t="s">
        <v>5218</v>
      </c>
    </row>
    <row r="838" spans="1:4" x14ac:dyDescent="0.2">
      <c r="A838" t="s">
        <v>1365</v>
      </c>
      <c r="B838" s="9" t="s">
        <v>1366</v>
      </c>
      <c r="C838" s="9" t="s">
        <v>150</v>
      </c>
      <c r="D838" s="9" t="s">
        <v>5218</v>
      </c>
    </row>
    <row r="839" spans="1:4" x14ac:dyDescent="0.2">
      <c r="A839" t="s">
        <v>148</v>
      </c>
      <c r="B839" s="9" t="s">
        <v>149</v>
      </c>
      <c r="C839" s="9" t="s">
        <v>150</v>
      </c>
      <c r="D839" s="9" t="s">
        <v>5218</v>
      </c>
    </row>
    <row r="840" spans="1:4" x14ac:dyDescent="0.2">
      <c r="A840" t="s">
        <v>3482</v>
      </c>
      <c r="B840" s="9" t="s">
        <v>3483</v>
      </c>
      <c r="C840" s="9" t="s">
        <v>150</v>
      </c>
      <c r="D840" s="9" t="s">
        <v>5218</v>
      </c>
    </row>
    <row r="841" spans="1:4" x14ac:dyDescent="0.2">
      <c r="A841" t="s">
        <v>2511</v>
      </c>
      <c r="B841" s="9" t="s">
        <v>2512</v>
      </c>
      <c r="C841" s="9" t="s">
        <v>150</v>
      </c>
      <c r="D841" s="9" t="s">
        <v>5218</v>
      </c>
    </row>
    <row r="842" spans="1:4" x14ac:dyDescent="0.2">
      <c r="A842" t="s">
        <v>2894</v>
      </c>
      <c r="B842" s="9" t="s">
        <v>2895</v>
      </c>
      <c r="C842" s="9" t="s">
        <v>920</v>
      </c>
      <c r="D842" s="9" t="s">
        <v>5218</v>
      </c>
    </row>
    <row r="843" spans="1:4" x14ac:dyDescent="0.2">
      <c r="A843" t="s">
        <v>1953</v>
      </c>
      <c r="B843" s="9" t="s">
        <v>1954</v>
      </c>
      <c r="C843" s="9" t="s">
        <v>920</v>
      </c>
      <c r="D843" s="9" t="s">
        <v>5218</v>
      </c>
    </row>
    <row r="844" spans="1:4" x14ac:dyDescent="0.2">
      <c r="A844" t="s">
        <v>918</v>
      </c>
      <c r="B844" s="9" t="s">
        <v>919</v>
      </c>
      <c r="C844" s="9" t="s">
        <v>920</v>
      </c>
      <c r="D844" s="9" t="s">
        <v>5218</v>
      </c>
    </row>
    <row r="845" spans="1:4" x14ac:dyDescent="0.2">
      <c r="A845" t="s">
        <v>4058</v>
      </c>
      <c r="B845" s="9" t="s">
        <v>4059</v>
      </c>
      <c r="C845" s="9" t="s">
        <v>920</v>
      </c>
      <c r="D845" s="9" t="s">
        <v>5218</v>
      </c>
    </row>
    <row r="846" spans="1:4" x14ac:dyDescent="0.2">
      <c r="A846" t="s">
        <v>468</v>
      </c>
      <c r="B846" s="9" t="s">
        <v>469</v>
      </c>
      <c r="C846" s="9" t="s">
        <v>470</v>
      </c>
      <c r="D846" s="9" t="s">
        <v>5219</v>
      </c>
    </row>
    <row r="847" spans="1:4" x14ac:dyDescent="0.2">
      <c r="A847" t="s">
        <v>3701</v>
      </c>
      <c r="B847" s="9" t="s">
        <v>3702</v>
      </c>
      <c r="C847" s="9" t="s">
        <v>470</v>
      </c>
      <c r="D847" s="9" t="s">
        <v>5219</v>
      </c>
    </row>
    <row r="848" spans="1:4" x14ac:dyDescent="0.2">
      <c r="A848" t="s">
        <v>2728</v>
      </c>
      <c r="B848" s="9" t="s">
        <v>2729</v>
      </c>
      <c r="C848" s="9" t="s">
        <v>470</v>
      </c>
      <c r="D848" s="9" t="s">
        <v>5219</v>
      </c>
    </row>
    <row r="849" spans="1:4" x14ac:dyDescent="0.2">
      <c r="A849" t="s">
        <v>1779</v>
      </c>
      <c r="B849" s="9" t="s">
        <v>1780</v>
      </c>
      <c r="C849" s="9" t="s">
        <v>470</v>
      </c>
      <c r="D849" s="9" t="s">
        <v>5219</v>
      </c>
    </row>
    <row r="850" spans="1:4" x14ac:dyDescent="0.2">
      <c r="A850" t="s">
        <v>707</v>
      </c>
      <c r="B850" s="9" t="s">
        <v>708</v>
      </c>
      <c r="C850" s="9" t="s">
        <v>470</v>
      </c>
      <c r="D850" s="9" t="s">
        <v>5219</v>
      </c>
    </row>
    <row r="851" spans="1:4" x14ac:dyDescent="0.2">
      <c r="A851" t="s">
        <v>3890</v>
      </c>
      <c r="B851" s="9" t="s">
        <v>3891</v>
      </c>
      <c r="C851" s="9" t="s">
        <v>470</v>
      </c>
      <c r="D851" s="9" t="s">
        <v>5219</v>
      </c>
    </row>
    <row r="852" spans="1:4" x14ac:dyDescent="0.2">
      <c r="A852" t="s">
        <v>2920</v>
      </c>
      <c r="B852" s="9" t="s">
        <v>2921</v>
      </c>
      <c r="C852" s="9" t="s">
        <v>470</v>
      </c>
      <c r="D852" s="9" t="s">
        <v>5219</v>
      </c>
    </row>
    <row r="853" spans="1:4" x14ac:dyDescent="0.2">
      <c r="A853" t="s">
        <v>3298</v>
      </c>
      <c r="B853" s="9" t="s">
        <v>3299</v>
      </c>
      <c r="C853" s="9" t="s">
        <v>172</v>
      </c>
      <c r="D853" s="9" t="s">
        <v>5219</v>
      </c>
    </row>
    <row r="854" spans="1:4" x14ac:dyDescent="0.2">
      <c r="A854" t="s">
        <v>2338</v>
      </c>
      <c r="B854" s="9" t="s">
        <v>2339</v>
      </c>
      <c r="C854" s="9" t="s">
        <v>172</v>
      </c>
      <c r="D854" s="9" t="s">
        <v>5219</v>
      </c>
    </row>
    <row r="855" spans="1:4" x14ac:dyDescent="0.2">
      <c r="A855" t="s">
        <v>1383</v>
      </c>
      <c r="B855" s="9" t="s">
        <v>1384</v>
      </c>
      <c r="C855" s="9" t="s">
        <v>172</v>
      </c>
      <c r="D855" s="9" t="s">
        <v>5219</v>
      </c>
    </row>
    <row r="856" spans="1:4" x14ac:dyDescent="0.2">
      <c r="A856" t="s">
        <v>170</v>
      </c>
      <c r="B856" s="9" t="s">
        <v>171</v>
      </c>
      <c r="C856" s="9" t="s">
        <v>172</v>
      </c>
      <c r="D856" s="9" t="s">
        <v>5219</v>
      </c>
    </row>
    <row r="857" spans="1:4" x14ac:dyDescent="0.2">
      <c r="A857" t="s">
        <v>3496</v>
      </c>
      <c r="B857" s="9" t="s">
        <v>3497</v>
      </c>
      <c r="C857" s="9" t="s">
        <v>172</v>
      </c>
      <c r="D857" s="9" t="s">
        <v>5219</v>
      </c>
    </row>
    <row r="858" spans="1:4" x14ac:dyDescent="0.2">
      <c r="A858" t="s">
        <v>3874</v>
      </c>
      <c r="B858" s="9" t="s">
        <v>3875</v>
      </c>
      <c r="C858" s="9" t="s">
        <v>934</v>
      </c>
      <c r="D858" s="9" t="s">
        <v>5219</v>
      </c>
    </row>
    <row r="859" spans="1:4" x14ac:dyDescent="0.2">
      <c r="A859" t="s">
        <v>2906</v>
      </c>
      <c r="B859" s="9" t="s">
        <v>2907</v>
      </c>
      <c r="C859" s="9" t="s">
        <v>934</v>
      </c>
      <c r="D859" s="9" t="s">
        <v>5219</v>
      </c>
    </row>
    <row r="860" spans="1:4" x14ac:dyDescent="0.2">
      <c r="A860" t="s">
        <v>1963</v>
      </c>
      <c r="B860" s="9" t="s">
        <v>1964</v>
      </c>
      <c r="C860" s="9" t="s">
        <v>934</v>
      </c>
      <c r="D860" s="9" t="s">
        <v>5219</v>
      </c>
    </row>
    <row r="861" spans="1:4" x14ac:dyDescent="0.2">
      <c r="A861" t="s">
        <v>932</v>
      </c>
      <c r="B861" s="9" t="s">
        <v>933</v>
      </c>
      <c r="C861" s="9" t="s">
        <v>934</v>
      </c>
      <c r="D861" s="9" t="s">
        <v>5219</v>
      </c>
    </row>
    <row r="862" spans="1:4" x14ac:dyDescent="0.2">
      <c r="A862" t="s">
        <v>4074</v>
      </c>
      <c r="B862" s="9" t="s">
        <v>4075</v>
      </c>
      <c r="C862" s="9" t="s">
        <v>934</v>
      </c>
      <c r="D862" s="9" t="s">
        <v>5219</v>
      </c>
    </row>
    <row r="863" spans="1:4" x14ac:dyDescent="0.2">
      <c r="A863" t="s">
        <v>3093</v>
      </c>
      <c r="B863" s="9" t="s">
        <v>3094</v>
      </c>
      <c r="C863" s="9" t="s">
        <v>934</v>
      </c>
      <c r="D863" s="9" t="s">
        <v>5219</v>
      </c>
    </row>
    <row r="864" spans="1:4" x14ac:dyDescent="0.2">
      <c r="A864" t="s">
        <v>2128</v>
      </c>
      <c r="B864" s="9" t="s">
        <v>2129</v>
      </c>
      <c r="C864" s="9" t="s">
        <v>934</v>
      </c>
      <c r="D864" s="9" t="s">
        <v>5219</v>
      </c>
    </row>
    <row r="865" spans="1:4" x14ac:dyDescent="0.2">
      <c r="A865" t="s">
        <v>1154</v>
      </c>
      <c r="B865" s="9" t="s">
        <v>1155</v>
      </c>
      <c r="C865" s="9" t="s">
        <v>934</v>
      </c>
      <c r="D865" s="9" t="s">
        <v>5219</v>
      </c>
    </row>
    <row r="866" spans="1:4" x14ac:dyDescent="0.2">
      <c r="A866" t="s">
        <v>4252</v>
      </c>
      <c r="B866" s="9" t="s">
        <v>4253</v>
      </c>
      <c r="C866" s="9" t="s">
        <v>934</v>
      </c>
      <c r="D866" s="9" t="s">
        <v>5219</v>
      </c>
    </row>
    <row r="867" spans="1:4" x14ac:dyDescent="0.2">
      <c r="A867" t="s">
        <v>3267</v>
      </c>
      <c r="B867" s="9" t="s">
        <v>3268</v>
      </c>
      <c r="C867" s="9" t="s">
        <v>934</v>
      </c>
      <c r="D867" s="9" t="s">
        <v>5219</v>
      </c>
    </row>
    <row r="868" spans="1:4" x14ac:dyDescent="0.2">
      <c r="A868" t="s">
        <v>2307</v>
      </c>
      <c r="B868" s="9" t="s">
        <v>2308</v>
      </c>
      <c r="C868" s="9" t="s">
        <v>934</v>
      </c>
      <c r="D868" s="9" t="s">
        <v>5219</v>
      </c>
    </row>
    <row r="869" spans="1:4" x14ac:dyDescent="0.2">
      <c r="A869" t="s">
        <v>2691</v>
      </c>
      <c r="B869" s="9" t="s">
        <v>2692</v>
      </c>
      <c r="C869" s="9" t="s">
        <v>642</v>
      </c>
      <c r="D869" s="9" t="s">
        <v>5219</v>
      </c>
    </row>
    <row r="870" spans="1:4" x14ac:dyDescent="0.2">
      <c r="A870" t="s">
        <v>1737</v>
      </c>
      <c r="B870" s="9" t="s">
        <v>1738</v>
      </c>
      <c r="C870" s="9" t="s">
        <v>642</v>
      </c>
      <c r="D870" s="9" t="s">
        <v>5219</v>
      </c>
    </row>
    <row r="871" spans="1:4" x14ac:dyDescent="0.2">
      <c r="A871" t="s">
        <v>640</v>
      </c>
      <c r="B871" s="9" t="s">
        <v>641</v>
      </c>
      <c r="C871" s="9" t="s">
        <v>642</v>
      </c>
      <c r="D871" s="9" t="s">
        <v>5219</v>
      </c>
    </row>
    <row r="872" spans="1:4" x14ac:dyDescent="0.2">
      <c r="A872" t="s">
        <v>3842</v>
      </c>
      <c r="B872" s="9" t="s">
        <v>3843</v>
      </c>
      <c r="C872" s="9" t="s">
        <v>642</v>
      </c>
      <c r="D872" s="9" t="s">
        <v>5219</v>
      </c>
    </row>
    <row r="873" spans="1:4" x14ac:dyDescent="0.2">
      <c r="A873" t="s">
        <v>2874</v>
      </c>
      <c r="B873" s="9" t="s">
        <v>2875</v>
      </c>
      <c r="C873" s="9" t="s">
        <v>642</v>
      </c>
      <c r="D873" s="9" t="s">
        <v>5219</v>
      </c>
    </row>
    <row r="874" spans="1:4" x14ac:dyDescent="0.2">
      <c r="A874" t="s">
        <v>1937</v>
      </c>
      <c r="B874" s="9" t="s">
        <v>1938</v>
      </c>
      <c r="C874" s="9" t="s">
        <v>642</v>
      </c>
      <c r="D874" s="9" t="s">
        <v>5219</v>
      </c>
    </row>
    <row r="875" spans="1:4" x14ac:dyDescent="0.2">
      <c r="A875" t="s">
        <v>2283</v>
      </c>
      <c r="B875" s="9" t="s">
        <v>2284</v>
      </c>
      <c r="C875" s="9" t="s">
        <v>88</v>
      </c>
      <c r="D875" s="9" t="s">
        <v>5219</v>
      </c>
    </row>
    <row r="876" spans="1:4" x14ac:dyDescent="0.2">
      <c r="A876" t="s">
        <v>1322</v>
      </c>
      <c r="B876" s="9" t="s">
        <v>1323</v>
      </c>
      <c r="C876" s="9" t="s">
        <v>88</v>
      </c>
      <c r="D876" s="9" t="s">
        <v>5219</v>
      </c>
    </row>
    <row r="877" spans="1:4" x14ac:dyDescent="0.2">
      <c r="A877" t="s">
        <v>86</v>
      </c>
      <c r="B877" s="9" t="s">
        <v>87</v>
      </c>
      <c r="C877" s="9" t="s">
        <v>88</v>
      </c>
      <c r="D877" s="9" t="s">
        <v>5219</v>
      </c>
    </row>
    <row r="878" spans="1:4" x14ac:dyDescent="0.2">
      <c r="A878" t="s">
        <v>3450</v>
      </c>
      <c r="B878" s="9" t="s">
        <v>3451</v>
      </c>
      <c r="C878" s="9" t="s">
        <v>88</v>
      </c>
      <c r="D878" s="9" t="s">
        <v>5219</v>
      </c>
    </row>
    <row r="879" spans="1:4" x14ac:dyDescent="0.2">
      <c r="A879" t="s">
        <v>2484</v>
      </c>
      <c r="B879" s="9" t="s">
        <v>2485</v>
      </c>
      <c r="C879" s="9" t="s">
        <v>88</v>
      </c>
      <c r="D879" s="9" t="s">
        <v>5219</v>
      </c>
    </row>
    <row r="880" spans="1:4" x14ac:dyDescent="0.2">
      <c r="A880" t="s">
        <v>2840</v>
      </c>
      <c r="B880" s="9" t="s">
        <v>2841</v>
      </c>
      <c r="C880" s="9" t="s">
        <v>864</v>
      </c>
      <c r="D880" s="9" t="s">
        <v>5219</v>
      </c>
    </row>
    <row r="881" spans="1:4" x14ac:dyDescent="0.2">
      <c r="A881" t="s">
        <v>1903</v>
      </c>
      <c r="B881" s="9" t="s">
        <v>1904</v>
      </c>
      <c r="C881" s="9" t="s">
        <v>864</v>
      </c>
      <c r="D881" s="9" t="s">
        <v>5219</v>
      </c>
    </row>
    <row r="882" spans="1:4" x14ac:dyDescent="0.2">
      <c r="A882" t="s">
        <v>862</v>
      </c>
      <c r="B882" s="9" t="s">
        <v>863</v>
      </c>
      <c r="C882" s="9" t="s">
        <v>864</v>
      </c>
      <c r="D882" s="9" t="s">
        <v>5219</v>
      </c>
    </row>
    <row r="883" spans="1:4" x14ac:dyDescent="0.2">
      <c r="A883" t="s">
        <v>4010</v>
      </c>
      <c r="B883" s="9" t="s">
        <v>4011</v>
      </c>
      <c r="C883" s="9" t="s">
        <v>864</v>
      </c>
      <c r="D883" s="9" t="s">
        <v>5219</v>
      </c>
    </row>
    <row r="884" spans="1:4" x14ac:dyDescent="0.2">
      <c r="A884" t="s">
        <v>3039</v>
      </c>
      <c r="B884" s="9" t="s">
        <v>3040</v>
      </c>
      <c r="C884" s="9" t="s">
        <v>864</v>
      </c>
      <c r="D884" s="9" t="s">
        <v>5219</v>
      </c>
    </row>
    <row r="885" spans="1:4" x14ac:dyDescent="0.2">
      <c r="A885" t="s">
        <v>3426</v>
      </c>
      <c r="B885" s="9" t="s">
        <v>3427</v>
      </c>
      <c r="C885" s="9" t="s">
        <v>347</v>
      </c>
      <c r="D885" s="9" t="s">
        <v>5219</v>
      </c>
    </row>
    <row r="886" spans="1:4" x14ac:dyDescent="0.2">
      <c r="A886" t="s">
        <v>2461</v>
      </c>
      <c r="B886" s="9" t="s">
        <v>2462</v>
      </c>
      <c r="C886" s="9" t="s">
        <v>347</v>
      </c>
      <c r="D886" s="9" t="s">
        <v>5219</v>
      </c>
    </row>
    <row r="887" spans="1:4" x14ac:dyDescent="0.2">
      <c r="A887" t="s">
        <v>1508</v>
      </c>
      <c r="B887" s="9" t="s">
        <v>1509</v>
      </c>
      <c r="C887" s="9" t="s">
        <v>347</v>
      </c>
      <c r="D887" s="9" t="s">
        <v>5219</v>
      </c>
    </row>
    <row r="888" spans="1:4" x14ac:dyDescent="0.2">
      <c r="A888" t="s">
        <v>345</v>
      </c>
      <c r="B888" s="9" t="s">
        <v>346</v>
      </c>
      <c r="C888" s="9" t="s">
        <v>347</v>
      </c>
      <c r="D888" s="9" t="s">
        <v>5219</v>
      </c>
    </row>
    <row r="889" spans="1:4" x14ac:dyDescent="0.2">
      <c r="A889" t="s">
        <v>3612</v>
      </c>
      <c r="B889" s="9" t="s">
        <v>3613</v>
      </c>
      <c r="C889" s="9" t="s">
        <v>347</v>
      </c>
      <c r="D889" s="9" t="s">
        <v>5219</v>
      </c>
    </row>
    <row r="890" spans="1:4" x14ac:dyDescent="0.2">
      <c r="A890" t="s">
        <v>2645</v>
      </c>
      <c r="B890" s="9" t="s">
        <v>2646</v>
      </c>
      <c r="C890" s="9" t="s">
        <v>347</v>
      </c>
      <c r="D890" s="9" t="s">
        <v>5219</v>
      </c>
    </row>
    <row r="891" spans="1:4" x14ac:dyDescent="0.2">
      <c r="A891" t="s">
        <v>1693</v>
      </c>
      <c r="B891" s="9" t="s">
        <v>1694</v>
      </c>
      <c r="C891" s="9" t="s">
        <v>347</v>
      </c>
      <c r="D891" s="9" t="s">
        <v>5219</v>
      </c>
    </row>
    <row r="892" spans="1:4" x14ac:dyDescent="0.2">
      <c r="A892" t="s">
        <v>583</v>
      </c>
      <c r="B892" s="9" t="s">
        <v>584</v>
      </c>
      <c r="C892" s="9" t="s">
        <v>347</v>
      </c>
      <c r="D892" s="9" t="s">
        <v>5219</v>
      </c>
    </row>
    <row r="893" spans="1:4" x14ac:dyDescent="0.2">
      <c r="A893" t="s">
        <v>3794</v>
      </c>
      <c r="B893" s="9" t="s">
        <v>3795</v>
      </c>
      <c r="C893" s="9" t="s">
        <v>347</v>
      </c>
      <c r="D893" s="9" t="s">
        <v>5219</v>
      </c>
    </row>
    <row r="894" spans="1:4" x14ac:dyDescent="0.2">
      <c r="A894" t="s">
        <v>2816</v>
      </c>
      <c r="B894" s="9" t="s">
        <v>2817</v>
      </c>
      <c r="C894" s="9" t="s">
        <v>347</v>
      </c>
      <c r="D894" s="9" t="s">
        <v>5219</v>
      </c>
    </row>
    <row r="895" spans="1:4" x14ac:dyDescent="0.2">
      <c r="A895" t="s">
        <v>1873</v>
      </c>
      <c r="B895" s="9" t="s">
        <v>1874</v>
      </c>
      <c r="C895" s="9" t="s">
        <v>347</v>
      </c>
      <c r="D895" s="9" t="s">
        <v>5219</v>
      </c>
    </row>
    <row r="896" spans="1:4" x14ac:dyDescent="0.2">
      <c r="A896" t="s">
        <v>813</v>
      </c>
      <c r="B896" s="9" t="s">
        <v>814</v>
      </c>
      <c r="C896" s="9" t="s">
        <v>347</v>
      </c>
      <c r="D896" s="9" t="s">
        <v>5219</v>
      </c>
    </row>
    <row r="897" spans="1:4" x14ac:dyDescent="0.2">
      <c r="A897" t="s">
        <v>3973</v>
      </c>
      <c r="B897" s="9" t="s">
        <v>3974</v>
      </c>
      <c r="C897" s="9" t="s">
        <v>347</v>
      </c>
      <c r="D897" s="9" t="s">
        <v>5219</v>
      </c>
    </row>
    <row r="898" spans="1:4" x14ac:dyDescent="0.2">
      <c r="A898" t="s">
        <v>3006</v>
      </c>
      <c r="B898" s="9" t="s">
        <v>3007</v>
      </c>
      <c r="C898" s="9" t="s">
        <v>347</v>
      </c>
      <c r="D898" s="9" t="s">
        <v>5219</v>
      </c>
    </row>
    <row r="899" spans="1:4" x14ac:dyDescent="0.2">
      <c r="A899" t="s">
        <v>3386</v>
      </c>
      <c r="B899" s="9" t="s">
        <v>3387</v>
      </c>
      <c r="C899" s="9" t="s">
        <v>293</v>
      </c>
      <c r="D899" s="9" t="s">
        <v>5219</v>
      </c>
    </row>
    <row r="900" spans="1:4" x14ac:dyDescent="0.2">
      <c r="A900" t="s">
        <v>2422</v>
      </c>
      <c r="B900" s="9" t="s">
        <v>2423</v>
      </c>
      <c r="C900" s="9" t="s">
        <v>293</v>
      </c>
      <c r="D900" s="9" t="s">
        <v>5219</v>
      </c>
    </row>
    <row r="901" spans="1:4" x14ac:dyDescent="0.2">
      <c r="A901" t="s">
        <v>1467</v>
      </c>
      <c r="B901" s="9" t="s">
        <v>1468</v>
      </c>
      <c r="C901" s="9" t="s">
        <v>293</v>
      </c>
      <c r="D901" s="9" t="s">
        <v>5219</v>
      </c>
    </row>
    <row r="902" spans="1:4" x14ac:dyDescent="0.2">
      <c r="A902" t="s">
        <v>291</v>
      </c>
      <c r="B902" s="9" t="s">
        <v>292</v>
      </c>
      <c r="C902" s="9" t="s">
        <v>293</v>
      </c>
      <c r="D902" s="9" t="s">
        <v>5219</v>
      </c>
    </row>
    <row r="903" spans="1:4" x14ac:dyDescent="0.2">
      <c r="A903" t="s">
        <v>3580</v>
      </c>
      <c r="B903" s="9" t="s">
        <v>3581</v>
      </c>
      <c r="C903" s="9" t="s">
        <v>293</v>
      </c>
      <c r="D903" s="9" t="s">
        <v>5219</v>
      </c>
    </row>
    <row r="904" spans="1:4" x14ac:dyDescent="0.2">
      <c r="A904" t="s">
        <v>2611</v>
      </c>
      <c r="B904" s="9" t="s">
        <v>2612</v>
      </c>
      <c r="C904" s="9" t="s">
        <v>293</v>
      </c>
      <c r="D904" s="9" t="s">
        <v>5219</v>
      </c>
    </row>
    <row r="905" spans="1:4" x14ac:dyDescent="0.2">
      <c r="A905" t="s">
        <v>1661</v>
      </c>
      <c r="B905" s="9" t="s">
        <v>1662</v>
      </c>
      <c r="C905" s="9" t="s">
        <v>293</v>
      </c>
      <c r="D905" s="9" t="s">
        <v>5219</v>
      </c>
    </row>
    <row r="906" spans="1:4" x14ac:dyDescent="0.2">
      <c r="A906" t="s">
        <v>553</v>
      </c>
      <c r="B906" s="9" t="s">
        <v>554</v>
      </c>
      <c r="C906" s="9" t="s">
        <v>293</v>
      </c>
      <c r="D906" s="9" t="s">
        <v>5219</v>
      </c>
    </row>
    <row r="907" spans="1:4" x14ac:dyDescent="0.2">
      <c r="A907" t="s">
        <v>3772</v>
      </c>
      <c r="B907" s="9" t="s">
        <v>3773</v>
      </c>
      <c r="C907" s="9" t="s">
        <v>293</v>
      </c>
      <c r="D907" s="9" t="s">
        <v>5219</v>
      </c>
    </row>
    <row r="908" spans="1:4" x14ac:dyDescent="0.2">
      <c r="A908" t="s">
        <v>2796</v>
      </c>
      <c r="B908" s="9" t="s">
        <v>2797</v>
      </c>
      <c r="C908" s="9" t="s">
        <v>293</v>
      </c>
      <c r="D908" s="9" t="s">
        <v>5219</v>
      </c>
    </row>
    <row r="909" spans="1:4" x14ac:dyDescent="0.2">
      <c r="A909" t="s">
        <v>1851</v>
      </c>
      <c r="B909" s="9" t="s">
        <v>1852</v>
      </c>
      <c r="C909" s="9" t="s">
        <v>293</v>
      </c>
      <c r="D909" s="9" t="s">
        <v>5219</v>
      </c>
    </row>
    <row r="910" spans="1:4" x14ac:dyDescent="0.2">
      <c r="A910" t="s">
        <v>787</v>
      </c>
      <c r="B910" s="9" t="s">
        <v>788</v>
      </c>
      <c r="C910" s="9" t="s">
        <v>293</v>
      </c>
      <c r="D910" s="9" t="s">
        <v>5219</v>
      </c>
    </row>
    <row r="911" spans="1:4" x14ac:dyDescent="0.2">
      <c r="A911" t="s">
        <v>3955</v>
      </c>
      <c r="B911" s="9" t="s">
        <v>3956</v>
      </c>
      <c r="C911" s="9" t="s">
        <v>293</v>
      </c>
      <c r="D911" s="9" t="s">
        <v>5219</v>
      </c>
    </row>
    <row r="912" spans="1:4" x14ac:dyDescent="0.2">
      <c r="A912" t="s">
        <v>2984</v>
      </c>
      <c r="B912" s="9" t="s">
        <v>2985</v>
      </c>
      <c r="C912" s="9" t="s">
        <v>293</v>
      </c>
      <c r="D912" s="9" t="s">
        <v>5219</v>
      </c>
    </row>
    <row r="913" spans="1:4" x14ac:dyDescent="0.2">
      <c r="A913" t="s">
        <v>2031</v>
      </c>
      <c r="B913" s="9" t="s">
        <v>2032</v>
      </c>
      <c r="C913" s="9" t="s">
        <v>293</v>
      </c>
      <c r="D913" s="9" t="s">
        <v>5219</v>
      </c>
    </row>
    <row r="914" spans="1:4" x14ac:dyDescent="0.2">
      <c r="A914" t="s">
        <v>1024</v>
      </c>
      <c r="B914" s="9" t="s">
        <v>1025</v>
      </c>
      <c r="C914" s="9" t="s">
        <v>293</v>
      </c>
      <c r="D914" s="9" t="s">
        <v>5219</v>
      </c>
    </row>
    <row r="915" spans="1:4" x14ac:dyDescent="0.2">
      <c r="A915" t="s">
        <v>4150</v>
      </c>
      <c r="B915" s="9" t="s">
        <v>4151</v>
      </c>
      <c r="C915" s="9" t="s">
        <v>293</v>
      </c>
      <c r="D915" s="9" t="s">
        <v>5219</v>
      </c>
    </row>
    <row r="916" spans="1:4" x14ac:dyDescent="0.2">
      <c r="A916" t="s">
        <v>3165</v>
      </c>
      <c r="B916" s="9" t="s">
        <v>3166</v>
      </c>
      <c r="C916" s="9" t="s">
        <v>293</v>
      </c>
      <c r="D916" s="9" t="s">
        <v>5219</v>
      </c>
    </row>
    <row r="917" spans="1:4" x14ac:dyDescent="0.2">
      <c r="A917" t="s">
        <v>2203</v>
      </c>
      <c r="B917" s="9" t="s">
        <v>2204</v>
      </c>
      <c r="C917" s="9" t="s">
        <v>293</v>
      </c>
      <c r="D917" s="9" t="s">
        <v>5219</v>
      </c>
    </row>
    <row r="918" spans="1:4" x14ac:dyDescent="0.2">
      <c r="A918" t="s">
        <v>2818</v>
      </c>
      <c r="B918" s="9" t="s">
        <v>2819</v>
      </c>
      <c r="C918" s="9" t="s">
        <v>825</v>
      </c>
      <c r="D918" s="9" t="s">
        <v>5220</v>
      </c>
    </row>
    <row r="919" spans="1:4" x14ac:dyDescent="0.2">
      <c r="A919" t="s">
        <v>1879</v>
      </c>
      <c r="B919" s="9" t="s">
        <v>1880</v>
      </c>
      <c r="C919" s="9" t="s">
        <v>825</v>
      </c>
      <c r="D919" s="9" t="s">
        <v>5220</v>
      </c>
    </row>
    <row r="920" spans="1:4" x14ac:dyDescent="0.2">
      <c r="A920" t="s">
        <v>823</v>
      </c>
      <c r="B920" s="9" t="s">
        <v>824</v>
      </c>
      <c r="C920" s="9" t="s">
        <v>825</v>
      </c>
      <c r="D920" s="9" t="s">
        <v>5220</v>
      </c>
    </row>
    <row r="921" spans="1:4" x14ac:dyDescent="0.2">
      <c r="A921" t="s">
        <v>3981</v>
      </c>
      <c r="B921" s="9" t="s">
        <v>3982</v>
      </c>
      <c r="C921" s="9" t="s">
        <v>825</v>
      </c>
      <c r="D921" s="9" t="s">
        <v>5220</v>
      </c>
    </row>
    <row r="922" spans="1:4" x14ac:dyDescent="0.2">
      <c r="A922" t="s">
        <v>4375</v>
      </c>
      <c r="B922" s="9" t="s">
        <v>4376</v>
      </c>
      <c r="C922" s="9" t="s">
        <v>305</v>
      </c>
      <c r="D922" s="9" t="s">
        <v>5220</v>
      </c>
    </row>
    <row r="923" spans="1:4" x14ac:dyDescent="0.2">
      <c r="A923" t="s">
        <v>3394</v>
      </c>
      <c r="B923" s="9" t="s">
        <v>3395</v>
      </c>
      <c r="C923" s="9" t="s">
        <v>305</v>
      </c>
      <c r="D923" s="9" t="s">
        <v>5220</v>
      </c>
    </row>
    <row r="924" spans="1:4" x14ac:dyDescent="0.2">
      <c r="A924" t="s">
        <v>2429</v>
      </c>
      <c r="B924" s="9" t="s">
        <v>2430</v>
      </c>
      <c r="C924" s="9" t="s">
        <v>305</v>
      </c>
      <c r="D924" s="9" t="s">
        <v>5220</v>
      </c>
    </row>
    <row r="925" spans="1:4" x14ac:dyDescent="0.2">
      <c r="A925" t="s">
        <v>1478</v>
      </c>
      <c r="B925" s="9" t="s">
        <v>1479</v>
      </c>
      <c r="C925" s="9" t="s">
        <v>305</v>
      </c>
      <c r="D925" s="9" t="s">
        <v>5220</v>
      </c>
    </row>
    <row r="926" spans="1:4" x14ac:dyDescent="0.2">
      <c r="A926" t="s">
        <v>303</v>
      </c>
      <c r="B926" s="9" t="s">
        <v>304</v>
      </c>
      <c r="C926" s="9" t="s">
        <v>305</v>
      </c>
      <c r="D926" s="9" t="s">
        <v>5220</v>
      </c>
    </row>
    <row r="927" spans="1:4" x14ac:dyDescent="0.2">
      <c r="A927" t="s">
        <v>3586</v>
      </c>
      <c r="B927" s="9" t="s">
        <v>3587</v>
      </c>
      <c r="C927" s="9" t="s">
        <v>305</v>
      </c>
      <c r="D927" s="9" t="s">
        <v>5220</v>
      </c>
    </row>
    <row r="928" spans="1:4" x14ac:dyDescent="0.2">
      <c r="A928" t="s">
        <v>2617</v>
      </c>
      <c r="B928" s="9" t="s">
        <v>2618</v>
      </c>
      <c r="C928" s="9" t="s">
        <v>305</v>
      </c>
      <c r="D928" s="9" t="s">
        <v>5220</v>
      </c>
    </row>
    <row r="929" spans="1:4" x14ac:dyDescent="0.2">
      <c r="A929" t="s">
        <v>1667</v>
      </c>
      <c r="B929" s="9" t="s">
        <v>1668</v>
      </c>
      <c r="C929" s="9" t="s">
        <v>305</v>
      </c>
      <c r="D929" s="9" t="s">
        <v>5220</v>
      </c>
    </row>
    <row r="930" spans="1:4" x14ac:dyDescent="0.2">
      <c r="A930" t="s">
        <v>560</v>
      </c>
      <c r="B930" s="9" t="s">
        <v>561</v>
      </c>
      <c r="C930" s="9" t="s">
        <v>305</v>
      </c>
      <c r="D930" s="9" t="s">
        <v>5220</v>
      </c>
    </row>
    <row r="931" spans="1:4" x14ac:dyDescent="0.2">
      <c r="A931" t="s">
        <v>3776</v>
      </c>
      <c r="B931" s="9" t="s">
        <v>3777</v>
      </c>
      <c r="C931" s="9" t="s">
        <v>305</v>
      </c>
      <c r="D931" s="9" t="s">
        <v>5220</v>
      </c>
    </row>
    <row r="932" spans="1:4" x14ac:dyDescent="0.2">
      <c r="A932" t="s">
        <v>4156</v>
      </c>
      <c r="B932" s="9" t="s">
        <v>4157</v>
      </c>
      <c r="C932" s="9" t="s">
        <v>1254</v>
      </c>
      <c r="D932" s="9" t="s">
        <v>5220</v>
      </c>
    </row>
    <row r="933" spans="1:4" x14ac:dyDescent="0.2">
      <c r="A933" t="s">
        <v>3175</v>
      </c>
      <c r="B933" s="9" t="s">
        <v>3176</v>
      </c>
      <c r="C933" s="9" t="s">
        <v>1254</v>
      </c>
      <c r="D933" s="9" t="s">
        <v>5220</v>
      </c>
    </row>
    <row r="934" spans="1:4" x14ac:dyDescent="0.2">
      <c r="A934" t="s">
        <v>2218</v>
      </c>
      <c r="B934" s="9" t="s">
        <v>2219</v>
      </c>
      <c r="C934" s="9" t="s">
        <v>1254</v>
      </c>
      <c r="D934" s="9" t="s">
        <v>5220</v>
      </c>
    </row>
    <row r="935" spans="1:4" x14ac:dyDescent="0.2">
      <c r="A935" t="s">
        <v>1252</v>
      </c>
      <c r="B935" s="9" t="s">
        <v>1253</v>
      </c>
      <c r="C935" s="9" t="s">
        <v>1254</v>
      </c>
      <c r="D935" s="9" t="s">
        <v>5220</v>
      </c>
    </row>
    <row r="936" spans="1:4" x14ac:dyDescent="0.2">
      <c r="A936" t="s">
        <v>4341</v>
      </c>
      <c r="B936" s="9" t="s">
        <v>4342</v>
      </c>
      <c r="C936" s="9" t="s">
        <v>1254</v>
      </c>
      <c r="D936" s="9" t="s">
        <v>5220</v>
      </c>
    </row>
    <row r="937" spans="1:4" x14ac:dyDescent="0.2">
      <c r="A937" t="s">
        <v>524</v>
      </c>
      <c r="B937" s="9" t="s">
        <v>525</v>
      </c>
      <c r="C937" s="9" t="s">
        <v>526</v>
      </c>
      <c r="D937" s="9" t="s">
        <v>5220</v>
      </c>
    </row>
    <row r="938" spans="1:4" x14ac:dyDescent="0.2">
      <c r="A938" t="s">
        <v>3748</v>
      </c>
      <c r="B938" s="9" t="s">
        <v>3749</v>
      </c>
      <c r="C938" s="9" t="s">
        <v>526</v>
      </c>
      <c r="D938" s="9" t="s">
        <v>5220</v>
      </c>
    </row>
    <row r="939" spans="1:4" x14ac:dyDescent="0.2">
      <c r="A939" t="s">
        <v>2774</v>
      </c>
      <c r="B939" s="9" t="s">
        <v>2775</v>
      </c>
      <c r="C939" s="9" t="s">
        <v>526</v>
      </c>
      <c r="D939" s="9" t="s">
        <v>5220</v>
      </c>
    </row>
    <row r="940" spans="1:4" x14ac:dyDescent="0.2">
      <c r="A940" t="s">
        <v>1827</v>
      </c>
      <c r="B940" s="9" t="s">
        <v>1828</v>
      </c>
      <c r="C940" s="9" t="s">
        <v>526</v>
      </c>
      <c r="D940" s="9" t="s">
        <v>5220</v>
      </c>
    </row>
    <row r="941" spans="1:4" x14ac:dyDescent="0.2">
      <c r="A941" t="s">
        <v>759</v>
      </c>
      <c r="B941" s="9" t="s">
        <v>760</v>
      </c>
      <c r="C941" s="9" t="s">
        <v>526</v>
      </c>
      <c r="D941" s="9" t="s">
        <v>5220</v>
      </c>
    </row>
    <row r="942" spans="1:4" x14ac:dyDescent="0.2">
      <c r="A942" t="s">
        <v>3933</v>
      </c>
      <c r="B942" s="9" t="s">
        <v>3934</v>
      </c>
      <c r="C942" s="9" t="s">
        <v>526</v>
      </c>
      <c r="D942" s="9" t="s">
        <v>5220</v>
      </c>
    </row>
    <row r="943" spans="1:4" x14ac:dyDescent="0.2">
      <c r="A943" t="s">
        <v>4319</v>
      </c>
      <c r="B943" s="9" t="s">
        <v>4320</v>
      </c>
      <c r="C943" s="9" t="s">
        <v>239</v>
      </c>
      <c r="D943" s="9" t="s">
        <v>5220</v>
      </c>
    </row>
    <row r="944" spans="1:4" x14ac:dyDescent="0.2">
      <c r="A944" t="s">
        <v>3344</v>
      </c>
      <c r="B944" s="9" t="s">
        <v>3345</v>
      </c>
      <c r="C944" s="9" t="s">
        <v>239</v>
      </c>
      <c r="D944" s="9" t="s">
        <v>5220</v>
      </c>
    </row>
    <row r="945" spans="1:4" x14ac:dyDescent="0.2">
      <c r="A945" t="s">
        <v>2384</v>
      </c>
      <c r="B945" s="9" t="s">
        <v>2385</v>
      </c>
      <c r="C945" s="9" t="s">
        <v>239</v>
      </c>
      <c r="D945" s="9" t="s">
        <v>5220</v>
      </c>
    </row>
    <row r="946" spans="1:4" x14ac:dyDescent="0.2">
      <c r="A946" t="s">
        <v>1428</v>
      </c>
      <c r="B946" s="9" t="s">
        <v>1429</v>
      </c>
      <c r="C946" s="9" t="s">
        <v>239</v>
      </c>
      <c r="D946" s="9" t="s">
        <v>5220</v>
      </c>
    </row>
    <row r="947" spans="1:4" x14ac:dyDescent="0.2">
      <c r="A947" t="s">
        <v>237</v>
      </c>
      <c r="B947" s="9" t="s">
        <v>238</v>
      </c>
      <c r="C947" s="9" t="s">
        <v>239</v>
      </c>
      <c r="D947" s="9" t="s">
        <v>5220</v>
      </c>
    </row>
    <row r="948" spans="1:4" x14ac:dyDescent="0.2">
      <c r="A948" t="s">
        <v>3538</v>
      </c>
      <c r="B948" s="9" t="s">
        <v>3539</v>
      </c>
      <c r="C948" s="9" t="s">
        <v>239</v>
      </c>
      <c r="D948" s="9" t="s">
        <v>5220</v>
      </c>
    </row>
    <row r="949" spans="1:4" x14ac:dyDescent="0.2">
      <c r="A949" t="s">
        <v>2565</v>
      </c>
      <c r="B949" s="9" t="s">
        <v>2566</v>
      </c>
      <c r="C949" s="9" t="s">
        <v>239</v>
      </c>
      <c r="D949" s="9" t="s">
        <v>5220</v>
      </c>
    </row>
    <row r="950" spans="1:4" x14ac:dyDescent="0.2">
      <c r="A950" t="s">
        <v>2946</v>
      </c>
      <c r="B950" s="9" t="s">
        <v>2947</v>
      </c>
      <c r="C950" s="9" t="s">
        <v>988</v>
      </c>
      <c r="D950" s="9" t="s">
        <v>5220</v>
      </c>
    </row>
    <row r="951" spans="1:4" x14ac:dyDescent="0.2">
      <c r="A951" t="s">
        <v>1999</v>
      </c>
      <c r="B951" s="9" t="s">
        <v>2000</v>
      </c>
      <c r="C951" s="9" t="s">
        <v>988</v>
      </c>
      <c r="D951" s="9" t="s">
        <v>5220</v>
      </c>
    </row>
    <row r="952" spans="1:4" x14ac:dyDescent="0.2">
      <c r="A952" t="s">
        <v>986</v>
      </c>
      <c r="B952" s="9" t="s">
        <v>987</v>
      </c>
      <c r="C952" s="9" t="s">
        <v>988</v>
      </c>
      <c r="D952" s="9" t="s">
        <v>5220</v>
      </c>
    </row>
    <row r="953" spans="1:4" x14ac:dyDescent="0.2">
      <c r="A953" t="s">
        <v>4120</v>
      </c>
      <c r="B953" s="9" t="s">
        <v>4121</v>
      </c>
      <c r="C953" s="9" t="s">
        <v>988</v>
      </c>
      <c r="D953" s="9" t="s">
        <v>5220</v>
      </c>
    </row>
    <row r="954" spans="1:4" x14ac:dyDescent="0.2">
      <c r="A954" t="s">
        <v>199</v>
      </c>
      <c r="B954" s="9" t="s">
        <v>200</v>
      </c>
      <c r="C954" s="9" t="s">
        <v>201</v>
      </c>
      <c r="D954" s="9" t="s">
        <v>5220</v>
      </c>
    </row>
    <row r="955" spans="1:4" x14ac:dyDescent="0.2">
      <c r="A955" t="s">
        <v>3514</v>
      </c>
      <c r="B955" s="9" t="s">
        <v>3515</v>
      </c>
      <c r="C955" s="9" t="s">
        <v>201</v>
      </c>
      <c r="D955" s="9" t="s">
        <v>5220</v>
      </c>
    </row>
    <row r="956" spans="1:4" x14ac:dyDescent="0.2">
      <c r="A956" t="s">
        <v>2547</v>
      </c>
      <c r="B956" s="9" t="s">
        <v>2548</v>
      </c>
      <c r="C956" s="9" t="s">
        <v>201</v>
      </c>
      <c r="D956" s="9" t="s">
        <v>5220</v>
      </c>
    </row>
    <row r="957" spans="1:4" x14ac:dyDescent="0.2">
      <c r="A957" t="s">
        <v>1599</v>
      </c>
      <c r="B957" s="9" t="s">
        <v>1600</v>
      </c>
      <c r="C957" s="9" t="s">
        <v>201</v>
      </c>
      <c r="D957" s="9" t="s">
        <v>5220</v>
      </c>
    </row>
    <row r="958" spans="1:4" x14ac:dyDescent="0.2">
      <c r="A958" t="s">
        <v>457</v>
      </c>
      <c r="B958" s="9" t="s">
        <v>458</v>
      </c>
      <c r="C958" s="9" t="s">
        <v>201</v>
      </c>
      <c r="D958" s="9" t="s">
        <v>5220</v>
      </c>
    </row>
    <row r="959" spans="1:4" x14ac:dyDescent="0.2">
      <c r="A959" t="s">
        <v>949</v>
      </c>
      <c r="B959" s="9" t="s">
        <v>950</v>
      </c>
      <c r="C959" s="9" t="s">
        <v>951</v>
      </c>
      <c r="D959" s="9" t="s">
        <v>5220</v>
      </c>
    </row>
    <row r="960" spans="1:4" x14ac:dyDescent="0.2">
      <c r="A960" t="s">
        <v>4088</v>
      </c>
      <c r="B960" s="9" t="s">
        <v>4089</v>
      </c>
      <c r="C960" s="9" t="s">
        <v>951</v>
      </c>
      <c r="D960" s="9" t="s">
        <v>5220</v>
      </c>
    </row>
    <row r="961" spans="1:4" x14ac:dyDescent="0.2">
      <c r="A961" t="s">
        <v>3107</v>
      </c>
      <c r="B961" s="9" t="s">
        <v>3108</v>
      </c>
      <c r="C961" s="9" t="s">
        <v>951</v>
      </c>
      <c r="D961" s="9" t="s">
        <v>5220</v>
      </c>
    </row>
    <row r="962" spans="1:4" x14ac:dyDescent="0.2">
      <c r="A962" t="s">
        <v>2144</v>
      </c>
      <c r="B962" s="9" t="s">
        <v>2145</v>
      </c>
      <c r="C962" s="9" t="s">
        <v>951</v>
      </c>
      <c r="D962" s="9" t="s">
        <v>5220</v>
      </c>
    </row>
    <row r="963" spans="1:4" x14ac:dyDescent="0.2">
      <c r="A963" t="s">
        <v>2521</v>
      </c>
      <c r="B963" s="9" t="s">
        <v>2522</v>
      </c>
      <c r="C963" s="9" t="s">
        <v>430</v>
      </c>
      <c r="D963" s="9" t="s">
        <v>5220</v>
      </c>
    </row>
    <row r="964" spans="1:4" x14ac:dyDescent="0.2">
      <c r="A964" t="s">
        <v>1571</v>
      </c>
      <c r="B964" s="9" t="s">
        <v>1572</v>
      </c>
      <c r="C964" s="9" t="s">
        <v>430</v>
      </c>
      <c r="D964" s="9" t="s">
        <v>5220</v>
      </c>
    </row>
    <row r="965" spans="1:4" x14ac:dyDescent="0.2">
      <c r="A965" t="s">
        <v>428</v>
      </c>
      <c r="B965" s="9" t="s">
        <v>429</v>
      </c>
      <c r="C965" s="9" t="s">
        <v>430</v>
      </c>
      <c r="D965" s="9" t="s">
        <v>5220</v>
      </c>
    </row>
    <row r="966" spans="1:4" x14ac:dyDescent="0.2">
      <c r="A966" t="s">
        <v>3677</v>
      </c>
      <c r="B966" s="9" t="s">
        <v>3678</v>
      </c>
      <c r="C966" s="9" t="s">
        <v>430</v>
      </c>
      <c r="D966" s="9" t="s">
        <v>5220</v>
      </c>
    </row>
    <row r="967" spans="1:4" x14ac:dyDescent="0.2">
      <c r="A967" t="s">
        <v>4068</v>
      </c>
      <c r="B967" s="9" t="s">
        <v>4069</v>
      </c>
      <c r="C967" s="9" t="s">
        <v>1151</v>
      </c>
      <c r="D967" s="9" t="s">
        <v>5220</v>
      </c>
    </row>
    <row r="968" spans="1:4" x14ac:dyDescent="0.2">
      <c r="A968" t="s">
        <v>3089</v>
      </c>
      <c r="B968" s="9" t="s">
        <v>3090</v>
      </c>
      <c r="C968" s="9" t="s">
        <v>1151</v>
      </c>
      <c r="D968" s="9" t="s">
        <v>5220</v>
      </c>
    </row>
    <row r="969" spans="1:4" x14ac:dyDescent="0.2">
      <c r="A969" t="s">
        <v>2124</v>
      </c>
      <c r="B969" s="9" t="s">
        <v>2125</v>
      </c>
      <c r="C969" s="9" t="s">
        <v>1151</v>
      </c>
      <c r="D969" s="9" t="s">
        <v>5220</v>
      </c>
    </row>
    <row r="970" spans="1:4" x14ac:dyDescent="0.2">
      <c r="A970" t="s">
        <v>1149</v>
      </c>
      <c r="B970" s="9" t="s">
        <v>1150</v>
      </c>
      <c r="C970" s="9" t="s">
        <v>1151</v>
      </c>
      <c r="D970" s="9" t="s">
        <v>5220</v>
      </c>
    </row>
    <row r="971" spans="1:4" x14ac:dyDescent="0.2">
      <c r="A971" t="s">
        <v>1550</v>
      </c>
      <c r="B971" s="9" t="s">
        <v>1551</v>
      </c>
      <c r="C971" s="9" t="s">
        <v>400</v>
      </c>
      <c r="D971" s="9" t="s">
        <v>5220</v>
      </c>
    </row>
    <row r="972" spans="1:4" x14ac:dyDescent="0.2">
      <c r="A972" t="s">
        <v>398</v>
      </c>
      <c r="B972" s="9" t="s">
        <v>399</v>
      </c>
      <c r="C972" s="9" t="s">
        <v>400</v>
      </c>
      <c r="D972" s="9" t="s">
        <v>5220</v>
      </c>
    </row>
    <row r="973" spans="1:4" x14ac:dyDescent="0.2">
      <c r="A973" t="s">
        <v>3657</v>
      </c>
      <c r="B973" s="9" t="s">
        <v>3658</v>
      </c>
      <c r="C973" s="9" t="s">
        <v>400</v>
      </c>
      <c r="D973" s="9" t="s">
        <v>5220</v>
      </c>
    </row>
    <row r="974" spans="1:4" x14ac:dyDescent="0.2">
      <c r="A974" t="s">
        <v>2685</v>
      </c>
      <c r="B974" s="9" t="s">
        <v>2686</v>
      </c>
      <c r="C974" s="9" t="s">
        <v>400</v>
      </c>
      <c r="D974" s="9" t="s">
        <v>5220</v>
      </c>
    </row>
    <row r="975" spans="1:4" x14ac:dyDescent="0.2">
      <c r="A975" t="s">
        <v>1731</v>
      </c>
      <c r="B975" s="9" t="s">
        <v>1732</v>
      </c>
      <c r="C975" s="9" t="s">
        <v>400</v>
      </c>
      <c r="D975" s="9" t="s">
        <v>5220</v>
      </c>
    </row>
    <row r="976" spans="1:4" x14ac:dyDescent="0.2">
      <c r="A976" t="s">
        <v>634</v>
      </c>
      <c r="B976" s="9" t="s">
        <v>635</v>
      </c>
      <c r="C976" s="9" t="s">
        <v>400</v>
      </c>
      <c r="D976" s="9" t="s">
        <v>5220</v>
      </c>
    </row>
    <row r="977" spans="1:4" x14ac:dyDescent="0.2">
      <c r="A977" t="s">
        <v>3834</v>
      </c>
      <c r="B977" s="9" t="s">
        <v>3835</v>
      </c>
      <c r="C977" s="9" t="s">
        <v>400</v>
      </c>
      <c r="D977" s="9" t="s">
        <v>5220</v>
      </c>
    </row>
    <row r="978" spans="1:4" x14ac:dyDescent="0.2">
      <c r="A978" t="s">
        <v>2866</v>
      </c>
      <c r="B978" s="9" t="s">
        <v>2867</v>
      </c>
      <c r="C978" s="9" t="s">
        <v>400</v>
      </c>
      <c r="D978" s="9" t="s">
        <v>5220</v>
      </c>
    </row>
    <row r="979" spans="1:4" x14ac:dyDescent="0.2">
      <c r="A979" t="s">
        <v>3241</v>
      </c>
      <c r="B979" s="9" t="s">
        <v>3242</v>
      </c>
      <c r="C979" s="9" t="s">
        <v>82</v>
      </c>
      <c r="D979" s="9" t="s">
        <v>5220</v>
      </c>
    </row>
    <row r="980" spans="1:4" x14ac:dyDescent="0.2">
      <c r="A980" t="s">
        <v>2281</v>
      </c>
      <c r="B980" s="9" t="s">
        <v>2282</v>
      </c>
      <c r="C980" s="9" t="s">
        <v>82</v>
      </c>
      <c r="D980" s="9" t="s">
        <v>5220</v>
      </c>
    </row>
    <row r="981" spans="1:4" x14ac:dyDescent="0.2">
      <c r="A981" t="s">
        <v>1320</v>
      </c>
      <c r="B981" s="9" t="s">
        <v>1321</v>
      </c>
      <c r="C981" s="9" t="s">
        <v>82</v>
      </c>
      <c r="D981" s="9" t="s">
        <v>5220</v>
      </c>
    </row>
    <row r="982" spans="1:4" x14ac:dyDescent="0.2">
      <c r="A982" t="s">
        <v>80</v>
      </c>
      <c r="B982" s="9" t="s">
        <v>81</v>
      </c>
      <c r="C982" s="9" t="s">
        <v>82</v>
      </c>
      <c r="D982" s="9" t="s">
        <v>5220</v>
      </c>
    </row>
    <row r="983" spans="1:4" x14ac:dyDescent="0.2">
      <c r="A983" t="s">
        <v>3444</v>
      </c>
      <c r="B983" s="9" t="s">
        <v>3445</v>
      </c>
      <c r="C983" s="9" t="s">
        <v>82</v>
      </c>
      <c r="D983" s="9" t="s">
        <v>5220</v>
      </c>
    </row>
    <row r="984" spans="1:4" x14ac:dyDescent="0.2">
      <c r="A984" t="s">
        <v>2478</v>
      </c>
      <c r="B984" s="9" t="s">
        <v>2479</v>
      </c>
      <c r="C984" s="9" t="s">
        <v>82</v>
      </c>
      <c r="D984" s="9" t="s">
        <v>5220</v>
      </c>
    </row>
    <row r="985" spans="1:4" x14ac:dyDescent="0.2">
      <c r="A985" t="s">
        <v>2838</v>
      </c>
      <c r="B985" s="9" t="s">
        <v>2839</v>
      </c>
      <c r="C985" s="9" t="s">
        <v>855</v>
      </c>
      <c r="D985" s="9" t="s">
        <v>5220</v>
      </c>
    </row>
    <row r="986" spans="1:4" x14ac:dyDescent="0.2">
      <c r="A986" t="s">
        <v>1901</v>
      </c>
      <c r="B986" s="9" t="s">
        <v>1902</v>
      </c>
      <c r="C986" s="9" t="s">
        <v>855</v>
      </c>
      <c r="D986" s="9" t="s">
        <v>5220</v>
      </c>
    </row>
    <row r="987" spans="1:4" x14ac:dyDescent="0.2">
      <c r="A987" t="s">
        <v>853</v>
      </c>
      <c r="B987" s="9" t="s">
        <v>854</v>
      </c>
      <c r="C987" s="9" t="s">
        <v>855</v>
      </c>
      <c r="D987" s="9" t="s">
        <v>5220</v>
      </c>
    </row>
    <row r="988" spans="1:4" x14ac:dyDescent="0.2">
      <c r="A988" t="s">
        <v>4004</v>
      </c>
      <c r="B988" s="9" t="s">
        <v>4005</v>
      </c>
      <c r="C988" s="9" t="s">
        <v>855</v>
      </c>
      <c r="D988" s="9" t="s">
        <v>5220</v>
      </c>
    </row>
    <row r="989" spans="1:4" x14ac:dyDescent="0.2">
      <c r="A989" t="s">
        <v>3033</v>
      </c>
      <c r="B989" s="9" t="s">
        <v>3034</v>
      </c>
      <c r="C989" s="9" t="s">
        <v>855</v>
      </c>
      <c r="D989" s="9" t="s">
        <v>5220</v>
      </c>
    </row>
    <row r="990" spans="1:4" x14ac:dyDescent="0.2">
      <c r="A990" t="s">
        <v>3420</v>
      </c>
      <c r="B990" s="9" t="s">
        <v>3421</v>
      </c>
      <c r="C990" s="9" t="s">
        <v>339</v>
      </c>
      <c r="D990" s="9" t="s">
        <v>5220</v>
      </c>
    </row>
    <row r="991" spans="1:4" x14ac:dyDescent="0.2">
      <c r="A991" t="s">
        <v>2455</v>
      </c>
      <c r="B991" s="9" t="s">
        <v>2456</v>
      </c>
      <c r="C991" s="9" t="s">
        <v>339</v>
      </c>
      <c r="D991" s="9" t="s">
        <v>5220</v>
      </c>
    </row>
    <row r="992" spans="1:4" x14ac:dyDescent="0.2">
      <c r="A992" t="s">
        <v>1502</v>
      </c>
      <c r="B992" s="9" t="s">
        <v>1503</v>
      </c>
      <c r="C992" s="9" t="s">
        <v>339</v>
      </c>
      <c r="D992" s="9" t="s">
        <v>5220</v>
      </c>
    </row>
    <row r="993" spans="1:4" x14ac:dyDescent="0.2">
      <c r="A993" t="s">
        <v>337</v>
      </c>
      <c r="B993" s="9" t="s">
        <v>338</v>
      </c>
      <c r="C993" s="9" t="s">
        <v>339</v>
      </c>
      <c r="D993" s="9" t="s">
        <v>5220</v>
      </c>
    </row>
    <row r="994" spans="1:4" x14ac:dyDescent="0.2">
      <c r="A994" t="s">
        <v>818</v>
      </c>
      <c r="B994" s="9" t="s">
        <v>819</v>
      </c>
      <c r="C994" s="9" t="s">
        <v>820</v>
      </c>
      <c r="D994" s="9" t="s">
        <v>5220</v>
      </c>
    </row>
    <row r="995" spans="1:4" x14ac:dyDescent="0.2">
      <c r="A995" t="s">
        <v>3977</v>
      </c>
      <c r="B995" s="9" t="s">
        <v>3978</v>
      </c>
      <c r="C995" s="9" t="s">
        <v>820</v>
      </c>
      <c r="D995" s="9" t="s">
        <v>5220</v>
      </c>
    </row>
    <row r="996" spans="1:4" x14ac:dyDescent="0.2">
      <c r="A996" t="s">
        <v>3010</v>
      </c>
      <c r="B996" s="9" t="s">
        <v>3011</v>
      </c>
      <c r="C996" s="9" t="s">
        <v>820</v>
      </c>
      <c r="D996" s="9" t="s">
        <v>5220</v>
      </c>
    </row>
    <row r="997" spans="1:4" x14ac:dyDescent="0.2">
      <c r="A997" t="s">
        <v>3646</v>
      </c>
      <c r="B997" s="9" t="s">
        <v>3647</v>
      </c>
      <c r="C997" s="9" t="s">
        <v>625</v>
      </c>
      <c r="D997" s="9" t="s">
        <v>5221</v>
      </c>
    </row>
    <row r="998" spans="1:4" x14ac:dyDescent="0.2">
      <c r="A998" t="s">
        <v>2679</v>
      </c>
      <c r="B998" s="9" t="s">
        <v>2680</v>
      </c>
      <c r="C998" s="9" t="s">
        <v>625</v>
      </c>
      <c r="D998" s="9" t="s">
        <v>5221</v>
      </c>
    </row>
    <row r="999" spans="1:4" x14ac:dyDescent="0.2">
      <c r="A999" t="s">
        <v>1725</v>
      </c>
      <c r="B999" s="9" t="s">
        <v>1726</v>
      </c>
      <c r="C999" s="9" t="s">
        <v>625</v>
      </c>
      <c r="D999" s="9" t="s">
        <v>5221</v>
      </c>
    </row>
    <row r="1000" spans="1:4" x14ac:dyDescent="0.2">
      <c r="A1000" t="s">
        <v>623</v>
      </c>
      <c r="B1000" s="9" t="s">
        <v>624</v>
      </c>
      <c r="C1000" s="9" t="s">
        <v>625</v>
      </c>
      <c r="D1000" s="9" t="s">
        <v>5221</v>
      </c>
    </row>
    <row r="1001" spans="1:4" x14ac:dyDescent="0.2">
      <c r="A1001" t="s">
        <v>3824</v>
      </c>
      <c r="B1001" s="9" t="s">
        <v>3825</v>
      </c>
      <c r="C1001" s="9" t="s">
        <v>625</v>
      </c>
      <c r="D1001" s="9" t="s">
        <v>5221</v>
      </c>
    </row>
    <row r="1002" spans="1:4" x14ac:dyDescent="0.2">
      <c r="A1002" t="s">
        <v>2854</v>
      </c>
      <c r="B1002" s="9" t="s">
        <v>2855</v>
      </c>
      <c r="C1002" s="9" t="s">
        <v>625</v>
      </c>
      <c r="D1002" s="9" t="s">
        <v>5221</v>
      </c>
    </row>
    <row r="1003" spans="1:4" x14ac:dyDescent="0.2">
      <c r="A1003" t="s">
        <v>1919</v>
      </c>
      <c r="B1003" s="9" t="s">
        <v>1920</v>
      </c>
      <c r="C1003" s="9" t="s">
        <v>625</v>
      </c>
      <c r="D1003" s="9" t="s">
        <v>5221</v>
      </c>
    </row>
    <row r="1004" spans="1:4" x14ac:dyDescent="0.2">
      <c r="A1004" t="s">
        <v>880</v>
      </c>
      <c r="B1004" s="9" t="s">
        <v>881</v>
      </c>
      <c r="C1004" s="9" t="s">
        <v>625</v>
      </c>
      <c r="D1004" s="9" t="s">
        <v>5221</v>
      </c>
    </row>
    <row r="1005" spans="1:4" x14ac:dyDescent="0.2">
      <c r="A1005" t="s">
        <v>4026</v>
      </c>
      <c r="B1005" s="9" t="s">
        <v>4027</v>
      </c>
      <c r="C1005" s="9" t="s">
        <v>625</v>
      </c>
      <c r="D1005" s="9" t="s">
        <v>5221</v>
      </c>
    </row>
    <row r="1006" spans="1:4" x14ac:dyDescent="0.2">
      <c r="A1006" t="s">
        <v>65</v>
      </c>
      <c r="B1006" s="9" t="s">
        <v>66</v>
      </c>
      <c r="C1006" s="9" t="s">
        <v>67</v>
      </c>
      <c r="D1006" s="9" t="s">
        <v>5221</v>
      </c>
    </row>
    <row r="1007" spans="1:4" x14ac:dyDescent="0.2">
      <c r="A1007" t="s">
        <v>3436</v>
      </c>
      <c r="B1007" s="9" t="s">
        <v>3437</v>
      </c>
      <c r="C1007" s="9" t="s">
        <v>67</v>
      </c>
      <c r="D1007" s="9" t="s">
        <v>5221</v>
      </c>
    </row>
    <row r="1008" spans="1:4" x14ac:dyDescent="0.2">
      <c r="A1008" t="s">
        <v>2471</v>
      </c>
      <c r="B1008" s="9" t="s">
        <v>2472</v>
      </c>
      <c r="C1008" s="9" t="s">
        <v>67</v>
      </c>
      <c r="D1008" s="9" t="s">
        <v>5221</v>
      </c>
    </row>
    <row r="1009" spans="1:4" x14ac:dyDescent="0.2">
      <c r="A1009" t="s">
        <v>1516</v>
      </c>
      <c r="B1009" s="9" t="s">
        <v>1517</v>
      </c>
      <c r="C1009" s="9" t="s">
        <v>67</v>
      </c>
      <c r="D1009" s="9" t="s">
        <v>5221</v>
      </c>
    </row>
    <row r="1010" spans="1:4" x14ac:dyDescent="0.2">
      <c r="A1010" t="s">
        <v>358</v>
      </c>
      <c r="B1010" s="9" t="s">
        <v>359</v>
      </c>
      <c r="C1010" s="9" t="s">
        <v>67</v>
      </c>
      <c r="D1010" s="9" t="s">
        <v>5221</v>
      </c>
    </row>
    <row r="1011" spans="1:4" x14ac:dyDescent="0.2">
      <c r="A1011" t="s">
        <v>3622</v>
      </c>
      <c r="B1011" s="9" t="s">
        <v>3623</v>
      </c>
      <c r="C1011" s="9" t="s">
        <v>67</v>
      </c>
      <c r="D1011" s="9" t="s">
        <v>5221</v>
      </c>
    </row>
    <row r="1012" spans="1:4" x14ac:dyDescent="0.2">
      <c r="A1012" t="s">
        <v>2655</v>
      </c>
      <c r="B1012" s="9" t="s">
        <v>2656</v>
      </c>
      <c r="C1012" s="9" t="s">
        <v>67</v>
      </c>
      <c r="D1012" s="9" t="s">
        <v>5221</v>
      </c>
    </row>
    <row r="1013" spans="1:4" x14ac:dyDescent="0.2">
      <c r="A1013" t="s">
        <v>3023</v>
      </c>
      <c r="B1013" s="9" t="s">
        <v>3024</v>
      </c>
      <c r="C1013" s="9" t="s">
        <v>1083</v>
      </c>
      <c r="D1013" s="9" t="s">
        <v>5221</v>
      </c>
    </row>
    <row r="1014" spans="1:4" x14ac:dyDescent="0.2">
      <c r="A1014" t="s">
        <v>2075</v>
      </c>
      <c r="B1014" s="9" t="s">
        <v>2076</v>
      </c>
      <c r="C1014" s="9" t="s">
        <v>1083</v>
      </c>
      <c r="D1014" s="9" t="s">
        <v>5221</v>
      </c>
    </row>
    <row r="1015" spans="1:4" x14ac:dyDescent="0.2">
      <c r="A1015" t="s">
        <v>1081</v>
      </c>
      <c r="B1015" s="9" t="s">
        <v>1082</v>
      </c>
      <c r="C1015" s="9" t="s">
        <v>1083</v>
      </c>
      <c r="D1015" s="9" t="s">
        <v>5221</v>
      </c>
    </row>
    <row r="1016" spans="1:4" x14ac:dyDescent="0.2">
      <c r="A1016" t="s">
        <v>1492</v>
      </c>
      <c r="B1016" s="9" t="s">
        <v>1493</v>
      </c>
      <c r="C1016" s="9" t="s">
        <v>325</v>
      </c>
      <c r="D1016" s="9" t="s">
        <v>5221</v>
      </c>
    </row>
    <row r="1017" spans="1:4" x14ac:dyDescent="0.2">
      <c r="A1017" t="s">
        <v>323</v>
      </c>
      <c r="B1017" s="9" t="s">
        <v>324</v>
      </c>
      <c r="C1017" s="9" t="s">
        <v>325</v>
      </c>
      <c r="D1017" s="9" t="s">
        <v>5221</v>
      </c>
    </row>
    <row r="1018" spans="1:4" x14ac:dyDescent="0.2">
      <c r="A1018" t="s">
        <v>3598</v>
      </c>
      <c r="B1018" s="9" t="s">
        <v>3599</v>
      </c>
      <c r="C1018" s="9" t="s">
        <v>325</v>
      </c>
      <c r="D1018" s="9" t="s">
        <v>5221</v>
      </c>
    </row>
    <row r="1019" spans="1:4" x14ac:dyDescent="0.2">
      <c r="A1019" t="s">
        <v>2633</v>
      </c>
      <c r="B1019" s="9" t="s">
        <v>2634</v>
      </c>
      <c r="C1019" s="9" t="s">
        <v>325</v>
      </c>
      <c r="D1019" s="9" t="s">
        <v>5221</v>
      </c>
    </row>
    <row r="1020" spans="1:4" x14ac:dyDescent="0.2">
      <c r="A1020" t="s">
        <v>3000</v>
      </c>
      <c r="B1020" s="9" t="s">
        <v>3001</v>
      </c>
      <c r="C1020" s="9" t="s">
        <v>1051</v>
      </c>
      <c r="D1020" s="9" t="s">
        <v>5221</v>
      </c>
    </row>
    <row r="1021" spans="1:4" x14ac:dyDescent="0.2">
      <c r="A1021" t="s">
        <v>2049</v>
      </c>
      <c r="B1021" s="9" t="s">
        <v>2050</v>
      </c>
      <c r="C1021" s="9" t="s">
        <v>1051</v>
      </c>
      <c r="D1021" s="9" t="s">
        <v>5221</v>
      </c>
    </row>
    <row r="1022" spans="1:4" x14ac:dyDescent="0.2">
      <c r="A1022" t="s">
        <v>1049</v>
      </c>
      <c r="B1022" s="9" t="s">
        <v>1050</v>
      </c>
      <c r="C1022" s="9" t="s">
        <v>1051</v>
      </c>
      <c r="D1022" s="9" t="s">
        <v>5221</v>
      </c>
    </row>
    <row r="1023" spans="1:4" x14ac:dyDescent="0.2">
      <c r="A1023" t="s">
        <v>4174</v>
      </c>
      <c r="B1023" s="9" t="s">
        <v>4175</v>
      </c>
      <c r="C1023" s="9" t="s">
        <v>1051</v>
      </c>
      <c r="D1023" s="9" t="s">
        <v>5221</v>
      </c>
    </row>
    <row r="1024" spans="1:4" x14ac:dyDescent="0.2">
      <c r="A1024" t="s">
        <v>3189</v>
      </c>
      <c r="B1024" s="9" t="s">
        <v>3190</v>
      </c>
      <c r="C1024" s="9" t="s">
        <v>1051</v>
      </c>
      <c r="D1024" s="9" t="s">
        <v>5221</v>
      </c>
    </row>
    <row r="1025" spans="1:4" x14ac:dyDescent="0.2">
      <c r="A1025" t="s">
        <v>3578</v>
      </c>
      <c r="B1025" s="9" t="s">
        <v>3579</v>
      </c>
      <c r="C1025" s="9" t="s">
        <v>544</v>
      </c>
      <c r="D1025" s="9" t="s">
        <v>5221</v>
      </c>
    </row>
    <row r="1026" spans="1:4" x14ac:dyDescent="0.2">
      <c r="A1026" t="s">
        <v>2606</v>
      </c>
      <c r="B1026" s="9" t="s">
        <v>2607</v>
      </c>
      <c r="C1026" s="9" t="s">
        <v>544</v>
      </c>
      <c r="D1026" s="9" t="s">
        <v>5221</v>
      </c>
    </row>
    <row r="1027" spans="1:4" x14ac:dyDescent="0.2">
      <c r="A1027" t="s">
        <v>1657</v>
      </c>
      <c r="B1027" s="9" t="s">
        <v>1658</v>
      </c>
      <c r="C1027" s="9" t="s">
        <v>544</v>
      </c>
      <c r="D1027" s="9" t="s">
        <v>5221</v>
      </c>
    </row>
    <row r="1028" spans="1:4" x14ac:dyDescent="0.2">
      <c r="A1028" t="s">
        <v>542</v>
      </c>
      <c r="B1028" s="9" t="s">
        <v>543</v>
      </c>
      <c r="C1028" s="9" t="s">
        <v>544</v>
      </c>
      <c r="D1028" s="9" t="s">
        <v>5221</v>
      </c>
    </row>
    <row r="1029" spans="1:4" x14ac:dyDescent="0.2">
      <c r="A1029" t="s">
        <v>3762</v>
      </c>
      <c r="B1029" s="9" t="s">
        <v>3763</v>
      </c>
      <c r="C1029" s="9" t="s">
        <v>544</v>
      </c>
      <c r="D1029" s="9" t="s">
        <v>5221</v>
      </c>
    </row>
    <row r="1030" spans="1:4" x14ac:dyDescent="0.2">
      <c r="A1030" t="s">
        <v>2786</v>
      </c>
      <c r="B1030" s="9" t="s">
        <v>2787</v>
      </c>
      <c r="C1030" s="9" t="s">
        <v>544</v>
      </c>
      <c r="D1030" s="9" t="s">
        <v>5221</v>
      </c>
    </row>
    <row r="1031" spans="1:4" x14ac:dyDescent="0.2">
      <c r="A1031" t="s">
        <v>1839</v>
      </c>
      <c r="B1031" s="9" t="s">
        <v>1840</v>
      </c>
      <c r="C1031" s="9" t="s">
        <v>544</v>
      </c>
      <c r="D1031" s="9" t="s">
        <v>5221</v>
      </c>
    </row>
    <row r="1032" spans="1:4" x14ac:dyDescent="0.2">
      <c r="A1032" t="s">
        <v>774</v>
      </c>
      <c r="B1032" s="9" t="s">
        <v>775</v>
      </c>
      <c r="C1032" s="9" t="s">
        <v>544</v>
      </c>
      <c r="D1032" s="9" t="s">
        <v>5221</v>
      </c>
    </row>
    <row r="1033" spans="1:4" x14ac:dyDescent="0.2">
      <c r="A1033" t="s">
        <v>3945</v>
      </c>
      <c r="B1033" s="9" t="s">
        <v>3946</v>
      </c>
      <c r="C1033" s="9" t="s">
        <v>544</v>
      </c>
      <c r="D1033" s="9" t="s">
        <v>5221</v>
      </c>
    </row>
    <row r="1034" spans="1:4" x14ac:dyDescent="0.2">
      <c r="A1034" t="s">
        <v>4325</v>
      </c>
      <c r="B1034" s="9" t="s">
        <v>4326</v>
      </c>
      <c r="C1034" s="9" t="s">
        <v>248</v>
      </c>
      <c r="D1034" s="9" t="s">
        <v>5221</v>
      </c>
    </row>
    <row r="1035" spans="1:4" x14ac:dyDescent="0.2">
      <c r="A1035" t="s">
        <v>3352</v>
      </c>
      <c r="B1035" s="9" t="s">
        <v>3353</v>
      </c>
      <c r="C1035" s="9" t="s">
        <v>248</v>
      </c>
      <c r="D1035" s="9" t="s">
        <v>5221</v>
      </c>
    </row>
    <row r="1036" spans="1:4" x14ac:dyDescent="0.2">
      <c r="A1036" t="s">
        <v>2394</v>
      </c>
      <c r="B1036" s="9" t="s">
        <v>2395</v>
      </c>
      <c r="C1036" s="9" t="s">
        <v>248</v>
      </c>
      <c r="D1036" s="9" t="s">
        <v>5221</v>
      </c>
    </row>
    <row r="1037" spans="1:4" x14ac:dyDescent="0.2">
      <c r="A1037" t="s">
        <v>1436</v>
      </c>
      <c r="B1037" s="9" t="s">
        <v>1437</v>
      </c>
      <c r="C1037" s="9" t="s">
        <v>248</v>
      </c>
      <c r="D1037" s="9" t="s">
        <v>5221</v>
      </c>
    </row>
    <row r="1038" spans="1:4" x14ac:dyDescent="0.2">
      <c r="A1038" t="s">
        <v>246</v>
      </c>
      <c r="B1038" s="9" t="s">
        <v>247</v>
      </c>
      <c r="C1038" s="9" t="s">
        <v>248</v>
      </c>
      <c r="D1038" s="9" t="s">
        <v>5221</v>
      </c>
    </row>
    <row r="1039" spans="1:4" x14ac:dyDescent="0.2">
      <c r="A1039" t="s">
        <v>3546</v>
      </c>
      <c r="B1039" s="9" t="s">
        <v>3547</v>
      </c>
      <c r="C1039" s="9" t="s">
        <v>248</v>
      </c>
      <c r="D1039" s="9" t="s">
        <v>5221</v>
      </c>
    </row>
    <row r="1040" spans="1:4" x14ac:dyDescent="0.2">
      <c r="A1040" t="s">
        <v>2573</v>
      </c>
      <c r="B1040" s="9" t="s">
        <v>2574</v>
      </c>
      <c r="C1040" s="9" t="s">
        <v>248</v>
      </c>
      <c r="D1040" s="9" t="s">
        <v>5221</v>
      </c>
    </row>
    <row r="1041" spans="1:4" x14ac:dyDescent="0.2">
      <c r="A1041" t="s">
        <v>1627</v>
      </c>
      <c r="B1041" s="9" t="s">
        <v>1628</v>
      </c>
      <c r="C1041" s="9" t="s">
        <v>248</v>
      </c>
      <c r="D1041" s="9" t="s">
        <v>5221</v>
      </c>
    </row>
    <row r="1042" spans="1:4" x14ac:dyDescent="0.2">
      <c r="A1042" t="s">
        <v>501</v>
      </c>
      <c r="B1042" s="9" t="s">
        <v>502</v>
      </c>
      <c r="C1042" s="9" t="s">
        <v>248</v>
      </c>
      <c r="D1042" s="9" t="s">
        <v>5221</v>
      </c>
    </row>
    <row r="1043" spans="1:4" x14ac:dyDescent="0.2">
      <c r="A1043" t="s">
        <v>3727</v>
      </c>
      <c r="B1043" s="9" t="s">
        <v>3728</v>
      </c>
      <c r="C1043" s="9" t="s">
        <v>248</v>
      </c>
      <c r="D1043" s="9" t="s">
        <v>5221</v>
      </c>
    </row>
    <row r="1044" spans="1:4" x14ac:dyDescent="0.2">
      <c r="A1044" t="s">
        <v>2754</v>
      </c>
      <c r="B1044" s="9" t="s">
        <v>2755</v>
      </c>
      <c r="C1044" s="9" t="s">
        <v>248</v>
      </c>
      <c r="D1044" s="9" t="s">
        <v>5221</v>
      </c>
    </row>
    <row r="1045" spans="1:4" x14ac:dyDescent="0.2">
      <c r="A1045" t="s">
        <v>1805</v>
      </c>
      <c r="B1045" s="9" t="s">
        <v>1806</v>
      </c>
      <c r="C1045" s="9" t="s">
        <v>248</v>
      </c>
      <c r="D1045" s="9" t="s">
        <v>5221</v>
      </c>
    </row>
    <row r="1046" spans="1:4" x14ac:dyDescent="0.2">
      <c r="A1046" t="s">
        <v>2179</v>
      </c>
      <c r="B1046" s="9" t="s">
        <v>2180</v>
      </c>
      <c r="C1046" s="9" t="s">
        <v>1204</v>
      </c>
      <c r="D1046" s="9" t="s">
        <v>5221</v>
      </c>
    </row>
    <row r="1047" spans="1:4" x14ac:dyDescent="0.2">
      <c r="A1047" t="s">
        <v>1202</v>
      </c>
      <c r="B1047" s="9" t="s">
        <v>1203</v>
      </c>
      <c r="C1047" s="9" t="s">
        <v>1204</v>
      </c>
      <c r="D1047" s="9" t="s">
        <v>5221</v>
      </c>
    </row>
    <row r="1048" spans="1:4" x14ac:dyDescent="0.2">
      <c r="A1048" t="s">
        <v>4296</v>
      </c>
      <c r="B1048" s="9" t="s">
        <v>4297</v>
      </c>
      <c r="C1048" s="9" t="s">
        <v>1204</v>
      </c>
      <c r="D1048" s="9" t="s">
        <v>5221</v>
      </c>
    </row>
    <row r="1049" spans="1:4" x14ac:dyDescent="0.2">
      <c r="A1049" t="s">
        <v>3320</v>
      </c>
      <c r="B1049" s="9" t="s">
        <v>3321</v>
      </c>
      <c r="C1049" s="9" t="s">
        <v>1204</v>
      </c>
      <c r="D1049" s="9" t="s">
        <v>5221</v>
      </c>
    </row>
    <row r="1050" spans="1:4" x14ac:dyDescent="0.2">
      <c r="A1050" t="s">
        <v>2360</v>
      </c>
      <c r="B1050" s="9" t="s">
        <v>2361</v>
      </c>
      <c r="C1050" s="9" t="s">
        <v>1204</v>
      </c>
      <c r="D1050" s="9" t="s">
        <v>5221</v>
      </c>
    </row>
    <row r="1051" spans="1:4" x14ac:dyDescent="0.2">
      <c r="A1051" t="s">
        <v>2730</v>
      </c>
      <c r="B1051" s="9" t="s">
        <v>2731</v>
      </c>
      <c r="C1051" s="9" t="s">
        <v>711</v>
      </c>
      <c r="D1051" s="9" t="s">
        <v>5221</v>
      </c>
    </row>
    <row r="1052" spans="1:4" x14ac:dyDescent="0.2">
      <c r="A1052" t="s">
        <v>1781</v>
      </c>
      <c r="B1052" s="9" t="s">
        <v>1782</v>
      </c>
      <c r="C1052" s="9" t="s">
        <v>711</v>
      </c>
      <c r="D1052" s="9" t="s">
        <v>5221</v>
      </c>
    </row>
    <row r="1053" spans="1:4" x14ac:dyDescent="0.2">
      <c r="A1053" t="s">
        <v>709</v>
      </c>
      <c r="B1053" s="9" t="s">
        <v>710</v>
      </c>
      <c r="C1053" s="9" t="s">
        <v>711</v>
      </c>
      <c r="D1053" s="9" t="s">
        <v>5221</v>
      </c>
    </row>
    <row r="1054" spans="1:4" x14ac:dyDescent="0.2">
      <c r="A1054" t="s">
        <v>3894</v>
      </c>
      <c r="B1054" s="9" t="s">
        <v>3895</v>
      </c>
      <c r="C1054" s="9" t="s">
        <v>711</v>
      </c>
      <c r="D1054" s="9" t="s">
        <v>5221</v>
      </c>
    </row>
    <row r="1055" spans="1:4" x14ac:dyDescent="0.2">
      <c r="A1055" t="s">
        <v>2926</v>
      </c>
      <c r="B1055" s="9" t="s">
        <v>2927</v>
      </c>
      <c r="C1055" s="9" t="s">
        <v>711</v>
      </c>
      <c r="D1055" s="9" t="s">
        <v>5221</v>
      </c>
    </row>
    <row r="1056" spans="1:4" x14ac:dyDescent="0.2">
      <c r="A1056" t="s">
        <v>1981</v>
      </c>
      <c r="B1056" s="9" t="s">
        <v>1982</v>
      </c>
      <c r="C1056" s="9" t="s">
        <v>711</v>
      </c>
      <c r="D1056" s="9" t="s">
        <v>5221</v>
      </c>
    </row>
    <row r="1057" spans="1:4" x14ac:dyDescent="0.2">
      <c r="A1057" t="s">
        <v>962</v>
      </c>
      <c r="B1057" s="9" t="s">
        <v>963</v>
      </c>
      <c r="C1057" s="9" t="s">
        <v>711</v>
      </c>
      <c r="D1057" s="9" t="s">
        <v>5221</v>
      </c>
    </row>
    <row r="1058" spans="1:4" x14ac:dyDescent="0.2">
      <c r="A1058" t="s">
        <v>4096</v>
      </c>
      <c r="B1058" s="9" t="s">
        <v>4097</v>
      </c>
      <c r="C1058" s="9" t="s">
        <v>711</v>
      </c>
      <c r="D1058" s="9" t="s">
        <v>5221</v>
      </c>
    </row>
    <row r="1059" spans="1:4" x14ac:dyDescent="0.2">
      <c r="A1059" t="s">
        <v>173</v>
      </c>
      <c r="B1059" s="9" t="s">
        <v>174</v>
      </c>
      <c r="C1059" s="9" t="s">
        <v>175</v>
      </c>
      <c r="D1059" s="9" t="s">
        <v>5221</v>
      </c>
    </row>
    <row r="1060" spans="1:4" x14ac:dyDescent="0.2">
      <c r="A1060" t="s">
        <v>3498</v>
      </c>
      <c r="B1060" s="9" t="s">
        <v>3499</v>
      </c>
      <c r="C1060" s="9" t="s">
        <v>175</v>
      </c>
      <c r="D1060" s="9" t="s">
        <v>5221</v>
      </c>
    </row>
    <row r="1061" spans="1:4" x14ac:dyDescent="0.2">
      <c r="A1061" t="s">
        <v>2527</v>
      </c>
      <c r="B1061" s="9" t="s">
        <v>2528</v>
      </c>
      <c r="C1061" s="9" t="s">
        <v>175</v>
      </c>
      <c r="D1061" s="9" t="s">
        <v>5221</v>
      </c>
    </row>
    <row r="1062" spans="1:4" x14ac:dyDescent="0.2">
      <c r="A1062" t="s">
        <v>1577</v>
      </c>
      <c r="B1062" s="9" t="s">
        <v>1578</v>
      </c>
      <c r="C1062" s="9" t="s">
        <v>175</v>
      </c>
      <c r="D1062" s="9" t="s">
        <v>5221</v>
      </c>
    </row>
    <row r="1063" spans="1:4" x14ac:dyDescent="0.2">
      <c r="A1063" t="s">
        <v>435</v>
      </c>
      <c r="B1063" s="9" t="s">
        <v>436</v>
      </c>
      <c r="C1063" s="9" t="s">
        <v>175</v>
      </c>
      <c r="D1063" s="9" t="s">
        <v>5221</v>
      </c>
    </row>
    <row r="1064" spans="1:4" x14ac:dyDescent="0.2">
      <c r="A1064" t="s">
        <v>3681</v>
      </c>
      <c r="B1064" s="9" t="s">
        <v>3682</v>
      </c>
      <c r="C1064" s="9" t="s">
        <v>175</v>
      </c>
      <c r="D1064" s="9" t="s">
        <v>5221</v>
      </c>
    </row>
    <row r="1065" spans="1:4" x14ac:dyDescent="0.2">
      <c r="A1065" t="s">
        <v>2709</v>
      </c>
      <c r="B1065" s="9" t="s">
        <v>2710</v>
      </c>
      <c r="C1065" s="9" t="s">
        <v>175</v>
      </c>
      <c r="D1065" s="9" t="s">
        <v>5221</v>
      </c>
    </row>
    <row r="1066" spans="1:4" x14ac:dyDescent="0.2">
      <c r="A1066" t="s">
        <v>1757</v>
      </c>
      <c r="B1066" s="9" t="s">
        <v>1758</v>
      </c>
      <c r="C1066" s="9" t="s">
        <v>175</v>
      </c>
      <c r="D1066" s="9" t="s">
        <v>5221</v>
      </c>
    </row>
    <row r="1067" spans="1:4" x14ac:dyDescent="0.2">
      <c r="A1067" t="s">
        <v>670</v>
      </c>
      <c r="B1067" s="9" t="s">
        <v>671</v>
      </c>
      <c r="C1067" s="9" t="s">
        <v>175</v>
      </c>
      <c r="D1067" s="9" t="s">
        <v>5221</v>
      </c>
    </row>
    <row r="1068" spans="1:4" x14ac:dyDescent="0.2">
      <c r="A1068" t="s">
        <v>3864</v>
      </c>
      <c r="B1068" s="9" t="s">
        <v>3865</v>
      </c>
      <c r="C1068" s="9" t="s">
        <v>175</v>
      </c>
      <c r="D1068" s="9" t="s">
        <v>5221</v>
      </c>
    </row>
    <row r="1069" spans="1:4" x14ac:dyDescent="0.2">
      <c r="A1069" t="s">
        <v>2896</v>
      </c>
      <c r="B1069" s="9" t="s">
        <v>2897</v>
      </c>
      <c r="C1069" s="9" t="s">
        <v>175</v>
      </c>
      <c r="D1069" s="9" t="s">
        <v>5221</v>
      </c>
    </row>
    <row r="1070" spans="1:4" x14ac:dyDescent="0.2">
      <c r="A1070" t="s">
        <v>1955</v>
      </c>
      <c r="B1070" s="9" t="s">
        <v>1956</v>
      </c>
      <c r="C1070" s="9" t="s">
        <v>175</v>
      </c>
      <c r="D1070" s="9" t="s">
        <v>5221</v>
      </c>
    </row>
    <row r="1071" spans="1:4" x14ac:dyDescent="0.2">
      <c r="A1071" t="s">
        <v>923</v>
      </c>
      <c r="B1071" s="9" t="s">
        <v>924</v>
      </c>
      <c r="C1071" s="9" t="s">
        <v>175</v>
      </c>
      <c r="D1071" s="9" t="s">
        <v>5221</v>
      </c>
    </row>
    <row r="1072" spans="1:4" x14ac:dyDescent="0.2">
      <c r="A1072" t="s">
        <v>4064</v>
      </c>
      <c r="B1072" s="9" t="s">
        <v>4065</v>
      </c>
      <c r="C1072" s="9" t="s">
        <v>175</v>
      </c>
      <c r="D1072" s="9" t="s">
        <v>5221</v>
      </c>
    </row>
    <row r="1073" spans="1:4" x14ac:dyDescent="0.2">
      <c r="A1073" t="s">
        <v>3085</v>
      </c>
      <c r="B1073" s="9" t="s">
        <v>3086</v>
      </c>
      <c r="C1073" s="9" t="s">
        <v>175</v>
      </c>
      <c r="D1073" s="9" t="s">
        <v>5221</v>
      </c>
    </row>
    <row r="1074" spans="1:4" x14ac:dyDescent="0.2">
      <c r="A1074" t="s">
        <v>2122</v>
      </c>
      <c r="B1074" s="9" t="s">
        <v>2123</v>
      </c>
      <c r="C1074" s="9" t="s">
        <v>175</v>
      </c>
      <c r="D1074" s="9" t="s">
        <v>5221</v>
      </c>
    </row>
    <row r="1075" spans="1:4" x14ac:dyDescent="0.2">
      <c r="A1075" t="s">
        <v>1147</v>
      </c>
      <c r="B1075" s="9" t="s">
        <v>1148</v>
      </c>
      <c r="C1075" s="9" t="s">
        <v>175</v>
      </c>
      <c r="D1075" s="9" t="s">
        <v>5221</v>
      </c>
    </row>
    <row r="1076" spans="1:4" x14ac:dyDescent="0.2">
      <c r="A1076" t="s">
        <v>4244</v>
      </c>
      <c r="B1076" s="9" t="s">
        <v>4245</v>
      </c>
      <c r="C1076" s="9" t="s">
        <v>175</v>
      </c>
      <c r="D1076" s="9" t="s">
        <v>5221</v>
      </c>
    </row>
    <row r="1077" spans="1:4" x14ac:dyDescent="0.2">
      <c r="A1077" t="s">
        <v>3261</v>
      </c>
      <c r="B1077" s="9" t="s">
        <v>3262</v>
      </c>
      <c r="C1077" s="9" t="s">
        <v>175</v>
      </c>
      <c r="D1077" s="9" t="s">
        <v>5221</v>
      </c>
    </row>
    <row r="1078" spans="1:4" x14ac:dyDescent="0.2">
      <c r="A1078" t="s">
        <v>3652</v>
      </c>
      <c r="B1078" s="9" t="s">
        <v>3653</v>
      </c>
      <c r="C1078" s="9" t="s">
        <v>3654</v>
      </c>
      <c r="D1078" s="9" t="s">
        <v>5221</v>
      </c>
    </row>
    <row r="1079" spans="1:4" x14ac:dyDescent="0.2">
      <c r="A1079" t="s">
        <v>4282</v>
      </c>
      <c r="B1079" s="9" t="s">
        <v>4283</v>
      </c>
      <c r="C1079" s="9" t="s">
        <v>183</v>
      </c>
      <c r="D1079" s="9" t="s">
        <v>5229</v>
      </c>
    </row>
    <row r="1080" spans="1:4" x14ac:dyDescent="0.2">
      <c r="A1080" t="s">
        <v>3306</v>
      </c>
      <c r="B1080" s="9" t="s">
        <v>3307</v>
      </c>
      <c r="C1080" s="9" t="s">
        <v>183</v>
      </c>
      <c r="D1080" s="9" t="s">
        <v>5229</v>
      </c>
    </row>
    <row r="1081" spans="1:4" x14ac:dyDescent="0.2">
      <c r="A1081" t="s">
        <v>2344</v>
      </c>
      <c r="B1081" s="9" t="s">
        <v>2345</v>
      </c>
      <c r="C1081" s="9" t="s">
        <v>183</v>
      </c>
      <c r="D1081" s="9" t="s">
        <v>5229</v>
      </c>
    </row>
    <row r="1082" spans="1:4" x14ac:dyDescent="0.2">
      <c r="A1082" t="s">
        <v>1387</v>
      </c>
      <c r="B1082" s="9" t="s">
        <v>1388</v>
      </c>
      <c r="C1082" s="9" t="s">
        <v>183</v>
      </c>
      <c r="D1082" s="9" t="s">
        <v>5229</v>
      </c>
    </row>
    <row r="1083" spans="1:4" x14ac:dyDescent="0.2">
      <c r="A1083" t="s">
        <v>181</v>
      </c>
      <c r="B1083" s="9" t="s">
        <v>182</v>
      </c>
      <c r="C1083" s="9" t="s">
        <v>183</v>
      </c>
      <c r="D1083" s="9" t="s">
        <v>5229</v>
      </c>
    </row>
    <row r="1084" spans="1:4" x14ac:dyDescent="0.2">
      <c r="A1084" t="s">
        <v>3504</v>
      </c>
      <c r="B1084" s="9" t="s">
        <v>3505</v>
      </c>
      <c r="C1084" s="9" t="s">
        <v>183</v>
      </c>
      <c r="D1084" s="9" t="s">
        <v>5229</v>
      </c>
    </row>
    <row r="1085" spans="1:4" x14ac:dyDescent="0.2">
      <c r="A1085" t="s">
        <v>2533</v>
      </c>
      <c r="B1085" s="9" t="s">
        <v>2534</v>
      </c>
      <c r="C1085" s="9" t="s">
        <v>183</v>
      </c>
      <c r="D1085" s="9" t="s">
        <v>5229</v>
      </c>
    </row>
    <row r="1086" spans="1:4" x14ac:dyDescent="0.2">
      <c r="A1086" t="s">
        <v>1583</v>
      </c>
      <c r="B1086" s="9" t="s">
        <v>1584</v>
      </c>
      <c r="C1086" s="9" t="s">
        <v>183</v>
      </c>
      <c r="D1086" s="9" t="s">
        <v>5229</v>
      </c>
    </row>
    <row r="1087" spans="1:4" x14ac:dyDescent="0.2">
      <c r="A1087" t="s">
        <v>441</v>
      </c>
      <c r="B1087" s="9" t="s">
        <v>442</v>
      </c>
      <c r="C1087" s="9" t="s">
        <v>183</v>
      </c>
      <c r="D1087" s="9" t="s">
        <v>5229</v>
      </c>
    </row>
    <row r="1088" spans="1:4" x14ac:dyDescent="0.2">
      <c r="A1088" t="s">
        <v>937</v>
      </c>
      <c r="B1088" s="9" t="s">
        <v>938</v>
      </c>
      <c r="C1088" s="9" t="s">
        <v>938</v>
      </c>
      <c r="D1088" s="9" t="s">
        <v>5229</v>
      </c>
    </row>
    <row r="1089" spans="1:4" ht="24" x14ac:dyDescent="0.2">
      <c r="A1089" t="s">
        <v>1363</v>
      </c>
      <c r="B1089" s="9" t="s">
        <v>1364</v>
      </c>
      <c r="C1089" s="9" t="s">
        <v>147</v>
      </c>
      <c r="D1089" s="9" t="s">
        <v>5229</v>
      </c>
    </row>
    <row r="1090" spans="1:4" ht="24" x14ac:dyDescent="0.2">
      <c r="A1090" t="s">
        <v>146</v>
      </c>
      <c r="B1090" s="9" t="s">
        <v>5297</v>
      </c>
      <c r="C1090" s="9" t="s">
        <v>147</v>
      </c>
      <c r="D1090" s="9" t="s">
        <v>5229</v>
      </c>
    </row>
    <row r="1091" spans="1:4" ht="24" x14ac:dyDescent="0.2">
      <c r="A1091" t="s">
        <v>3478</v>
      </c>
      <c r="B1091" s="9" t="s">
        <v>3479</v>
      </c>
      <c r="C1091" s="9" t="s">
        <v>147</v>
      </c>
      <c r="D1091" s="9" t="s">
        <v>5229</v>
      </c>
    </row>
    <row r="1092" spans="1:4" ht="24" x14ac:dyDescent="0.2">
      <c r="A1092" t="s">
        <v>2510</v>
      </c>
      <c r="B1092" s="9" t="s">
        <v>5243</v>
      </c>
      <c r="C1092" s="9" t="s">
        <v>147</v>
      </c>
      <c r="D1092" s="9" t="s">
        <v>5229</v>
      </c>
    </row>
    <row r="1093" spans="1:4" ht="24" x14ac:dyDescent="0.2">
      <c r="A1093" t="s">
        <v>1562</v>
      </c>
      <c r="B1093" s="9" t="s">
        <v>5244</v>
      </c>
      <c r="C1093" s="9" t="s">
        <v>147</v>
      </c>
      <c r="D1093" s="9" t="s">
        <v>5229</v>
      </c>
    </row>
    <row r="1094" spans="1:4" ht="24" x14ac:dyDescent="0.2">
      <c r="A1094" t="s">
        <v>417</v>
      </c>
      <c r="B1094" s="9" t="s">
        <v>418</v>
      </c>
      <c r="C1094" s="9" t="s">
        <v>147</v>
      </c>
      <c r="D1094" s="9" t="s">
        <v>5229</v>
      </c>
    </row>
    <row r="1095" spans="1:4" ht="24" x14ac:dyDescent="0.2">
      <c r="A1095" t="s">
        <v>3667</v>
      </c>
      <c r="B1095" s="9" t="s">
        <v>3668</v>
      </c>
      <c r="C1095" s="9" t="s">
        <v>147</v>
      </c>
      <c r="D1095" s="9" t="s">
        <v>5229</v>
      </c>
    </row>
    <row r="1096" spans="1:4" x14ac:dyDescent="0.2">
      <c r="A1096" t="s">
        <v>4056</v>
      </c>
      <c r="B1096" s="9" t="s">
        <v>4057</v>
      </c>
      <c r="C1096" s="9" t="s">
        <v>106</v>
      </c>
      <c r="D1096" s="9" t="s">
        <v>5229</v>
      </c>
    </row>
    <row r="1097" spans="1:4" x14ac:dyDescent="0.2">
      <c r="A1097" t="s">
        <v>3075</v>
      </c>
      <c r="B1097" s="9" t="s">
        <v>3076</v>
      </c>
      <c r="C1097" s="9" t="s">
        <v>106</v>
      </c>
      <c r="D1097" s="9" t="s">
        <v>5229</v>
      </c>
    </row>
    <row r="1098" spans="1:4" x14ac:dyDescent="0.2">
      <c r="A1098" t="s">
        <v>2113</v>
      </c>
      <c r="B1098" s="9" t="s">
        <v>5277</v>
      </c>
      <c r="C1098" s="9" t="s">
        <v>106</v>
      </c>
      <c r="D1098" s="9" t="s">
        <v>5229</v>
      </c>
    </row>
    <row r="1099" spans="1:4" x14ac:dyDescent="0.2">
      <c r="A1099" t="s">
        <v>1134</v>
      </c>
      <c r="B1099" s="9" t="s">
        <v>1135</v>
      </c>
      <c r="C1099" s="9" t="s">
        <v>106</v>
      </c>
      <c r="D1099" s="9" t="s">
        <v>5229</v>
      </c>
    </row>
    <row r="1100" spans="1:4" x14ac:dyDescent="0.2">
      <c r="A1100" t="s">
        <v>4234</v>
      </c>
      <c r="B1100" s="9" t="s">
        <v>4235</v>
      </c>
      <c r="C1100" s="9" t="s">
        <v>106</v>
      </c>
      <c r="D1100" s="9" t="s">
        <v>5229</v>
      </c>
    </row>
    <row r="1101" spans="1:4" x14ac:dyDescent="0.2">
      <c r="A1101" t="s">
        <v>3251</v>
      </c>
      <c r="B1101" s="9" t="s">
        <v>3252</v>
      </c>
      <c r="C1101" s="9" t="s">
        <v>106</v>
      </c>
      <c r="D1101" s="9" t="s">
        <v>5229</v>
      </c>
    </row>
    <row r="1102" spans="1:4" x14ac:dyDescent="0.2">
      <c r="A1102" t="s">
        <v>2293</v>
      </c>
      <c r="B1102" s="9" t="s">
        <v>2294</v>
      </c>
      <c r="C1102" s="9" t="s">
        <v>106</v>
      </c>
      <c r="D1102" s="9" t="s">
        <v>5229</v>
      </c>
    </row>
    <row r="1103" spans="1:4" x14ac:dyDescent="0.2">
      <c r="A1103" t="s">
        <v>1332</v>
      </c>
      <c r="B1103" s="9" t="s">
        <v>1333</v>
      </c>
      <c r="C1103" s="9" t="s">
        <v>106</v>
      </c>
      <c r="D1103" s="9" t="s">
        <v>5229</v>
      </c>
    </row>
    <row r="1104" spans="1:4" x14ac:dyDescent="0.2">
      <c r="A1104" t="s">
        <v>104</v>
      </c>
      <c r="B1104" s="9" t="s">
        <v>105</v>
      </c>
      <c r="C1104" s="9" t="s">
        <v>106</v>
      </c>
      <c r="D1104" s="9" t="s">
        <v>5229</v>
      </c>
    </row>
    <row r="1105" spans="1:4" x14ac:dyDescent="0.2">
      <c r="A1105" t="s">
        <v>619</v>
      </c>
      <c r="B1105" s="9" t="s">
        <v>620</v>
      </c>
      <c r="C1105" s="9" t="s">
        <v>58</v>
      </c>
      <c r="D1105" s="9" t="s">
        <v>5229</v>
      </c>
    </row>
    <row r="1106" spans="1:4" x14ac:dyDescent="0.2">
      <c r="A1106" t="s">
        <v>3820</v>
      </c>
      <c r="B1106" s="9" t="s">
        <v>3821</v>
      </c>
      <c r="C1106" s="9" t="s">
        <v>58</v>
      </c>
      <c r="D1106" s="9" t="s">
        <v>5229</v>
      </c>
    </row>
    <row r="1107" spans="1:4" x14ac:dyDescent="0.2">
      <c r="A1107" t="s">
        <v>2850</v>
      </c>
      <c r="B1107" s="9" t="s">
        <v>2851</v>
      </c>
      <c r="C1107" s="9" t="s">
        <v>58</v>
      </c>
      <c r="D1107" s="9" t="s">
        <v>5229</v>
      </c>
    </row>
    <row r="1108" spans="1:4" x14ac:dyDescent="0.2">
      <c r="A1108" t="s">
        <v>1915</v>
      </c>
      <c r="B1108" s="9" t="s">
        <v>1916</v>
      </c>
      <c r="C1108" s="9" t="s">
        <v>58</v>
      </c>
      <c r="D1108" s="9" t="s">
        <v>5229</v>
      </c>
    </row>
    <row r="1109" spans="1:4" x14ac:dyDescent="0.2">
      <c r="A1109" t="s">
        <v>876</v>
      </c>
      <c r="B1109" s="9" t="s">
        <v>877</v>
      </c>
      <c r="C1109" s="9" t="s">
        <v>58</v>
      </c>
      <c r="D1109" s="9" t="s">
        <v>5229</v>
      </c>
    </row>
    <row r="1110" spans="1:4" x14ac:dyDescent="0.2">
      <c r="A1110" t="s">
        <v>4022</v>
      </c>
      <c r="B1110" s="9" t="s">
        <v>4023</v>
      </c>
      <c r="C1110" s="9" t="s">
        <v>58</v>
      </c>
      <c r="D1110" s="9" t="s">
        <v>5229</v>
      </c>
    </row>
    <row r="1111" spans="1:4" x14ac:dyDescent="0.2">
      <c r="A1111" t="s">
        <v>3047</v>
      </c>
      <c r="B1111" s="9" t="s">
        <v>3048</v>
      </c>
      <c r="C1111" s="9" t="s">
        <v>58</v>
      </c>
      <c r="D1111" s="9" t="s">
        <v>5229</v>
      </c>
    </row>
    <row r="1112" spans="1:4" x14ac:dyDescent="0.2">
      <c r="A1112" t="s">
        <v>2089</v>
      </c>
      <c r="B1112" s="9" t="s">
        <v>2090</v>
      </c>
      <c r="C1112" s="9" t="s">
        <v>58</v>
      </c>
      <c r="D1112" s="9" t="s">
        <v>5229</v>
      </c>
    </row>
    <row r="1113" spans="1:4" x14ac:dyDescent="0.2">
      <c r="A1113" t="s">
        <v>1102</v>
      </c>
      <c r="B1113" s="9" t="s">
        <v>1103</v>
      </c>
      <c r="C1113" s="9" t="s">
        <v>58</v>
      </c>
      <c r="D1113" s="9" t="s">
        <v>5229</v>
      </c>
    </row>
    <row r="1114" spans="1:4" x14ac:dyDescent="0.2">
      <c r="A1114" t="s">
        <v>4214</v>
      </c>
      <c r="B1114" s="9" t="s">
        <v>4215</v>
      </c>
      <c r="C1114" s="9" t="s">
        <v>58</v>
      </c>
      <c r="D1114" s="9" t="s">
        <v>5229</v>
      </c>
    </row>
    <row r="1115" spans="1:4" x14ac:dyDescent="0.2">
      <c r="A1115" t="s">
        <v>3231</v>
      </c>
      <c r="B1115" s="9" t="s">
        <v>3232</v>
      </c>
      <c r="C1115" s="9" t="s">
        <v>58</v>
      </c>
      <c r="D1115" s="9" t="s">
        <v>5229</v>
      </c>
    </row>
    <row r="1116" spans="1:4" x14ac:dyDescent="0.2">
      <c r="A1116" t="s">
        <v>2273</v>
      </c>
      <c r="B1116" s="9" t="s">
        <v>2274</v>
      </c>
      <c r="C1116" s="9" t="s">
        <v>58</v>
      </c>
      <c r="D1116" s="9" t="s">
        <v>5229</v>
      </c>
    </row>
    <row r="1117" spans="1:4" x14ac:dyDescent="0.2">
      <c r="A1117" t="s">
        <v>1310</v>
      </c>
      <c r="B1117" s="9" t="s">
        <v>1311</v>
      </c>
      <c r="C1117" s="9" t="s">
        <v>58</v>
      </c>
      <c r="D1117" s="9" t="s">
        <v>5229</v>
      </c>
    </row>
    <row r="1118" spans="1:4" x14ac:dyDescent="0.2">
      <c r="A1118" t="s">
        <v>56</v>
      </c>
      <c r="B1118" s="9" t="s">
        <v>57</v>
      </c>
      <c r="C1118" s="9" t="s">
        <v>58</v>
      </c>
      <c r="D1118" s="9" t="s">
        <v>5229</v>
      </c>
    </row>
    <row r="1119" spans="1:4" x14ac:dyDescent="0.2">
      <c r="A1119" t="s">
        <v>3428</v>
      </c>
      <c r="B1119" s="9" t="s">
        <v>3429</v>
      </c>
      <c r="C1119" s="9" t="s">
        <v>58</v>
      </c>
      <c r="D1119" s="9" t="s">
        <v>5229</v>
      </c>
    </row>
    <row r="1120" spans="1:4" x14ac:dyDescent="0.2">
      <c r="A1120" t="s">
        <v>2463</v>
      </c>
      <c r="B1120" s="9" t="s">
        <v>2464</v>
      </c>
      <c r="C1120" s="9" t="s">
        <v>58</v>
      </c>
      <c r="D1120" s="9" t="s">
        <v>5229</v>
      </c>
    </row>
    <row r="1121" spans="1:4" x14ac:dyDescent="0.2">
      <c r="A1121" t="s">
        <v>2824</v>
      </c>
      <c r="B1121" s="9" t="s">
        <v>2825</v>
      </c>
      <c r="C1121" s="9" t="s">
        <v>296</v>
      </c>
      <c r="D1121" s="9" t="s">
        <v>5229</v>
      </c>
    </row>
    <row r="1122" spans="1:4" x14ac:dyDescent="0.2">
      <c r="A1122" t="s">
        <v>1883</v>
      </c>
      <c r="B1122" s="9" t="s">
        <v>1884</v>
      </c>
      <c r="C1122" s="9" t="s">
        <v>296</v>
      </c>
      <c r="D1122" s="9" t="s">
        <v>5229</v>
      </c>
    </row>
    <row r="1123" spans="1:4" x14ac:dyDescent="0.2">
      <c r="A1123" t="s">
        <v>831</v>
      </c>
      <c r="B1123" s="9" t="s">
        <v>832</v>
      </c>
      <c r="C1123" s="9" t="s">
        <v>296</v>
      </c>
      <c r="D1123" s="9" t="s">
        <v>5229</v>
      </c>
    </row>
    <row r="1124" spans="1:4" x14ac:dyDescent="0.2">
      <c r="A1124" t="s">
        <v>3985</v>
      </c>
      <c r="B1124" s="9" t="s">
        <v>3986</v>
      </c>
      <c r="C1124" s="9" t="s">
        <v>296</v>
      </c>
      <c r="D1124" s="9" t="s">
        <v>5229</v>
      </c>
    </row>
    <row r="1125" spans="1:4" x14ac:dyDescent="0.2">
      <c r="A1125" t="s">
        <v>3014</v>
      </c>
      <c r="B1125" s="9" t="s">
        <v>3015</v>
      </c>
      <c r="C1125" s="9" t="s">
        <v>296</v>
      </c>
      <c r="D1125" s="9" t="s">
        <v>5229</v>
      </c>
    </row>
    <row r="1126" spans="1:4" x14ac:dyDescent="0.2">
      <c r="A1126" t="s">
        <v>2063</v>
      </c>
      <c r="B1126" s="9" t="s">
        <v>2064</v>
      </c>
      <c r="C1126" s="9" t="s">
        <v>296</v>
      </c>
      <c r="D1126" s="9" t="s">
        <v>5229</v>
      </c>
    </row>
    <row r="1127" spans="1:4" x14ac:dyDescent="0.2">
      <c r="A1127" t="s">
        <v>1070</v>
      </c>
      <c r="B1127" s="9" t="s">
        <v>1071</v>
      </c>
      <c r="C1127" s="9" t="s">
        <v>296</v>
      </c>
      <c r="D1127" s="9" t="s">
        <v>5229</v>
      </c>
    </row>
    <row r="1128" spans="1:4" x14ac:dyDescent="0.2">
      <c r="A1128" t="s">
        <v>4190</v>
      </c>
      <c r="B1128" s="9" t="s">
        <v>4191</v>
      </c>
      <c r="C1128" s="9" t="s">
        <v>296</v>
      </c>
      <c r="D1128" s="9" t="s">
        <v>5229</v>
      </c>
    </row>
    <row r="1129" spans="1:4" x14ac:dyDescent="0.2">
      <c r="A1129" t="s">
        <v>3205</v>
      </c>
      <c r="B1129" s="9" t="s">
        <v>3206</v>
      </c>
      <c r="C1129" s="9" t="s">
        <v>296</v>
      </c>
      <c r="D1129" s="9" t="s">
        <v>5229</v>
      </c>
    </row>
    <row r="1130" spans="1:4" x14ac:dyDescent="0.2">
      <c r="A1130" t="s">
        <v>2246</v>
      </c>
      <c r="B1130" s="9" t="s">
        <v>2247</v>
      </c>
      <c r="C1130" s="9" t="s">
        <v>296</v>
      </c>
      <c r="D1130" s="9" t="s">
        <v>5229</v>
      </c>
    </row>
    <row r="1131" spans="1:4" x14ac:dyDescent="0.2">
      <c r="A1131" t="s">
        <v>1284</v>
      </c>
      <c r="B1131" s="9" t="s">
        <v>1285</v>
      </c>
      <c r="C1131" s="9" t="s">
        <v>296</v>
      </c>
      <c r="D1131" s="9" t="s">
        <v>5229</v>
      </c>
    </row>
    <row r="1132" spans="1:4" x14ac:dyDescent="0.2">
      <c r="A1132" t="s">
        <v>4369</v>
      </c>
      <c r="B1132" s="9" t="s">
        <v>4370</v>
      </c>
      <c r="C1132" s="9" t="s">
        <v>296</v>
      </c>
      <c r="D1132" s="9" t="s">
        <v>5229</v>
      </c>
    </row>
    <row r="1133" spans="1:4" x14ac:dyDescent="0.2">
      <c r="A1133" t="s">
        <v>3388</v>
      </c>
      <c r="B1133" s="9" t="s">
        <v>3389</v>
      </c>
      <c r="C1133" s="9" t="s">
        <v>296</v>
      </c>
      <c r="D1133" s="9" t="s">
        <v>5229</v>
      </c>
    </row>
    <row r="1134" spans="1:4" x14ac:dyDescent="0.2">
      <c r="A1134" t="s">
        <v>2424</v>
      </c>
      <c r="B1134" s="9" t="s">
        <v>2425</v>
      </c>
      <c r="C1134" s="9" t="s">
        <v>296</v>
      </c>
      <c r="D1134" s="9" t="s">
        <v>5229</v>
      </c>
    </row>
    <row r="1135" spans="1:4" x14ac:dyDescent="0.2">
      <c r="A1135" t="s">
        <v>1469</v>
      </c>
      <c r="B1135" s="9" t="s">
        <v>1470</v>
      </c>
      <c r="C1135" s="9" t="s">
        <v>296</v>
      </c>
      <c r="D1135" s="9" t="s">
        <v>5229</v>
      </c>
    </row>
    <row r="1136" spans="1:4" x14ac:dyDescent="0.2">
      <c r="A1136" t="s">
        <v>294</v>
      </c>
      <c r="B1136" s="9" t="s">
        <v>295</v>
      </c>
      <c r="C1136" s="9" t="s">
        <v>296</v>
      </c>
      <c r="D1136" s="9" t="s">
        <v>5229</v>
      </c>
    </row>
    <row r="1137" spans="1:4" x14ac:dyDescent="0.2">
      <c r="A1137" t="s">
        <v>791</v>
      </c>
      <c r="B1137" s="9" t="s">
        <v>792</v>
      </c>
      <c r="C1137" s="9" t="s">
        <v>5210</v>
      </c>
      <c r="D1137" s="9" t="s">
        <v>5229</v>
      </c>
    </row>
    <row r="1138" spans="1:4" x14ac:dyDescent="0.2">
      <c r="A1138" t="s">
        <v>3959</v>
      </c>
      <c r="B1138" s="9" t="s">
        <v>3960</v>
      </c>
      <c r="C1138" s="9" t="s">
        <v>5210</v>
      </c>
      <c r="D1138" s="9" t="s">
        <v>5229</v>
      </c>
    </row>
    <row r="1139" spans="1:4" x14ac:dyDescent="0.2">
      <c r="A1139" t="s">
        <v>2990</v>
      </c>
      <c r="B1139" s="9" t="s">
        <v>2991</v>
      </c>
      <c r="C1139" s="9" t="s">
        <v>5210</v>
      </c>
      <c r="D1139" s="9" t="s">
        <v>5229</v>
      </c>
    </row>
    <row r="1140" spans="1:4" x14ac:dyDescent="0.2">
      <c r="A1140" t="s">
        <v>5281</v>
      </c>
      <c r="B1140" s="9" t="s">
        <v>5245</v>
      </c>
      <c r="C1140" s="9" t="s">
        <v>5210</v>
      </c>
      <c r="D1140" s="9" t="s">
        <v>5229</v>
      </c>
    </row>
    <row r="1141" spans="1:4" x14ac:dyDescent="0.2">
      <c r="A1141" t="s">
        <v>5294</v>
      </c>
      <c r="B1141" s="9" t="s">
        <v>5246</v>
      </c>
      <c r="C1141" s="9" t="s">
        <v>5210</v>
      </c>
      <c r="D1141" s="9" t="s">
        <v>5229</v>
      </c>
    </row>
    <row r="1142" spans="1:4" x14ac:dyDescent="0.2">
      <c r="A1142" t="s">
        <v>3370</v>
      </c>
      <c r="B1142" s="9" t="s">
        <v>3371</v>
      </c>
      <c r="C1142" s="9" t="s">
        <v>281</v>
      </c>
      <c r="D1142" s="9" t="s">
        <v>5229</v>
      </c>
    </row>
    <row r="1143" spans="1:4" x14ac:dyDescent="0.2">
      <c r="A1143" t="s">
        <v>2410</v>
      </c>
      <c r="B1143" s="9" t="s">
        <v>2411</v>
      </c>
      <c r="C1143" s="9" t="s">
        <v>281</v>
      </c>
      <c r="D1143" s="9" t="s">
        <v>5229</v>
      </c>
    </row>
    <row r="1144" spans="1:4" x14ac:dyDescent="0.2">
      <c r="A1144" t="s">
        <v>1456</v>
      </c>
      <c r="B1144" s="9" t="s">
        <v>5287</v>
      </c>
      <c r="C1144" s="9" t="s">
        <v>281</v>
      </c>
      <c r="D1144" s="9" t="s">
        <v>5229</v>
      </c>
    </row>
    <row r="1145" spans="1:4" x14ac:dyDescent="0.2">
      <c r="A1145" t="s">
        <v>279</v>
      </c>
      <c r="B1145" s="9" t="s">
        <v>280</v>
      </c>
      <c r="C1145" s="9" t="s">
        <v>281</v>
      </c>
      <c r="D1145" s="9" t="s">
        <v>5229</v>
      </c>
    </row>
    <row r="1146" spans="1:4" x14ac:dyDescent="0.2">
      <c r="A1146" t="s">
        <v>3568</v>
      </c>
      <c r="B1146" s="9" t="s">
        <v>3569</v>
      </c>
      <c r="C1146" s="9" t="s">
        <v>281</v>
      </c>
      <c r="D1146" s="9" t="s">
        <v>5229</v>
      </c>
    </row>
    <row r="1147" spans="1:4" x14ac:dyDescent="0.2">
      <c r="A1147" t="s">
        <v>2595</v>
      </c>
      <c r="B1147" s="9" t="s">
        <v>2596</v>
      </c>
      <c r="C1147" s="9" t="s">
        <v>281</v>
      </c>
      <c r="D1147" s="9" t="s">
        <v>5229</v>
      </c>
    </row>
    <row r="1148" spans="1:4" x14ac:dyDescent="0.2">
      <c r="A1148" t="s">
        <v>1647</v>
      </c>
      <c r="B1148" s="9" t="s">
        <v>1648</v>
      </c>
      <c r="C1148" s="9" t="s">
        <v>281</v>
      </c>
      <c r="D1148" s="9" t="s">
        <v>5229</v>
      </c>
    </row>
    <row r="1149" spans="1:4" x14ac:dyDescent="0.2">
      <c r="A1149" t="s">
        <v>522</v>
      </c>
      <c r="B1149" s="9" t="s">
        <v>523</v>
      </c>
      <c r="C1149" s="9" t="s">
        <v>281</v>
      </c>
      <c r="D1149" s="9" t="s">
        <v>5229</v>
      </c>
    </row>
    <row r="1150" spans="1:4" x14ac:dyDescent="0.2">
      <c r="A1150" t="s">
        <v>1005</v>
      </c>
      <c r="B1150" s="9" t="s">
        <v>1006</v>
      </c>
      <c r="C1150" s="9" t="s">
        <v>1007</v>
      </c>
      <c r="D1150" s="9" t="s">
        <v>5229</v>
      </c>
    </row>
    <row r="1151" spans="1:4" x14ac:dyDescent="0.2">
      <c r="A1151" t="s">
        <v>4134</v>
      </c>
      <c r="B1151" s="9" t="s">
        <v>4135</v>
      </c>
      <c r="C1151" s="9" t="s">
        <v>1007</v>
      </c>
      <c r="D1151" s="9" t="s">
        <v>5229</v>
      </c>
    </row>
    <row r="1152" spans="1:4" ht="24" x14ac:dyDescent="0.2">
      <c r="A1152" t="s">
        <v>3147</v>
      </c>
      <c r="B1152" s="9" t="s">
        <v>3148</v>
      </c>
      <c r="C1152" s="9" t="s">
        <v>1007</v>
      </c>
      <c r="D1152" s="9" t="s">
        <v>5229</v>
      </c>
    </row>
    <row r="1153" spans="1:4" x14ac:dyDescent="0.2">
      <c r="A1153" t="s">
        <v>2191</v>
      </c>
      <c r="B1153" s="9" t="s">
        <v>5303</v>
      </c>
      <c r="C1153" s="9" t="s">
        <v>1007</v>
      </c>
      <c r="D1153" s="9" t="s">
        <v>5229</v>
      </c>
    </row>
    <row r="1154" spans="1:4" ht="24" x14ac:dyDescent="0.2">
      <c r="A1154" t="s">
        <v>1224</v>
      </c>
      <c r="B1154" s="9" t="s">
        <v>1225</v>
      </c>
      <c r="C1154" s="9" t="s">
        <v>1007</v>
      </c>
      <c r="D1154" s="9" t="s">
        <v>5229</v>
      </c>
    </row>
    <row r="1155" spans="1:4" ht="24" x14ac:dyDescent="0.2">
      <c r="A1155" t="s">
        <v>4315</v>
      </c>
      <c r="B1155" s="9" t="s">
        <v>4316</v>
      </c>
      <c r="C1155" s="9" t="s">
        <v>1007</v>
      </c>
      <c r="D1155" s="9" t="s">
        <v>5229</v>
      </c>
    </row>
    <row r="1156" spans="1:4" ht="24" x14ac:dyDescent="0.2">
      <c r="A1156" t="s">
        <v>805</v>
      </c>
      <c r="B1156" s="9" t="s">
        <v>806</v>
      </c>
      <c r="C1156" s="9" t="s">
        <v>807</v>
      </c>
      <c r="D1156" s="9" t="s">
        <v>5233</v>
      </c>
    </row>
    <row r="1157" spans="1:4" ht="24" x14ac:dyDescent="0.2">
      <c r="A1157" t="s">
        <v>3967</v>
      </c>
      <c r="B1157" s="9" t="s">
        <v>3968</v>
      </c>
      <c r="C1157" s="9" t="s">
        <v>807</v>
      </c>
      <c r="D1157" s="9" t="s">
        <v>5233</v>
      </c>
    </row>
    <row r="1158" spans="1:4" ht="24" x14ac:dyDescent="0.2">
      <c r="A1158" t="s">
        <v>2998</v>
      </c>
      <c r="B1158" s="9" t="s">
        <v>2999</v>
      </c>
      <c r="C1158" s="9" t="s">
        <v>807</v>
      </c>
      <c r="D1158" s="9" t="s">
        <v>5233</v>
      </c>
    </row>
    <row r="1159" spans="1:4" ht="24" x14ac:dyDescent="0.2">
      <c r="A1159" t="s">
        <v>2047</v>
      </c>
      <c r="B1159" s="9" t="s">
        <v>2048</v>
      </c>
      <c r="C1159" s="9" t="s">
        <v>807</v>
      </c>
      <c r="D1159" s="9" t="s">
        <v>5233</v>
      </c>
    </row>
    <row r="1160" spans="1:4" ht="24" x14ac:dyDescent="0.2">
      <c r="A1160" t="s">
        <v>1047</v>
      </c>
      <c r="B1160" s="9" t="s">
        <v>1048</v>
      </c>
      <c r="C1160" s="9" t="s">
        <v>807</v>
      </c>
      <c r="D1160" s="9" t="s">
        <v>5233</v>
      </c>
    </row>
    <row r="1161" spans="1:4" x14ac:dyDescent="0.2">
      <c r="A1161" t="s">
        <v>1465</v>
      </c>
      <c r="B1161" s="9" t="s">
        <v>1466</v>
      </c>
      <c r="C1161" s="9" t="s">
        <v>290</v>
      </c>
      <c r="D1161" s="9" t="s">
        <v>5233</v>
      </c>
    </row>
    <row r="1162" spans="1:4" x14ac:dyDescent="0.2">
      <c r="A1162" t="s">
        <v>288</v>
      </c>
      <c r="B1162" s="9" t="s">
        <v>289</v>
      </c>
      <c r="C1162" s="9" t="s">
        <v>290</v>
      </c>
      <c r="D1162" s="9" t="s">
        <v>5233</v>
      </c>
    </row>
    <row r="1163" spans="1:4" x14ac:dyDescent="0.2">
      <c r="A1163" t="s">
        <v>3576</v>
      </c>
      <c r="B1163" s="9" t="s">
        <v>3577</v>
      </c>
      <c r="C1163" s="9" t="s">
        <v>290</v>
      </c>
      <c r="D1163" s="9" t="s">
        <v>5233</v>
      </c>
    </row>
    <row r="1164" spans="1:4" x14ac:dyDescent="0.2">
      <c r="A1164" t="s">
        <v>3951</v>
      </c>
      <c r="B1164" s="9" t="s">
        <v>3952</v>
      </c>
      <c r="C1164" s="9" t="s">
        <v>1021</v>
      </c>
      <c r="D1164" s="9" t="s">
        <v>5233</v>
      </c>
    </row>
    <row r="1165" spans="1:4" x14ac:dyDescent="0.2">
      <c r="A1165" t="s">
        <v>2980</v>
      </c>
      <c r="B1165" s="9" t="s">
        <v>2981</v>
      </c>
      <c r="C1165" s="9" t="s">
        <v>1021</v>
      </c>
      <c r="D1165" s="9" t="s">
        <v>5233</v>
      </c>
    </row>
    <row r="1166" spans="1:4" x14ac:dyDescent="0.2">
      <c r="A1166" t="s">
        <v>2025</v>
      </c>
      <c r="B1166" s="9" t="s">
        <v>2026</v>
      </c>
      <c r="C1166" s="9" t="s">
        <v>1021</v>
      </c>
      <c r="D1166" s="9" t="s">
        <v>5233</v>
      </c>
    </row>
    <row r="1167" spans="1:4" x14ac:dyDescent="0.2">
      <c r="A1167" t="s">
        <v>1019</v>
      </c>
      <c r="B1167" s="9" t="s">
        <v>1020</v>
      </c>
      <c r="C1167" s="9" t="s">
        <v>1021</v>
      </c>
      <c r="D1167" s="9" t="s">
        <v>5233</v>
      </c>
    </row>
    <row r="1168" spans="1:4" x14ac:dyDescent="0.2">
      <c r="A1168" t="s">
        <v>4148</v>
      </c>
      <c r="B1168" s="9" t="s">
        <v>4149</v>
      </c>
      <c r="C1168" s="9" t="s">
        <v>1021</v>
      </c>
      <c r="D1168" s="9" t="s">
        <v>5233</v>
      </c>
    </row>
    <row r="1169" spans="1:4" x14ac:dyDescent="0.2">
      <c r="A1169" t="s">
        <v>3161</v>
      </c>
      <c r="B1169" s="9" t="s">
        <v>3162</v>
      </c>
      <c r="C1169" s="9" t="s">
        <v>1021</v>
      </c>
      <c r="D1169" s="9" t="s">
        <v>5233</v>
      </c>
    </row>
    <row r="1170" spans="1:4" x14ac:dyDescent="0.2">
      <c r="A1170" t="s">
        <v>3550</v>
      </c>
      <c r="B1170" s="9" t="s">
        <v>3551</v>
      </c>
      <c r="C1170" s="9" t="s">
        <v>505</v>
      </c>
      <c r="D1170" s="9" t="s">
        <v>5233</v>
      </c>
    </row>
    <row r="1171" spans="1:4" x14ac:dyDescent="0.2">
      <c r="A1171" t="s">
        <v>2575</v>
      </c>
      <c r="B1171" s="9" t="s">
        <v>2576</v>
      </c>
      <c r="C1171" s="9" t="s">
        <v>505</v>
      </c>
      <c r="D1171" s="9" t="s">
        <v>5233</v>
      </c>
    </row>
    <row r="1172" spans="1:4" x14ac:dyDescent="0.2">
      <c r="A1172" t="s">
        <v>1629</v>
      </c>
      <c r="B1172" s="9" t="s">
        <v>1630</v>
      </c>
      <c r="C1172" s="9" t="s">
        <v>505</v>
      </c>
      <c r="D1172" s="9" t="s">
        <v>5233</v>
      </c>
    </row>
    <row r="1173" spans="1:4" x14ac:dyDescent="0.2">
      <c r="A1173" t="s">
        <v>503</v>
      </c>
      <c r="B1173" s="9" t="s">
        <v>504</v>
      </c>
      <c r="C1173" s="9" t="s">
        <v>505</v>
      </c>
      <c r="D1173" s="9" t="s">
        <v>5233</v>
      </c>
    </row>
    <row r="1174" spans="1:4" x14ac:dyDescent="0.2">
      <c r="A1174" t="s">
        <v>3733</v>
      </c>
      <c r="B1174" s="9" t="s">
        <v>3734</v>
      </c>
      <c r="C1174" s="9" t="s">
        <v>505</v>
      </c>
      <c r="D1174" s="9" t="s">
        <v>5233</v>
      </c>
    </row>
    <row r="1175" spans="1:4" x14ac:dyDescent="0.2">
      <c r="A1175" t="s">
        <v>2762</v>
      </c>
      <c r="B1175" s="9" t="s">
        <v>2763</v>
      </c>
      <c r="C1175" s="9" t="s">
        <v>505</v>
      </c>
      <c r="D1175" s="9" t="s">
        <v>5233</v>
      </c>
    </row>
    <row r="1176" spans="1:4" x14ac:dyDescent="0.2">
      <c r="A1176" t="s">
        <v>1815</v>
      </c>
      <c r="B1176" s="9" t="s">
        <v>1816</v>
      </c>
      <c r="C1176" s="9" t="s">
        <v>505</v>
      </c>
      <c r="D1176" s="9" t="s">
        <v>5233</v>
      </c>
    </row>
    <row r="1177" spans="1:4" x14ac:dyDescent="0.2">
      <c r="A1177" t="s">
        <v>743</v>
      </c>
      <c r="B1177" s="9" t="s">
        <v>744</v>
      </c>
      <c r="C1177" s="9" t="s">
        <v>505</v>
      </c>
      <c r="D1177" s="9" t="s">
        <v>5233</v>
      </c>
    </row>
    <row r="1178" spans="1:4" x14ac:dyDescent="0.2">
      <c r="A1178" t="s">
        <v>3921</v>
      </c>
      <c r="B1178" s="9" t="s">
        <v>3922</v>
      </c>
      <c r="C1178" s="9" t="s">
        <v>505</v>
      </c>
      <c r="D1178" s="9" t="s">
        <v>5233</v>
      </c>
    </row>
    <row r="1179" spans="1:4" x14ac:dyDescent="0.2">
      <c r="A1179" t="s">
        <v>2954</v>
      </c>
      <c r="B1179" s="9" t="s">
        <v>2955</v>
      </c>
      <c r="C1179" s="9" t="s">
        <v>505</v>
      </c>
      <c r="D1179" s="9" t="s">
        <v>5233</v>
      </c>
    </row>
    <row r="1180" spans="1:4" x14ac:dyDescent="0.2">
      <c r="A1180" t="s">
        <v>3326</v>
      </c>
      <c r="B1180" s="9" t="s">
        <v>3327</v>
      </c>
      <c r="C1180" s="9" t="s">
        <v>216</v>
      </c>
      <c r="D1180" s="9" t="s">
        <v>5233</v>
      </c>
    </row>
    <row r="1181" spans="1:4" x14ac:dyDescent="0.2">
      <c r="A1181" t="s">
        <v>2366</v>
      </c>
      <c r="B1181" s="9" t="s">
        <v>2367</v>
      </c>
      <c r="C1181" s="9" t="s">
        <v>216</v>
      </c>
      <c r="D1181" s="9" t="s">
        <v>5233</v>
      </c>
    </row>
    <row r="1182" spans="1:4" x14ac:dyDescent="0.2">
      <c r="A1182" t="s">
        <v>1409</v>
      </c>
      <c r="B1182" s="9" t="s">
        <v>1410</v>
      </c>
      <c r="C1182" s="9" t="s">
        <v>216</v>
      </c>
      <c r="D1182" s="9" t="s">
        <v>5233</v>
      </c>
    </row>
    <row r="1183" spans="1:4" x14ac:dyDescent="0.2">
      <c r="A1183" t="s">
        <v>214</v>
      </c>
      <c r="B1183" s="9" t="s">
        <v>215</v>
      </c>
      <c r="C1183" s="9" t="s">
        <v>216</v>
      </c>
      <c r="D1183" s="9" t="s">
        <v>5233</v>
      </c>
    </row>
    <row r="1184" spans="1:4" x14ac:dyDescent="0.2">
      <c r="A1184" t="s">
        <v>3522</v>
      </c>
      <c r="B1184" s="9" t="s">
        <v>3523</v>
      </c>
      <c r="C1184" s="9" t="s">
        <v>216</v>
      </c>
      <c r="D1184" s="9" t="s">
        <v>5233</v>
      </c>
    </row>
    <row r="1185" spans="1:4" x14ac:dyDescent="0.2">
      <c r="A1185" t="s">
        <v>3896</v>
      </c>
      <c r="B1185" s="9" t="s">
        <v>3897</v>
      </c>
      <c r="C1185" s="9" t="s">
        <v>971</v>
      </c>
      <c r="D1185" s="9" t="s">
        <v>5233</v>
      </c>
    </row>
    <row r="1186" spans="1:4" x14ac:dyDescent="0.2">
      <c r="A1186" t="s">
        <v>2928</v>
      </c>
      <c r="B1186" s="9" t="s">
        <v>2929</v>
      </c>
      <c r="C1186" s="9" t="s">
        <v>971</v>
      </c>
      <c r="D1186" s="9" t="s">
        <v>5233</v>
      </c>
    </row>
    <row r="1187" spans="1:4" x14ac:dyDescent="0.2">
      <c r="A1187" t="s">
        <v>1983</v>
      </c>
      <c r="B1187" s="9" t="s">
        <v>1984</v>
      </c>
      <c r="C1187" s="9" t="s">
        <v>971</v>
      </c>
      <c r="D1187" s="9" t="s">
        <v>5233</v>
      </c>
    </row>
    <row r="1188" spans="1:4" x14ac:dyDescent="0.2">
      <c r="A1188" t="s">
        <v>969</v>
      </c>
      <c r="B1188" s="9" t="s">
        <v>970</v>
      </c>
      <c r="C1188" s="9" t="s">
        <v>971</v>
      </c>
      <c r="D1188" s="9" t="s">
        <v>5233</v>
      </c>
    </row>
    <row r="1189" spans="1:4" x14ac:dyDescent="0.2">
      <c r="A1189" t="s">
        <v>4104</v>
      </c>
      <c r="B1189" s="9" t="s">
        <v>4105</v>
      </c>
      <c r="C1189" s="9" t="s">
        <v>971</v>
      </c>
      <c r="D1189" s="9" t="s">
        <v>5233</v>
      </c>
    </row>
    <row r="1190" spans="1:4" x14ac:dyDescent="0.2">
      <c r="A1190" t="s">
        <v>3115</v>
      </c>
      <c r="B1190" s="9" t="s">
        <v>3116</v>
      </c>
      <c r="C1190" s="9" t="s">
        <v>971</v>
      </c>
      <c r="D1190" s="9" t="s">
        <v>5233</v>
      </c>
    </row>
    <row r="1191" spans="1:4" x14ac:dyDescent="0.2">
      <c r="A1191" t="s">
        <v>2152</v>
      </c>
      <c r="B1191" s="9" t="s">
        <v>2153</v>
      </c>
      <c r="C1191" s="9" t="s">
        <v>971</v>
      </c>
      <c r="D1191" s="9" t="s">
        <v>5233</v>
      </c>
    </row>
    <row r="1192" spans="1:4" x14ac:dyDescent="0.2">
      <c r="A1192" t="s">
        <v>1175</v>
      </c>
      <c r="B1192" s="9" t="s">
        <v>1176</v>
      </c>
      <c r="C1192" s="9" t="s">
        <v>971</v>
      </c>
      <c r="D1192" s="9" t="s">
        <v>5233</v>
      </c>
    </row>
    <row r="1193" spans="1:4" x14ac:dyDescent="0.2">
      <c r="A1193" t="s">
        <v>4270</v>
      </c>
      <c r="B1193" s="9" t="s">
        <v>4271</v>
      </c>
      <c r="C1193" s="9" t="s">
        <v>971</v>
      </c>
      <c r="D1193" s="9" t="s">
        <v>5233</v>
      </c>
    </row>
    <row r="1194" spans="1:4" x14ac:dyDescent="0.2">
      <c r="A1194" t="s">
        <v>3290</v>
      </c>
      <c r="B1194" s="9" t="s">
        <v>3291</v>
      </c>
      <c r="C1194" s="9" t="s">
        <v>971</v>
      </c>
      <c r="D1194" s="9" t="s">
        <v>5233</v>
      </c>
    </row>
    <row r="1195" spans="1:4" x14ac:dyDescent="0.2">
      <c r="A1195" t="s">
        <v>2332</v>
      </c>
      <c r="B1195" s="9" t="s">
        <v>2333</v>
      </c>
      <c r="C1195" s="9" t="s">
        <v>971</v>
      </c>
      <c r="D1195" s="9" t="s">
        <v>5233</v>
      </c>
    </row>
    <row r="1196" spans="1:4" x14ac:dyDescent="0.2">
      <c r="A1196" t="s">
        <v>1377</v>
      </c>
      <c r="B1196" s="9" t="s">
        <v>1378</v>
      </c>
      <c r="C1196" s="9" t="s">
        <v>971</v>
      </c>
      <c r="D1196" s="9" t="s">
        <v>5233</v>
      </c>
    </row>
    <row r="1197" spans="1:4" x14ac:dyDescent="0.2">
      <c r="A1197" t="s">
        <v>1759</v>
      </c>
      <c r="B1197" s="9" t="s">
        <v>1760</v>
      </c>
      <c r="C1197" s="9" t="s">
        <v>674</v>
      </c>
      <c r="D1197" s="9" t="s">
        <v>5233</v>
      </c>
    </row>
    <row r="1198" spans="1:4" x14ac:dyDescent="0.2">
      <c r="A1198" t="s">
        <v>672</v>
      </c>
      <c r="B1198" s="9" t="s">
        <v>673</v>
      </c>
      <c r="C1198" s="9" t="s">
        <v>674</v>
      </c>
      <c r="D1198" s="9" t="s">
        <v>5233</v>
      </c>
    </row>
    <row r="1199" spans="1:4" x14ac:dyDescent="0.2">
      <c r="A1199" t="s">
        <v>3866</v>
      </c>
      <c r="B1199" s="9" t="s">
        <v>3867</v>
      </c>
      <c r="C1199" s="9" t="s">
        <v>674</v>
      </c>
      <c r="D1199" s="9" t="s">
        <v>5233</v>
      </c>
    </row>
    <row r="1200" spans="1:4" x14ac:dyDescent="0.2">
      <c r="A1200" t="s">
        <v>2898</v>
      </c>
      <c r="B1200" s="9" t="s">
        <v>2899</v>
      </c>
      <c r="C1200" s="9" t="s">
        <v>674</v>
      </c>
      <c r="D1200" s="9" t="s">
        <v>5233</v>
      </c>
    </row>
    <row r="1201" spans="1:4" x14ac:dyDescent="0.2">
      <c r="A1201" t="s">
        <v>3269</v>
      </c>
      <c r="B1201" s="9" t="s">
        <v>3270</v>
      </c>
      <c r="C1201" s="9" t="s">
        <v>136</v>
      </c>
      <c r="D1201" s="9" t="s">
        <v>5233</v>
      </c>
    </row>
    <row r="1202" spans="1:4" x14ac:dyDescent="0.2">
      <c r="A1202" t="s">
        <v>2311</v>
      </c>
      <c r="B1202" s="9" t="s">
        <v>2312</v>
      </c>
      <c r="C1202" s="9" t="s">
        <v>136</v>
      </c>
      <c r="D1202" s="9" t="s">
        <v>5233</v>
      </c>
    </row>
    <row r="1203" spans="1:4" x14ac:dyDescent="0.2">
      <c r="A1203" t="s">
        <v>1352</v>
      </c>
      <c r="B1203" s="9" t="s">
        <v>1353</v>
      </c>
      <c r="C1203" s="9" t="s">
        <v>136</v>
      </c>
      <c r="D1203" s="9" t="s">
        <v>5233</v>
      </c>
    </row>
    <row r="1204" spans="1:4" x14ac:dyDescent="0.2">
      <c r="A1204" t="s">
        <v>134</v>
      </c>
      <c r="B1204" s="9" t="s">
        <v>135</v>
      </c>
      <c r="C1204" s="9" t="s">
        <v>136</v>
      </c>
      <c r="D1204" s="9" t="s">
        <v>5233</v>
      </c>
    </row>
    <row r="1205" spans="1:4" x14ac:dyDescent="0.2">
      <c r="A1205" t="s">
        <v>647</v>
      </c>
      <c r="B1205" s="9" t="s">
        <v>648</v>
      </c>
      <c r="C1205" s="9" t="s">
        <v>649</v>
      </c>
      <c r="D1205" s="9" t="s">
        <v>5233</v>
      </c>
    </row>
    <row r="1206" spans="1:4" x14ac:dyDescent="0.2">
      <c r="A1206" t="s">
        <v>3846</v>
      </c>
      <c r="B1206" s="9" t="s">
        <v>3847</v>
      </c>
      <c r="C1206" s="9" t="s">
        <v>649</v>
      </c>
      <c r="D1206" s="9" t="s">
        <v>5233</v>
      </c>
    </row>
    <row r="1207" spans="1:4" x14ac:dyDescent="0.2">
      <c r="A1207" t="s">
        <v>2878</v>
      </c>
      <c r="B1207" s="9" t="s">
        <v>2879</v>
      </c>
      <c r="C1207" s="9" t="s">
        <v>649</v>
      </c>
      <c r="D1207" s="9" t="s">
        <v>5233</v>
      </c>
    </row>
    <row r="1208" spans="1:4" x14ac:dyDescent="0.2">
      <c r="A1208" t="s">
        <v>3245</v>
      </c>
      <c r="B1208" s="9" t="s">
        <v>3246</v>
      </c>
      <c r="C1208" s="9" t="s">
        <v>97</v>
      </c>
      <c r="D1208" s="9" t="s">
        <v>5233</v>
      </c>
    </row>
    <row r="1209" spans="1:4" x14ac:dyDescent="0.2">
      <c r="A1209" t="s">
        <v>2287</v>
      </c>
      <c r="B1209" s="9" t="s">
        <v>2288</v>
      </c>
      <c r="C1209" s="9" t="s">
        <v>97</v>
      </c>
      <c r="D1209" s="9" t="s">
        <v>5233</v>
      </c>
    </row>
    <row r="1210" spans="1:4" x14ac:dyDescent="0.2">
      <c r="A1210" t="s">
        <v>1326</v>
      </c>
      <c r="B1210" s="9" t="s">
        <v>1327</v>
      </c>
      <c r="C1210" s="9" t="s">
        <v>97</v>
      </c>
      <c r="D1210" s="9" t="s">
        <v>5233</v>
      </c>
    </row>
    <row r="1211" spans="1:4" x14ac:dyDescent="0.2">
      <c r="A1211" t="s">
        <v>95</v>
      </c>
      <c r="B1211" s="9" t="s">
        <v>96</v>
      </c>
      <c r="C1211" s="9" t="s">
        <v>97</v>
      </c>
      <c r="D1211" s="9" t="s">
        <v>5233</v>
      </c>
    </row>
    <row r="1212" spans="1:4" x14ac:dyDescent="0.2">
      <c r="A1212" t="s">
        <v>3456</v>
      </c>
      <c r="B1212" s="9" t="s">
        <v>3457</v>
      </c>
      <c r="C1212" s="9" t="s">
        <v>97</v>
      </c>
      <c r="D1212" s="9" t="s">
        <v>5233</v>
      </c>
    </row>
    <row r="1213" spans="1:4" x14ac:dyDescent="0.2">
      <c r="A1213" t="s">
        <v>2490</v>
      </c>
      <c r="B1213" s="9" t="s">
        <v>2491</v>
      </c>
      <c r="C1213" s="9" t="s">
        <v>97</v>
      </c>
      <c r="D1213" s="9" t="s">
        <v>5233</v>
      </c>
    </row>
    <row r="1214" spans="1:4" x14ac:dyDescent="0.2">
      <c r="A1214" t="s">
        <v>1536</v>
      </c>
      <c r="B1214" s="9" t="s">
        <v>1537</v>
      </c>
      <c r="C1214" s="9" t="s">
        <v>97</v>
      </c>
      <c r="D1214" s="9" t="s">
        <v>5233</v>
      </c>
    </row>
    <row r="1215" spans="1:4" x14ac:dyDescent="0.2">
      <c r="A1215" t="s">
        <v>2142</v>
      </c>
      <c r="B1215" s="9" t="s">
        <v>2143</v>
      </c>
      <c r="C1215" s="9" t="s">
        <v>153</v>
      </c>
      <c r="D1215" s="9" t="s">
        <v>5222</v>
      </c>
    </row>
    <row r="1216" spans="1:4" x14ac:dyDescent="0.2">
      <c r="A1216" t="s">
        <v>1167</v>
      </c>
      <c r="B1216" s="9" t="s">
        <v>1168</v>
      </c>
      <c r="C1216" s="9" t="s">
        <v>153</v>
      </c>
      <c r="D1216" s="9" t="s">
        <v>5222</v>
      </c>
    </row>
    <row r="1217" spans="1:4" x14ac:dyDescent="0.2">
      <c r="A1217" t="s">
        <v>4262</v>
      </c>
      <c r="B1217" s="9" t="s">
        <v>4263</v>
      </c>
      <c r="C1217" s="9" t="s">
        <v>153</v>
      </c>
      <c r="D1217" s="9" t="s">
        <v>5222</v>
      </c>
    </row>
    <row r="1218" spans="1:4" x14ac:dyDescent="0.2">
      <c r="A1218" t="s">
        <v>3281</v>
      </c>
      <c r="B1218" s="9" t="s">
        <v>3282</v>
      </c>
      <c r="C1218" s="9" t="s">
        <v>153</v>
      </c>
      <c r="D1218" s="9" t="s">
        <v>5222</v>
      </c>
    </row>
    <row r="1219" spans="1:4" x14ac:dyDescent="0.2">
      <c r="A1219" t="s">
        <v>2323</v>
      </c>
      <c r="B1219" s="9" t="s">
        <v>2324</v>
      </c>
      <c r="C1219" s="9" t="s">
        <v>153</v>
      </c>
      <c r="D1219" s="9" t="s">
        <v>5222</v>
      </c>
    </row>
    <row r="1220" spans="1:4" x14ac:dyDescent="0.2">
      <c r="A1220" t="s">
        <v>1367</v>
      </c>
      <c r="B1220" s="9" t="s">
        <v>1368</v>
      </c>
      <c r="C1220" s="9" t="s">
        <v>153</v>
      </c>
      <c r="D1220" s="9" t="s">
        <v>5222</v>
      </c>
    </row>
    <row r="1221" spans="1:4" x14ac:dyDescent="0.2">
      <c r="A1221" t="s">
        <v>151</v>
      </c>
      <c r="B1221" s="9" t="s">
        <v>152</v>
      </c>
      <c r="C1221" s="9" t="s">
        <v>153</v>
      </c>
      <c r="D1221" s="9" t="s">
        <v>5222</v>
      </c>
    </row>
    <row r="1222" spans="1:4" x14ac:dyDescent="0.2">
      <c r="A1222" t="s">
        <v>3480</v>
      </c>
      <c r="B1222" s="9" t="s">
        <v>3481</v>
      </c>
      <c r="C1222" s="9" t="s">
        <v>153</v>
      </c>
      <c r="D1222" s="9" t="s">
        <v>5222</v>
      </c>
    </row>
    <row r="1223" spans="1:4" x14ac:dyDescent="0.2">
      <c r="A1223" t="s">
        <v>3860</v>
      </c>
      <c r="B1223" s="9" t="s">
        <v>3861</v>
      </c>
      <c r="C1223" s="9" t="s">
        <v>917</v>
      </c>
      <c r="D1223" s="9" t="s">
        <v>5222</v>
      </c>
    </row>
    <row r="1224" spans="1:4" x14ac:dyDescent="0.2">
      <c r="A1224" t="s">
        <v>2892</v>
      </c>
      <c r="B1224" s="9" t="s">
        <v>2893</v>
      </c>
      <c r="C1224" s="9" t="s">
        <v>917</v>
      </c>
      <c r="D1224" s="9" t="s">
        <v>5222</v>
      </c>
    </row>
    <row r="1225" spans="1:4" x14ac:dyDescent="0.2">
      <c r="A1225" t="s">
        <v>1951</v>
      </c>
      <c r="B1225" s="9" t="s">
        <v>1952</v>
      </c>
      <c r="C1225" s="9" t="s">
        <v>917</v>
      </c>
      <c r="D1225" s="9" t="s">
        <v>5222</v>
      </c>
    </row>
    <row r="1226" spans="1:4" x14ac:dyDescent="0.2">
      <c r="A1226" t="s">
        <v>915</v>
      </c>
      <c r="B1226" s="9" t="s">
        <v>916</v>
      </c>
      <c r="C1226" s="9" t="s">
        <v>917</v>
      </c>
      <c r="D1226" s="9" t="s">
        <v>5222</v>
      </c>
    </row>
    <row r="1227" spans="1:4" x14ac:dyDescent="0.2">
      <c r="A1227" t="s">
        <v>4060</v>
      </c>
      <c r="B1227" s="9" t="s">
        <v>4061</v>
      </c>
      <c r="C1227" s="9" t="s">
        <v>917</v>
      </c>
      <c r="D1227" s="9" t="s">
        <v>5222</v>
      </c>
    </row>
    <row r="1228" spans="1:4" x14ac:dyDescent="0.2">
      <c r="A1228" t="s">
        <v>3077</v>
      </c>
      <c r="B1228" s="9" t="s">
        <v>3078</v>
      </c>
      <c r="C1228" s="9" t="s">
        <v>917</v>
      </c>
      <c r="D1228" s="9" t="s">
        <v>5222</v>
      </c>
    </row>
    <row r="1229" spans="1:4" x14ac:dyDescent="0.2">
      <c r="A1229" t="s">
        <v>2114</v>
      </c>
      <c r="B1229" s="9" t="s">
        <v>2115</v>
      </c>
      <c r="C1229" s="9" t="s">
        <v>917</v>
      </c>
      <c r="D1229" s="9" t="s">
        <v>5222</v>
      </c>
    </row>
    <row r="1230" spans="1:4" x14ac:dyDescent="0.2">
      <c r="A1230" t="s">
        <v>1136</v>
      </c>
      <c r="B1230" s="9" t="s">
        <v>1137</v>
      </c>
      <c r="C1230" s="9" t="s">
        <v>917</v>
      </c>
      <c r="D1230" s="9" t="s">
        <v>5222</v>
      </c>
    </row>
    <row r="1231" spans="1:4" x14ac:dyDescent="0.2">
      <c r="A1231" t="s">
        <v>4236</v>
      </c>
      <c r="B1231" s="9" t="s">
        <v>4237</v>
      </c>
      <c r="C1231" s="9" t="s">
        <v>917</v>
      </c>
      <c r="D1231" s="9" t="s">
        <v>5222</v>
      </c>
    </row>
    <row r="1232" spans="1:4" x14ac:dyDescent="0.2">
      <c r="A1232" t="s">
        <v>392</v>
      </c>
      <c r="B1232" s="9" t="s">
        <v>393</v>
      </c>
      <c r="C1232" s="9" t="s">
        <v>394</v>
      </c>
      <c r="D1232" s="9" t="s">
        <v>5222</v>
      </c>
    </row>
    <row r="1233" spans="1:4" x14ac:dyDescent="0.2">
      <c r="A1233" t="s">
        <v>3648</v>
      </c>
      <c r="B1233" s="9" t="s">
        <v>3649</v>
      </c>
      <c r="C1233" s="9" t="s">
        <v>394</v>
      </c>
      <c r="D1233" s="9" t="s">
        <v>5222</v>
      </c>
    </row>
    <row r="1234" spans="1:4" x14ac:dyDescent="0.2">
      <c r="A1234" t="s">
        <v>2681</v>
      </c>
      <c r="B1234" s="9" t="s">
        <v>2682</v>
      </c>
      <c r="C1234" s="9" t="s">
        <v>394</v>
      </c>
      <c r="D1234" s="9" t="s">
        <v>5222</v>
      </c>
    </row>
    <row r="1235" spans="1:4" x14ac:dyDescent="0.2">
      <c r="A1235" t="s">
        <v>1727</v>
      </c>
      <c r="B1235" s="9" t="s">
        <v>1728</v>
      </c>
      <c r="C1235" s="9" t="s">
        <v>394</v>
      </c>
      <c r="D1235" s="9" t="s">
        <v>5222</v>
      </c>
    </row>
    <row r="1236" spans="1:4" x14ac:dyDescent="0.2">
      <c r="A1236" t="s">
        <v>621</v>
      </c>
      <c r="B1236" s="9" t="s">
        <v>622</v>
      </c>
      <c r="C1236" s="9" t="s">
        <v>394</v>
      </c>
      <c r="D1236" s="9" t="s">
        <v>5222</v>
      </c>
    </row>
    <row r="1237" spans="1:4" x14ac:dyDescent="0.2">
      <c r="A1237" t="s">
        <v>3822</v>
      </c>
      <c r="B1237" s="9" t="s">
        <v>3823</v>
      </c>
      <c r="C1237" s="9" t="s">
        <v>394</v>
      </c>
      <c r="D1237" s="9" t="s">
        <v>5222</v>
      </c>
    </row>
    <row r="1238" spans="1:4" x14ac:dyDescent="0.2">
      <c r="A1238" t="s">
        <v>2852</v>
      </c>
      <c r="B1238" s="9" t="s">
        <v>2853</v>
      </c>
      <c r="C1238" s="9" t="s">
        <v>394</v>
      </c>
      <c r="D1238" s="9" t="s">
        <v>5222</v>
      </c>
    </row>
    <row r="1239" spans="1:4" x14ac:dyDescent="0.2">
      <c r="A1239" t="s">
        <v>1917</v>
      </c>
      <c r="B1239" s="9" t="s">
        <v>1918</v>
      </c>
      <c r="C1239" s="9" t="s">
        <v>394</v>
      </c>
      <c r="D1239" s="9" t="s">
        <v>5222</v>
      </c>
    </row>
    <row r="1240" spans="1:4" x14ac:dyDescent="0.2">
      <c r="A1240" t="s">
        <v>878</v>
      </c>
      <c r="B1240" s="9" t="s">
        <v>879</v>
      </c>
      <c r="C1240" s="9" t="s">
        <v>394</v>
      </c>
      <c r="D1240" s="9" t="s">
        <v>5222</v>
      </c>
    </row>
    <row r="1241" spans="1:4" x14ac:dyDescent="0.2">
      <c r="A1241" t="s">
        <v>1314</v>
      </c>
      <c r="B1241" s="9" t="s">
        <v>1315</v>
      </c>
      <c r="C1241" s="9" t="s">
        <v>70</v>
      </c>
      <c r="D1241" s="9" t="s">
        <v>5222</v>
      </c>
    </row>
    <row r="1242" spans="1:4" x14ac:dyDescent="0.2">
      <c r="A1242" t="s">
        <v>68</v>
      </c>
      <c r="B1242" s="9" t="s">
        <v>69</v>
      </c>
      <c r="C1242" s="9" t="s">
        <v>70</v>
      </c>
      <c r="D1242" s="9" t="s">
        <v>5222</v>
      </c>
    </row>
    <row r="1243" spans="1:4" x14ac:dyDescent="0.2">
      <c r="A1243" t="s">
        <v>3438</v>
      </c>
      <c r="B1243" s="9" t="s">
        <v>3439</v>
      </c>
      <c r="C1243" s="9" t="s">
        <v>70</v>
      </c>
      <c r="D1243" s="9" t="s">
        <v>5222</v>
      </c>
    </row>
    <row r="1244" spans="1:4" x14ac:dyDescent="0.2">
      <c r="A1244" t="s">
        <v>2473</v>
      </c>
      <c r="B1244" s="9" t="s">
        <v>2474</v>
      </c>
      <c r="C1244" s="9" t="s">
        <v>70</v>
      </c>
      <c r="D1244" s="9" t="s">
        <v>5222</v>
      </c>
    </row>
    <row r="1245" spans="1:4" x14ac:dyDescent="0.2">
      <c r="A1245" t="s">
        <v>1518</v>
      </c>
      <c r="B1245" s="9" t="s">
        <v>1519</v>
      </c>
      <c r="C1245" s="9" t="s">
        <v>70</v>
      </c>
      <c r="D1245" s="9" t="s">
        <v>5222</v>
      </c>
    </row>
    <row r="1246" spans="1:4" x14ac:dyDescent="0.2">
      <c r="A1246" t="s">
        <v>1889</v>
      </c>
      <c r="B1246" s="9" t="s">
        <v>1890</v>
      </c>
      <c r="C1246" s="9" t="s">
        <v>5213</v>
      </c>
      <c r="D1246" s="9" t="s">
        <v>5222</v>
      </c>
    </row>
    <row r="1247" spans="1:4" x14ac:dyDescent="0.2">
      <c r="A1247" t="s">
        <v>837</v>
      </c>
      <c r="B1247" s="9" t="s">
        <v>838</v>
      </c>
      <c r="C1247" s="9" t="s">
        <v>5213</v>
      </c>
      <c r="D1247" s="9" t="s">
        <v>5222</v>
      </c>
    </row>
    <row r="1248" spans="1:4" x14ac:dyDescent="0.2">
      <c r="A1248" t="s">
        <v>4389</v>
      </c>
      <c r="B1248" s="9" t="s">
        <v>4390</v>
      </c>
      <c r="C1248" s="9" t="s">
        <v>322</v>
      </c>
      <c r="D1248" s="9" t="s">
        <v>5222</v>
      </c>
    </row>
    <row r="1249" spans="1:4" x14ac:dyDescent="0.2">
      <c r="A1249" t="s">
        <v>3408</v>
      </c>
      <c r="B1249" s="9" t="s">
        <v>3409</v>
      </c>
      <c r="C1249" s="9" t="s">
        <v>322</v>
      </c>
      <c r="D1249" s="9" t="s">
        <v>5222</v>
      </c>
    </row>
    <row r="1250" spans="1:4" x14ac:dyDescent="0.2">
      <c r="A1250" t="s">
        <v>2443</v>
      </c>
      <c r="B1250" s="9" t="s">
        <v>2444</v>
      </c>
      <c r="C1250" s="9" t="s">
        <v>322</v>
      </c>
      <c r="D1250" s="9" t="s">
        <v>5222</v>
      </c>
    </row>
    <row r="1251" spans="1:4" x14ac:dyDescent="0.2">
      <c r="A1251" t="s">
        <v>1490</v>
      </c>
      <c r="B1251" s="9" t="s">
        <v>1491</v>
      </c>
      <c r="C1251" s="9" t="s">
        <v>322</v>
      </c>
      <c r="D1251" s="9" t="s">
        <v>5222</v>
      </c>
    </row>
    <row r="1252" spans="1:4" x14ac:dyDescent="0.2">
      <c r="A1252" t="s">
        <v>320</v>
      </c>
      <c r="B1252" s="9" t="s">
        <v>321</v>
      </c>
      <c r="C1252" s="9" t="s">
        <v>322</v>
      </c>
      <c r="D1252" s="9" t="s">
        <v>5222</v>
      </c>
    </row>
    <row r="1253" spans="1:4" x14ac:dyDescent="0.2">
      <c r="A1253" t="s">
        <v>3600</v>
      </c>
      <c r="B1253" s="9" t="s">
        <v>3601</v>
      </c>
      <c r="C1253" s="9" t="s">
        <v>322</v>
      </c>
      <c r="D1253" s="9" t="s">
        <v>5222</v>
      </c>
    </row>
    <row r="1254" spans="1:4" x14ac:dyDescent="0.2">
      <c r="A1254" t="s">
        <v>2635</v>
      </c>
      <c r="B1254" s="9" t="s">
        <v>2636</v>
      </c>
      <c r="C1254" s="9" t="s">
        <v>322</v>
      </c>
      <c r="D1254" s="9" t="s">
        <v>5222</v>
      </c>
    </row>
    <row r="1255" spans="1:4" x14ac:dyDescent="0.2">
      <c r="A1255" t="s">
        <v>1683</v>
      </c>
      <c r="B1255" s="9" t="s">
        <v>1684</v>
      </c>
      <c r="C1255" s="9" t="s">
        <v>322</v>
      </c>
      <c r="D1255" s="9" t="s">
        <v>5222</v>
      </c>
    </row>
    <row r="1256" spans="1:4" x14ac:dyDescent="0.2">
      <c r="A1256" t="s">
        <v>2051</v>
      </c>
      <c r="B1256" s="9" t="s">
        <v>2052</v>
      </c>
      <c r="C1256" s="9" t="s">
        <v>1054</v>
      </c>
      <c r="D1256" s="9" t="s">
        <v>5222</v>
      </c>
    </row>
    <row r="1257" spans="1:4" x14ac:dyDescent="0.2">
      <c r="A1257" t="s">
        <v>1052</v>
      </c>
      <c r="B1257" s="9" t="s">
        <v>1053</v>
      </c>
      <c r="C1257" s="9" t="s">
        <v>1054</v>
      </c>
      <c r="D1257" s="9" t="s">
        <v>5222</v>
      </c>
    </row>
    <row r="1258" spans="1:4" x14ac:dyDescent="0.2">
      <c r="A1258" t="s">
        <v>4176</v>
      </c>
      <c r="B1258" s="9" t="s">
        <v>4177</v>
      </c>
      <c r="C1258" s="9" t="s">
        <v>1054</v>
      </c>
      <c r="D1258" s="9" t="s">
        <v>5222</v>
      </c>
    </row>
    <row r="1259" spans="1:4" x14ac:dyDescent="0.2">
      <c r="A1259" t="s">
        <v>3191</v>
      </c>
      <c r="B1259" s="9" t="s">
        <v>3192</v>
      </c>
      <c r="C1259" s="9" t="s">
        <v>1054</v>
      </c>
      <c r="D1259" s="9" t="s">
        <v>5222</v>
      </c>
    </row>
    <row r="1260" spans="1:4" x14ac:dyDescent="0.2">
      <c r="A1260" t="s">
        <v>2230</v>
      </c>
      <c r="B1260" s="9" t="s">
        <v>2231</v>
      </c>
      <c r="C1260" s="9" t="s">
        <v>1054</v>
      </c>
      <c r="D1260" s="9" t="s">
        <v>5222</v>
      </c>
    </row>
    <row r="1261" spans="1:4" x14ac:dyDescent="0.2">
      <c r="A1261" t="s">
        <v>1272</v>
      </c>
      <c r="B1261" s="9" t="s">
        <v>1273</v>
      </c>
      <c r="C1261" s="9" t="s">
        <v>1054</v>
      </c>
      <c r="D1261" s="9" t="s">
        <v>5222</v>
      </c>
    </row>
    <row r="1262" spans="1:4" x14ac:dyDescent="0.2">
      <c r="A1262" t="s">
        <v>4355</v>
      </c>
      <c r="B1262" s="9" t="s">
        <v>4356</v>
      </c>
      <c r="C1262" s="9" t="s">
        <v>1054</v>
      </c>
      <c r="D1262" s="9" t="s">
        <v>5222</v>
      </c>
    </row>
    <row r="1263" spans="1:4" x14ac:dyDescent="0.2">
      <c r="A1263" t="s">
        <v>539</v>
      </c>
      <c r="B1263" s="9" t="s">
        <v>540</v>
      </c>
      <c r="C1263" s="9" t="s">
        <v>541</v>
      </c>
      <c r="D1263" s="9" t="s">
        <v>5222</v>
      </c>
    </row>
    <row r="1264" spans="1:4" x14ac:dyDescent="0.2">
      <c r="A1264" t="s">
        <v>3760</v>
      </c>
      <c r="B1264" s="9" t="s">
        <v>3761</v>
      </c>
      <c r="C1264" s="9" t="s">
        <v>541</v>
      </c>
      <c r="D1264" s="9" t="s">
        <v>5222</v>
      </c>
    </row>
    <row r="1265" spans="1:4" x14ac:dyDescent="0.2">
      <c r="A1265" t="s">
        <v>2784</v>
      </c>
      <c r="B1265" s="9" t="s">
        <v>2785</v>
      </c>
      <c r="C1265" s="9" t="s">
        <v>541</v>
      </c>
      <c r="D1265" s="9" t="s">
        <v>5222</v>
      </c>
    </row>
    <row r="1266" spans="1:4" x14ac:dyDescent="0.2">
      <c r="A1266" t="s">
        <v>1841</v>
      </c>
      <c r="B1266" s="9" t="s">
        <v>1842</v>
      </c>
      <c r="C1266" s="9" t="s">
        <v>541</v>
      </c>
      <c r="D1266" s="9" t="s">
        <v>5222</v>
      </c>
    </row>
    <row r="1267" spans="1:4" x14ac:dyDescent="0.2">
      <c r="A1267" t="s">
        <v>776</v>
      </c>
      <c r="B1267" s="9" t="s">
        <v>777</v>
      </c>
      <c r="C1267" s="9" t="s">
        <v>541</v>
      </c>
      <c r="D1267" s="9" t="s">
        <v>5222</v>
      </c>
    </row>
    <row r="1268" spans="1:4" x14ac:dyDescent="0.2">
      <c r="A1268" t="s">
        <v>1238</v>
      </c>
      <c r="B1268" s="9" t="s">
        <v>1239</v>
      </c>
      <c r="C1268" s="9" t="s">
        <v>251</v>
      </c>
      <c r="D1268" s="9" t="s">
        <v>5222</v>
      </c>
    </row>
    <row r="1269" spans="1:4" x14ac:dyDescent="0.2">
      <c r="A1269" t="s">
        <v>4327</v>
      </c>
      <c r="B1269" s="9" t="s">
        <v>4328</v>
      </c>
      <c r="C1269" s="9" t="s">
        <v>251</v>
      </c>
      <c r="D1269" s="9" t="s">
        <v>5222</v>
      </c>
    </row>
    <row r="1270" spans="1:4" x14ac:dyDescent="0.2">
      <c r="A1270" t="s">
        <v>3354</v>
      </c>
      <c r="B1270" s="9" t="s">
        <v>3355</v>
      </c>
      <c r="C1270" s="9" t="s">
        <v>251</v>
      </c>
      <c r="D1270" s="9" t="s">
        <v>5222</v>
      </c>
    </row>
    <row r="1271" spans="1:4" x14ac:dyDescent="0.2">
      <c r="A1271" t="s">
        <v>2396</v>
      </c>
      <c r="B1271" s="9" t="s">
        <v>2397</v>
      </c>
      <c r="C1271" s="9" t="s">
        <v>251</v>
      </c>
      <c r="D1271" s="9" t="s">
        <v>5222</v>
      </c>
    </row>
    <row r="1272" spans="1:4" x14ac:dyDescent="0.2">
      <c r="A1272" t="s">
        <v>1438</v>
      </c>
      <c r="B1272" s="9" t="s">
        <v>1439</v>
      </c>
      <c r="C1272" s="9" t="s">
        <v>251</v>
      </c>
      <c r="D1272" s="9" t="s">
        <v>5222</v>
      </c>
    </row>
    <row r="1273" spans="1:4" x14ac:dyDescent="0.2">
      <c r="A1273" t="s">
        <v>249</v>
      </c>
      <c r="B1273" s="9" t="s">
        <v>250</v>
      </c>
      <c r="C1273" s="9" t="s">
        <v>251</v>
      </c>
      <c r="D1273" s="9" t="s">
        <v>5222</v>
      </c>
    </row>
    <row r="1274" spans="1:4" x14ac:dyDescent="0.2">
      <c r="A1274" t="s">
        <v>3548</v>
      </c>
      <c r="B1274" s="9" t="s">
        <v>3549</v>
      </c>
      <c r="C1274" s="9" t="s">
        <v>251</v>
      </c>
      <c r="D1274" s="9" t="s">
        <v>5222</v>
      </c>
    </row>
    <row r="1275" spans="1:4" x14ac:dyDescent="0.2">
      <c r="A1275" t="s">
        <v>2571</v>
      </c>
      <c r="B1275" s="9" t="s">
        <v>2572</v>
      </c>
      <c r="C1275" s="9" t="s">
        <v>251</v>
      </c>
      <c r="D1275" s="9" t="s">
        <v>5222</v>
      </c>
    </row>
    <row r="1276" spans="1:4" x14ac:dyDescent="0.2">
      <c r="A1276" t="s">
        <v>1625</v>
      </c>
      <c r="B1276" s="9" t="s">
        <v>1626</v>
      </c>
      <c r="C1276" s="9" t="s">
        <v>251</v>
      </c>
      <c r="D1276" s="9" t="s">
        <v>5222</v>
      </c>
    </row>
    <row r="1277" spans="1:4" x14ac:dyDescent="0.2">
      <c r="A1277" t="s">
        <v>499</v>
      </c>
      <c r="B1277" s="9" t="s">
        <v>500</v>
      </c>
      <c r="C1277" s="9" t="s">
        <v>251</v>
      </c>
      <c r="D1277" s="9" t="s">
        <v>5222</v>
      </c>
    </row>
    <row r="1278" spans="1:4" x14ac:dyDescent="0.2">
      <c r="A1278" t="s">
        <v>3725</v>
      </c>
      <c r="B1278" s="9" t="s">
        <v>3726</v>
      </c>
      <c r="C1278" s="9" t="s">
        <v>251</v>
      </c>
      <c r="D1278" s="9" t="s">
        <v>5222</v>
      </c>
    </row>
    <row r="1279" spans="1:4" x14ac:dyDescent="0.2">
      <c r="A1279" t="s">
        <v>2756</v>
      </c>
      <c r="B1279" s="9" t="s">
        <v>2757</v>
      </c>
      <c r="C1279" s="9" t="s">
        <v>251</v>
      </c>
      <c r="D1279" s="9" t="s">
        <v>5222</v>
      </c>
    </row>
    <row r="1280" spans="1:4" x14ac:dyDescent="0.2">
      <c r="A1280" t="s">
        <v>1807</v>
      </c>
      <c r="B1280" s="9" t="s">
        <v>1808</v>
      </c>
      <c r="C1280" s="9" t="s">
        <v>251</v>
      </c>
      <c r="D1280" s="9" t="s">
        <v>5222</v>
      </c>
    </row>
    <row r="1281" spans="1:4" x14ac:dyDescent="0.2">
      <c r="A1281" t="s">
        <v>734</v>
      </c>
      <c r="B1281" s="9" t="s">
        <v>735</v>
      </c>
      <c r="C1281" s="9" t="s">
        <v>251</v>
      </c>
      <c r="D1281" s="9" t="s">
        <v>5222</v>
      </c>
    </row>
    <row r="1282" spans="1:4" x14ac:dyDescent="0.2">
      <c r="A1282" t="s">
        <v>3919</v>
      </c>
      <c r="B1282" s="9" t="s">
        <v>3920</v>
      </c>
      <c r="C1282" s="9" t="s">
        <v>251</v>
      </c>
      <c r="D1282" s="9" t="s">
        <v>5222</v>
      </c>
    </row>
    <row r="1283" spans="1:4" x14ac:dyDescent="0.2">
      <c r="A1283" t="s">
        <v>4298</v>
      </c>
      <c r="B1283" s="9" t="s">
        <v>4299</v>
      </c>
      <c r="C1283" s="9" t="s">
        <v>213</v>
      </c>
      <c r="D1283" s="9" t="s">
        <v>5222</v>
      </c>
    </row>
    <row r="1284" spans="1:4" x14ac:dyDescent="0.2">
      <c r="A1284" t="s">
        <v>3322</v>
      </c>
      <c r="B1284" s="9" t="s">
        <v>3323</v>
      </c>
      <c r="C1284" s="9" t="s">
        <v>213</v>
      </c>
      <c r="D1284" s="9" t="s">
        <v>5222</v>
      </c>
    </row>
    <row r="1285" spans="1:4" x14ac:dyDescent="0.2">
      <c r="A1285" t="s">
        <v>2362</v>
      </c>
      <c r="B1285" s="9" t="s">
        <v>2363</v>
      </c>
      <c r="C1285" s="9" t="s">
        <v>213</v>
      </c>
      <c r="D1285" s="9" t="s">
        <v>5222</v>
      </c>
    </row>
    <row r="1286" spans="1:4" x14ac:dyDescent="0.2">
      <c r="A1286" t="s">
        <v>1405</v>
      </c>
      <c r="B1286" s="9" t="s">
        <v>1406</v>
      </c>
      <c r="C1286" s="9" t="s">
        <v>213</v>
      </c>
      <c r="D1286" s="9" t="s">
        <v>5222</v>
      </c>
    </row>
    <row r="1287" spans="1:4" x14ac:dyDescent="0.2">
      <c r="A1287" t="s">
        <v>211</v>
      </c>
      <c r="B1287" s="9" t="s">
        <v>212</v>
      </c>
      <c r="C1287" s="9" t="s">
        <v>213</v>
      </c>
      <c r="D1287" s="9" t="s">
        <v>5222</v>
      </c>
    </row>
    <row r="1288" spans="1:4" x14ac:dyDescent="0.2">
      <c r="A1288" t="s">
        <v>3520</v>
      </c>
      <c r="B1288" s="9" t="s">
        <v>3521</v>
      </c>
      <c r="C1288" s="9" t="s">
        <v>213</v>
      </c>
      <c r="D1288" s="9" t="s">
        <v>5222</v>
      </c>
    </row>
    <row r="1289" spans="1:4" ht="24" x14ac:dyDescent="0.2">
      <c r="A1289" t="s">
        <v>2551</v>
      </c>
      <c r="B1289" s="9" t="s">
        <v>2552</v>
      </c>
      <c r="C1289" s="9" t="s">
        <v>213</v>
      </c>
      <c r="D1289" s="9" t="s">
        <v>5222</v>
      </c>
    </row>
    <row r="1290" spans="1:4" x14ac:dyDescent="0.2">
      <c r="A1290" t="s">
        <v>1603</v>
      </c>
      <c r="B1290" s="9" t="s">
        <v>1604</v>
      </c>
      <c r="C1290" s="9" t="s">
        <v>213</v>
      </c>
      <c r="D1290" s="9" t="s">
        <v>5222</v>
      </c>
    </row>
    <row r="1291" spans="1:4" x14ac:dyDescent="0.2">
      <c r="A1291" t="s">
        <v>461</v>
      </c>
      <c r="B1291" s="9" t="s">
        <v>462</v>
      </c>
      <c r="C1291" s="9" t="s">
        <v>213</v>
      </c>
      <c r="D1291" s="9" t="s">
        <v>5222</v>
      </c>
    </row>
    <row r="1292" spans="1:4" x14ac:dyDescent="0.2">
      <c r="A1292" t="s">
        <v>959</v>
      </c>
      <c r="B1292" s="9" t="s">
        <v>960</v>
      </c>
      <c r="C1292" s="9" t="s">
        <v>961</v>
      </c>
      <c r="D1292" s="9" t="s">
        <v>5222</v>
      </c>
    </row>
    <row r="1293" spans="1:4" x14ac:dyDescent="0.2">
      <c r="A1293" t="s">
        <v>4098</v>
      </c>
      <c r="B1293" s="9" t="s">
        <v>4099</v>
      </c>
      <c r="C1293" s="9" t="s">
        <v>961</v>
      </c>
      <c r="D1293" s="9" t="s">
        <v>5222</v>
      </c>
    </row>
    <row r="1294" spans="1:4" x14ac:dyDescent="0.2">
      <c r="A1294" t="s">
        <v>3111</v>
      </c>
      <c r="B1294" s="9" t="s">
        <v>3112</v>
      </c>
      <c r="C1294" s="9" t="s">
        <v>961</v>
      </c>
      <c r="D1294" s="9" t="s">
        <v>5222</v>
      </c>
    </row>
    <row r="1295" spans="1:4" x14ac:dyDescent="0.2">
      <c r="A1295" t="s">
        <v>2148</v>
      </c>
      <c r="B1295" s="9" t="s">
        <v>2149</v>
      </c>
      <c r="C1295" s="9" t="s">
        <v>961</v>
      </c>
      <c r="D1295" s="9" t="s">
        <v>5222</v>
      </c>
    </row>
    <row r="1296" spans="1:4" x14ac:dyDescent="0.2">
      <c r="A1296" t="s">
        <v>1173</v>
      </c>
      <c r="B1296" s="9" t="s">
        <v>1174</v>
      </c>
      <c r="C1296" s="9" t="s">
        <v>961</v>
      </c>
      <c r="D1296" s="9" t="s">
        <v>5222</v>
      </c>
    </row>
    <row r="1297" spans="1:4" x14ac:dyDescent="0.2">
      <c r="A1297" t="s">
        <v>4268</v>
      </c>
      <c r="B1297" s="9" t="s">
        <v>4269</v>
      </c>
      <c r="C1297" s="9" t="s">
        <v>961</v>
      </c>
      <c r="D1297" s="9" t="s">
        <v>5222</v>
      </c>
    </row>
    <row r="1298" spans="1:4" x14ac:dyDescent="0.2">
      <c r="A1298" t="s">
        <v>3289</v>
      </c>
      <c r="B1298" s="9" t="s">
        <v>5280</v>
      </c>
      <c r="C1298" s="9" t="s">
        <v>961</v>
      </c>
      <c r="D1298" s="9" t="s">
        <v>5222</v>
      </c>
    </row>
    <row r="1299" spans="1:4" x14ac:dyDescent="0.2">
      <c r="A1299" t="s">
        <v>2331</v>
      </c>
      <c r="B1299" s="9" t="s">
        <v>5293</v>
      </c>
      <c r="C1299" s="9" t="s">
        <v>961</v>
      </c>
      <c r="D1299" s="9" t="s">
        <v>5222</v>
      </c>
    </row>
    <row r="1300" spans="1:4" x14ac:dyDescent="0.2">
      <c r="A1300" t="s">
        <v>1375</v>
      </c>
      <c r="B1300" s="9" t="s">
        <v>1376</v>
      </c>
      <c r="C1300" s="9" t="s">
        <v>961</v>
      </c>
      <c r="D1300" s="9" t="s">
        <v>5222</v>
      </c>
    </row>
    <row r="1301" spans="1:4" ht="24" x14ac:dyDescent="0.2">
      <c r="A1301" t="s">
        <v>2011</v>
      </c>
      <c r="B1301" s="9" t="s">
        <v>2012</v>
      </c>
      <c r="C1301" s="9" t="s">
        <v>1002</v>
      </c>
      <c r="D1301" s="9" t="s">
        <v>5226</v>
      </c>
    </row>
    <row r="1302" spans="1:4" ht="24" x14ac:dyDescent="0.2">
      <c r="A1302" t="s">
        <v>1000</v>
      </c>
      <c r="B1302" s="9" t="s">
        <v>1001</v>
      </c>
      <c r="C1302" s="9" t="s">
        <v>1002</v>
      </c>
      <c r="D1302" s="9" t="s">
        <v>5226</v>
      </c>
    </row>
    <row r="1303" spans="1:4" ht="24" x14ac:dyDescent="0.2">
      <c r="A1303" t="s">
        <v>4128</v>
      </c>
      <c r="B1303" s="9" t="s">
        <v>4129</v>
      </c>
      <c r="C1303" s="9" t="s">
        <v>1002</v>
      </c>
      <c r="D1303" s="9" t="s">
        <v>5226</v>
      </c>
    </row>
    <row r="1304" spans="1:4" ht="24" x14ac:dyDescent="0.2">
      <c r="A1304" t="s">
        <v>3141</v>
      </c>
      <c r="B1304" s="9" t="s">
        <v>3142</v>
      </c>
      <c r="C1304" s="9" t="s">
        <v>1002</v>
      </c>
      <c r="D1304" s="9" t="s">
        <v>5226</v>
      </c>
    </row>
    <row r="1305" spans="1:4" ht="24" x14ac:dyDescent="0.2">
      <c r="A1305" t="s">
        <v>2183</v>
      </c>
      <c r="B1305" s="9" t="s">
        <v>2184</v>
      </c>
      <c r="C1305" s="9" t="s">
        <v>1002</v>
      </c>
      <c r="D1305" s="9" t="s">
        <v>5226</v>
      </c>
    </row>
    <row r="1306" spans="1:4" ht="24" x14ac:dyDescent="0.2">
      <c r="A1306" t="s">
        <v>1215</v>
      </c>
      <c r="B1306" s="9" t="s">
        <v>1216</v>
      </c>
      <c r="C1306" s="9" t="s">
        <v>1002</v>
      </c>
      <c r="D1306" s="9" t="s">
        <v>5226</v>
      </c>
    </row>
    <row r="1307" spans="1:4" ht="24" x14ac:dyDescent="0.2">
      <c r="A1307" t="s">
        <v>4307</v>
      </c>
      <c r="B1307" s="9" t="s">
        <v>4308</v>
      </c>
      <c r="C1307" s="9" t="s">
        <v>1002</v>
      </c>
      <c r="D1307" s="9" t="s">
        <v>5226</v>
      </c>
    </row>
    <row r="1308" spans="1:4" ht="24" x14ac:dyDescent="0.2">
      <c r="A1308" t="s">
        <v>3332</v>
      </c>
      <c r="B1308" s="9" t="s">
        <v>3333</v>
      </c>
      <c r="C1308" s="9" t="s">
        <v>1002</v>
      </c>
      <c r="D1308" s="9" t="s">
        <v>5226</v>
      </c>
    </row>
    <row r="1309" spans="1:4" ht="24" x14ac:dyDescent="0.2">
      <c r="A1309" t="s">
        <v>2370</v>
      </c>
      <c r="B1309" s="9" t="s">
        <v>2371</v>
      </c>
      <c r="C1309" s="9" t="s">
        <v>1002</v>
      </c>
      <c r="D1309" s="9" t="s">
        <v>5226</v>
      </c>
    </row>
    <row r="1310" spans="1:4" ht="24" x14ac:dyDescent="0.2">
      <c r="A1310" t="s">
        <v>2738</v>
      </c>
      <c r="B1310" s="9" t="s">
        <v>2739</v>
      </c>
      <c r="C1310" s="9" t="s">
        <v>720</v>
      </c>
      <c r="D1310" s="9" t="s">
        <v>5226</v>
      </c>
    </row>
    <row r="1311" spans="1:4" ht="24" x14ac:dyDescent="0.2">
      <c r="A1311" t="s">
        <v>1789</v>
      </c>
      <c r="B1311" s="9" t="s">
        <v>1790</v>
      </c>
      <c r="C1311" s="9" t="s">
        <v>720</v>
      </c>
      <c r="D1311" s="9" t="s">
        <v>5226</v>
      </c>
    </row>
    <row r="1312" spans="1:4" ht="24" x14ac:dyDescent="0.2">
      <c r="A1312" t="s">
        <v>718</v>
      </c>
      <c r="B1312" s="9" t="s">
        <v>719</v>
      </c>
      <c r="C1312" s="9" t="s">
        <v>720</v>
      </c>
      <c r="D1312" s="9" t="s">
        <v>5226</v>
      </c>
    </row>
    <row r="1313" spans="1:4" ht="24" x14ac:dyDescent="0.2">
      <c r="A1313" t="s">
        <v>3904</v>
      </c>
      <c r="B1313" s="9" t="s">
        <v>3905</v>
      </c>
      <c r="C1313" s="9" t="s">
        <v>720</v>
      </c>
      <c r="D1313" s="9" t="s">
        <v>5226</v>
      </c>
    </row>
    <row r="1314" spans="1:4" ht="24" x14ac:dyDescent="0.2">
      <c r="A1314" t="s">
        <v>2936</v>
      </c>
      <c r="B1314" s="9" t="s">
        <v>2937</v>
      </c>
      <c r="C1314" s="9" t="s">
        <v>720</v>
      </c>
      <c r="D1314" s="9" t="s">
        <v>5226</v>
      </c>
    </row>
    <row r="1315" spans="1:4" ht="24" x14ac:dyDescent="0.2">
      <c r="A1315" t="s">
        <v>1989</v>
      </c>
      <c r="B1315" s="9" t="s">
        <v>1990</v>
      </c>
      <c r="C1315" s="9" t="s">
        <v>720</v>
      </c>
      <c r="D1315" s="9" t="s">
        <v>5226</v>
      </c>
    </row>
    <row r="1316" spans="1:4" ht="24" x14ac:dyDescent="0.2">
      <c r="A1316" t="s">
        <v>974</v>
      </c>
      <c r="B1316" s="9" t="s">
        <v>975</v>
      </c>
      <c r="C1316" s="9" t="s">
        <v>720</v>
      </c>
      <c r="D1316" s="9" t="s">
        <v>5226</v>
      </c>
    </row>
    <row r="1317" spans="1:4" ht="24" x14ac:dyDescent="0.2">
      <c r="A1317" t="s">
        <v>4108</v>
      </c>
      <c r="B1317" s="9" t="s">
        <v>4109</v>
      </c>
      <c r="C1317" s="9" t="s">
        <v>720</v>
      </c>
      <c r="D1317" s="9" t="s">
        <v>5226</v>
      </c>
    </row>
    <row r="1318" spans="1:4" ht="24" x14ac:dyDescent="0.2">
      <c r="A1318" t="s">
        <v>3117</v>
      </c>
      <c r="B1318" s="9" t="s">
        <v>3118</v>
      </c>
      <c r="C1318" s="9" t="s">
        <v>720</v>
      </c>
      <c r="D1318" s="9" t="s">
        <v>5226</v>
      </c>
    </row>
    <row r="1319" spans="1:4" ht="24" x14ac:dyDescent="0.2">
      <c r="A1319" t="s">
        <v>2158</v>
      </c>
      <c r="B1319" s="9" t="s">
        <v>2159</v>
      </c>
      <c r="C1319" s="9" t="s">
        <v>720</v>
      </c>
      <c r="D1319" s="9" t="s">
        <v>5226</v>
      </c>
    </row>
    <row r="1320" spans="1:4" ht="24" x14ac:dyDescent="0.2">
      <c r="A1320" t="s">
        <v>2535</v>
      </c>
      <c r="B1320" s="9" t="s">
        <v>2536</v>
      </c>
      <c r="C1320" s="9" t="s">
        <v>445</v>
      </c>
      <c r="D1320" s="9" t="s">
        <v>5226</v>
      </c>
    </row>
    <row r="1321" spans="1:4" ht="24" x14ac:dyDescent="0.2">
      <c r="A1321" t="s">
        <v>1585</v>
      </c>
      <c r="B1321" s="9" t="s">
        <v>1586</v>
      </c>
      <c r="C1321" s="9" t="s">
        <v>445</v>
      </c>
      <c r="D1321" s="9" t="s">
        <v>5226</v>
      </c>
    </row>
    <row r="1322" spans="1:4" ht="24" x14ac:dyDescent="0.2">
      <c r="A1322" t="s">
        <v>443</v>
      </c>
      <c r="B1322" s="9" t="s">
        <v>444</v>
      </c>
      <c r="C1322" s="9" t="s">
        <v>445</v>
      </c>
      <c r="D1322" s="9" t="s">
        <v>5226</v>
      </c>
    </row>
    <row r="1323" spans="1:4" ht="24" x14ac:dyDescent="0.2">
      <c r="A1323" t="s">
        <v>3687</v>
      </c>
      <c r="B1323" s="9" t="s">
        <v>3688</v>
      </c>
      <c r="C1323" s="9" t="s">
        <v>445</v>
      </c>
      <c r="D1323" s="9" t="s">
        <v>5226</v>
      </c>
    </row>
    <row r="1324" spans="1:4" ht="24" x14ac:dyDescent="0.2">
      <c r="A1324" t="s">
        <v>4078</v>
      </c>
      <c r="B1324" s="9" t="s">
        <v>4079</v>
      </c>
      <c r="C1324" s="9" t="s">
        <v>1160</v>
      </c>
      <c r="D1324" s="9" t="s">
        <v>5226</v>
      </c>
    </row>
    <row r="1325" spans="1:4" ht="24" x14ac:dyDescent="0.2">
      <c r="A1325" t="s">
        <v>3097</v>
      </c>
      <c r="B1325" s="9" t="s">
        <v>3098</v>
      </c>
      <c r="C1325" s="9" t="s">
        <v>1160</v>
      </c>
      <c r="D1325" s="9" t="s">
        <v>5226</v>
      </c>
    </row>
    <row r="1326" spans="1:4" ht="24" x14ac:dyDescent="0.2">
      <c r="A1326" t="s">
        <v>2134</v>
      </c>
      <c r="B1326" s="9" t="s">
        <v>2135</v>
      </c>
      <c r="C1326" s="9" t="s">
        <v>1160</v>
      </c>
      <c r="D1326" s="9" t="s">
        <v>5226</v>
      </c>
    </row>
    <row r="1327" spans="1:4" ht="24" x14ac:dyDescent="0.2">
      <c r="A1327" t="s">
        <v>1158</v>
      </c>
      <c r="B1327" s="9" t="s">
        <v>1159</v>
      </c>
      <c r="C1327" s="9" t="s">
        <v>1160</v>
      </c>
      <c r="D1327" s="9" t="s">
        <v>5226</v>
      </c>
    </row>
    <row r="1328" spans="1:4" ht="24" x14ac:dyDescent="0.2">
      <c r="A1328" t="s">
        <v>1560</v>
      </c>
      <c r="B1328" s="9" t="s">
        <v>1561</v>
      </c>
      <c r="C1328" s="9" t="s">
        <v>416</v>
      </c>
      <c r="D1328" s="9" t="s">
        <v>5226</v>
      </c>
    </row>
    <row r="1329" spans="1:4" ht="24" x14ac:dyDescent="0.2">
      <c r="A1329" t="s">
        <v>414</v>
      </c>
      <c r="B1329" s="9" t="s">
        <v>415</v>
      </c>
      <c r="C1329" s="9" t="s">
        <v>416</v>
      </c>
      <c r="D1329" s="9" t="s">
        <v>5226</v>
      </c>
    </row>
    <row r="1330" spans="1:4" ht="24" x14ac:dyDescent="0.2">
      <c r="A1330" t="s">
        <v>3665</v>
      </c>
      <c r="B1330" s="9" t="s">
        <v>3666</v>
      </c>
      <c r="C1330" s="9" t="s">
        <v>416</v>
      </c>
      <c r="D1330" s="9" t="s">
        <v>5226</v>
      </c>
    </row>
    <row r="1331" spans="1:4" ht="24" x14ac:dyDescent="0.2">
      <c r="A1331" t="s">
        <v>2695</v>
      </c>
      <c r="B1331" s="9" t="s">
        <v>2696</v>
      </c>
      <c r="C1331" s="9" t="s">
        <v>416</v>
      </c>
      <c r="D1331" s="9" t="s">
        <v>5226</v>
      </c>
    </row>
    <row r="1332" spans="1:4" ht="24" x14ac:dyDescent="0.2">
      <c r="A1332" t="s">
        <v>1741</v>
      </c>
      <c r="B1332" s="9" t="s">
        <v>1742</v>
      </c>
      <c r="C1332" s="9" t="s">
        <v>416</v>
      </c>
      <c r="D1332" s="9" t="s">
        <v>5226</v>
      </c>
    </row>
    <row r="1333" spans="1:4" ht="24" x14ac:dyDescent="0.2">
      <c r="A1333" t="s">
        <v>650</v>
      </c>
      <c r="B1333" s="9" t="s">
        <v>651</v>
      </c>
      <c r="C1333" s="9" t="s">
        <v>416</v>
      </c>
      <c r="D1333" s="9" t="s">
        <v>5226</v>
      </c>
    </row>
    <row r="1334" spans="1:4" ht="24" x14ac:dyDescent="0.2">
      <c r="A1334" t="s">
        <v>3848</v>
      </c>
      <c r="B1334" s="9" t="s">
        <v>3849</v>
      </c>
      <c r="C1334" s="9" t="s">
        <v>416</v>
      </c>
      <c r="D1334" s="9" t="s">
        <v>5226</v>
      </c>
    </row>
    <row r="1335" spans="1:4" ht="24" x14ac:dyDescent="0.2">
      <c r="A1335" t="s">
        <v>2880</v>
      </c>
      <c r="B1335" s="9" t="s">
        <v>2881</v>
      </c>
      <c r="C1335" s="9" t="s">
        <v>416</v>
      </c>
      <c r="D1335" s="9" t="s">
        <v>5226</v>
      </c>
    </row>
    <row r="1336" spans="1:4" ht="24" x14ac:dyDescent="0.2">
      <c r="A1336" t="s">
        <v>3253</v>
      </c>
      <c r="B1336" s="9" t="s">
        <v>3254</v>
      </c>
      <c r="C1336" s="9" t="s">
        <v>109</v>
      </c>
      <c r="D1336" s="9" t="s">
        <v>5226</v>
      </c>
    </row>
    <row r="1337" spans="1:4" ht="24" x14ac:dyDescent="0.2">
      <c r="A1337" t="s">
        <v>2295</v>
      </c>
      <c r="B1337" s="9" t="s">
        <v>2296</v>
      </c>
      <c r="C1337" s="9" t="s">
        <v>109</v>
      </c>
      <c r="D1337" s="9" t="s">
        <v>5226</v>
      </c>
    </row>
    <row r="1338" spans="1:4" ht="24" x14ac:dyDescent="0.2">
      <c r="A1338" t="s">
        <v>1334</v>
      </c>
      <c r="B1338" s="9" t="s">
        <v>1335</v>
      </c>
      <c r="C1338" s="9" t="s">
        <v>109</v>
      </c>
      <c r="D1338" s="9" t="s">
        <v>5226</v>
      </c>
    </row>
    <row r="1339" spans="1:4" ht="24" x14ac:dyDescent="0.2">
      <c r="A1339" t="s">
        <v>107</v>
      </c>
      <c r="B1339" s="9" t="s">
        <v>108</v>
      </c>
      <c r="C1339" s="9" t="s">
        <v>109</v>
      </c>
      <c r="D1339" s="9" t="s">
        <v>5226</v>
      </c>
    </row>
    <row r="1340" spans="1:4" ht="24" x14ac:dyDescent="0.2">
      <c r="A1340" t="s">
        <v>3460</v>
      </c>
      <c r="B1340" s="9" t="s">
        <v>3461</v>
      </c>
      <c r="C1340" s="9" t="s">
        <v>109</v>
      </c>
      <c r="D1340" s="9" t="s">
        <v>5226</v>
      </c>
    </row>
    <row r="1341" spans="1:4" ht="24" x14ac:dyDescent="0.2">
      <c r="A1341" t="s">
        <v>2494</v>
      </c>
      <c r="B1341" s="9" t="s">
        <v>2495</v>
      </c>
      <c r="C1341" s="9" t="s">
        <v>109</v>
      </c>
      <c r="D1341" s="9" t="s">
        <v>5226</v>
      </c>
    </row>
    <row r="1342" spans="1:4" ht="24" x14ac:dyDescent="0.2">
      <c r="A1342" t="s">
        <v>1538</v>
      </c>
      <c r="B1342" s="9" t="s">
        <v>1539</v>
      </c>
      <c r="C1342" s="9" t="s">
        <v>109</v>
      </c>
      <c r="D1342" s="9" t="s">
        <v>5226</v>
      </c>
    </row>
    <row r="1343" spans="1:4" ht="24" x14ac:dyDescent="0.2">
      <c r="A1343" t="s">
        <v>1911</v>
      </c>
      <c r="B1343" s="9" t="s">
        <v>1912</v>
      </c>
      <c r="C1343" s="9" t="s">
        <v>873</v>
      </c>
      <c r="D1343" s="9" t="s">
        <v>5226</v>
      </c>
    </row>
    <row r="1344" spans="1:4" ht="24" x14ac:dyDescent="0.2">
      <c r="A1344" t="s">
        <v>871</v>
      </c>
      <c r="B1344" s="9" t="s">
        <v>872</v>
      </c>
      <c r="C1344" s="9" t="s">
        <v>873</v>
      </c>
      <c r="D1344" s="9" t="s">
        <v>5226</v>
      </c>
    </row>
    <row r="1345" spans="1:4" ht="24" x14ac:dyDescent="0.2">
      <c r="A1345" t="s">
        <v>4018</v>
      </c>
      <c r="B1345" s="9" t="s">
        <v>4019</v>
      </c>
      <c r="C1345" s="9" t="s">
        <v>873</v>
      </c>
      <c r="D1345" s="9" t="s">
        <v>5226</v>
      </c>
    </row>
    <row r="1346" spans="1:4" ht="24" x14ac:dyDescent="0.2">
      <c r="A1346" t="s">
        <v>62</v>
      </c>
      <c r="B1346" s="9" t="s">
        <v>63</v>
      </c>
      <c r="C1346" s="9" t="s">
        <v>64</v>
      </c>
      <c r="D1346" s="9" t="s">
        <v>5226</v>
      </c>
    </row>
    <row r="1347" spans="1:4" ht="24" x14ac:dyDescent="0.2">
      <c r="A1347" t="s">
        <v>3434</v>
      </c>
      <c r="B1347" s="9" t="s">
        <v>3435</v>
      </c>
      <c r="C1347" s="9" t="s">
        <v>64</v>
      </c>
      <c r="D1347" s="9" t="s">
        <v>5226</v>
      </c>
    </row>
    <row r="1348" spans="1:4" ht="24" x14ac:dyDescent="0.2">
      <c r="A1348" t="s">
        <v>2469</v>
      </c>
      <c r="B1348" s="9" t="s">
        <v>2470</v>
      </c>
      <c r="C1348" s="9" t="s">
        <v>64</v>
      </c>
      <c r="D1348" s="9" t="s">
        <v>5226</v>
      </c>
    </row>
    <row r="1349" spans="1:4" ht="24" x14ac:dyDescent="0.2">
      <c r="A1349" t="s">
        <v>1514</v>
      </c>
      <c r="B1349" s="9" t="s">
        <v>1515</v>
      </c>
      <c r="C1349" s="9" t="s">
        <v>64</v>
      </c>
      <c r="D1349" s="9" t="s">
        <v>5226</v>
      </c>
    </row>
    <row r="1350" spans="1:4" ht="24" x14ac:dyDescent="0.2">
      <c r="A1350" t="s">
        <v>356</v>
      </c>
      <c r="B1350" s="9" t="s">
        <v>357</v>
      </c>
      <c r="C1350" s="9" t="s">
        <v>64</v>
      </c>
      <c r="D1350" s="9" t="s">
        <v>5226</v>
      </c>
    </row>
    <row r="1351" spans="1:4" ht="24" x14ac:dyDescent="0.2">
      <c r="A1351" t="s">
        <v>3620</v>
      </c>
      <c r="B1351" s="9" t="s">
        <v>3621</v>
      </c>
      <c r="C1351" s="9" t="s">
        <v>64</v>
      </c>
      <c r="D1351" s="9" t="s">
        <v>5226</v>
      </c>
    </row>
    <row r="1352" spans="1:4" ht="24" x14ac:dyDescent="0.2">
      <c r="A1352" t="s">
        <v>2653</v>
      </c>
      <c r="B1352" s="9" t="s">
        <v>2654</v>
      </c>
      <c r="C1352" s="9" t="s">
        <v>64</v>
      </c>
      <c r="D1352" s="9" t="s">
        <v>5226</v>
      </c>
    </row>
    <row r="1353" spans="1:4" ht="24" x14ac:dyDescent="0.2">
      <c r="A1353" t="s">
        <v>1699</v>
      </c>
      <c r="B1353" s="9" t="s">
        <v>1700</v>
      </c>
      <c r="C1353" s="9" t="s">
        <v>64</v>
      </c>
      <c r="D1353" s="9" t="s">
        <v>5226</v>
      </c>
    </row>
    <row r="1354" spans="1:4" ht="24" x14ac:dyDescent="0.2">
      <c r="A1354" t="s">
        <v>587</v>
      </c>
      <c r="B1354" s="9" t="s">
        <v>588</v>
      </c>
      <c r="C1354" s="9" t="s">
        <v>64</v>
      </c>
      <c r="D1354" s="9" t="s">
        <v>5226</v>
      </c>
    </row>
    <row r="1355" spans="1:4" ht="24" x14ac:dyDescent="0.2">
      <c r="A1355" t="s">
        <v>3798</v>
      </c>
      <c r="B1355" s="9" t="s">
        <v>3799</v>
      </c>
      <c r="C1355" s="9" t="s">
        <v>64</v>
      </c>
      <c r="D1355" s="9" t="s">
        <v>5226</v>
      </c>
    </row>
    <row r="1356" spans="1:4" ht="24" x14ac:dyDescent="0.2">
      <c r="A1356" t="s">
        <v>2822</v>
      </c>
      <c r="B1356" s="9" t="s">
        <v>2823</v>
      </c>
      <c r="C1356" s="9" t="s">
        <v>64</v>
      </c>
      <c r="D1356" s="9" t="s">
        <v>5226</v>
      </c>
    </row>
    <row r="1357" spans="1:4" ht="24" x14ac:dyDescent="0.2">
      <c r="A1357" t="s">
        <v>1881</v>
      </c>
      <c r="B1357" s="9" t="s">
        <v>1882</v>
      </c>
      <c r="C1357" s="9" t="s">
        <v>64</v>
      </c>
      <c r="D1357" s="9" t="s">
        <v>5226</v>
      </c>
    </row>
    <row r="1358" spans="1:4" ht="24" x14ac:dyDescent="0.2">
      <c r="A1358" t="s">
        <v>829</v>
      </c>
      <c r="B1358" s="9" t="s">
        <v>830</v>
      </c>
      <c r="C1358" s="9" t="s">
        <v>64</v>
      </c>
      <c r="D1358" s="9" t="s">
        <v>5226</v>
      </c>
    </row>
    <row r="1359" spans="1:4" ht="24" x14ac:dyDescent="0.2">
      <c r="A1359" t="s">
        <v>3987</v>
      </c>
      <c r="B1359" s="9" t="s">
        <v>3988</v>
      </c>
      <c r="C1359" s="9" t="s">
        <v>64</v>
      </c>
      <c r="D1359" s="9" t="s">
        <v>5226</v>
      </c>
    </row>
    <row r="1360" spans="1:4" ht="24" x14ac:dyDescent="0.2">
      <c r="A1360" t="s">
        <v>3016</v>
      </c>
      <c r="B1360" s="9" t="s">
        <v>3017</v>
      </c>
      <c r="C1360" s="9" t="s">
        <v>64</v>
      </c>
      <c r="D1360" s="9" t="s">
        <v>5226</v>
      </c>
    </row>
    <row r="1361" spans="1:4" ht="24" x14ac:dyDescent="0.2">
      <c r="A1361" t="s">
        <v>5301</v>
      </c>
      <c r="B1361" s="9" t="s">
        <v>5302</v>
      </c>
      <c r="C1361" s="9" t="s">
        <v>64</v>
      </c>
      <c r="D1361" s="9" t="s">
        <v>5226</v>
      </c>
    </row>
    <row r="1362" spans="1:4" ht="24" x14ac:dyDescent="0.2">
      <c r="A1362" t="s">
        <v>2065</v>
      </c>
      <c r="B1362" s="9" t="s">
        <v>2066</v>
      </c>
      <c r="C1362" s="9" t="s">
        <v>64</v>
      </c>
      <c r="D1362" s="9" t="s">
        <v>5226</v>
      </c>
    </row>
    <row r="1363" spans="1:4" ht="24" x14ac:dyDescent="0.2">
      <c r="A1363" t="s">
        <v>1072</v>
      </c>
      <c r="B1363" s="9" t="s">
        <v>1073</v>
      </c>
      <c r="C1363" s="9" t="s">
        <v>64</v>
      </c>
      <c r="D1363" s="9" t="s">
        <v>5226</v>
      </c>
    </row>
    <row r="1364" spans="1:4" ht="24" x14ac:dyDescent="0.2">
      <c r="A1364" t="s">
        <v>1482</v>
      </c>
      <c r="B1364" s="9" t="s">
        <v>1483</v>
      </c>
      <c r="C1364" s="9" t="s">
        <v>311</v>
      </c>
      <c r="D1364" s="9" t="s">
        <v>5226</v>
      </c>
    </row>
    <row r="1365" spans="1:4" ht="24" x14ac:dyDescent="0.2">
      <c r="A1365" t="s">
        <v>309</v>
      </c>
      <c r="B1365" s="9" t="s">
        <v>310</v>
      </c>
      <c r="C1365" s="9" t="s">
        <v>311</v>
      </c>
      <c r="D1365" s="9" t="s">
        <v>5226</v>
      </c>
    </row>
    <row r="1366" spans="1:4" ht="24" x14ac:dyDescent="0.2">
      <c r="A1366" t="s">
        <v>3590</v>
      </c>
      <c r="B1366" s="9" t="s">
        <v>3591</v>
      </c>
      <c r="C1366" s="9" t="s">
        <v>311</v>
      </c>
      <c r="D1366" s="9" t="s">
        <v>5226</v>
      </c>
    </row>
    <row r="1367" spans="1:4" ht="24" x14ac:dyDescent="0.2">
      <c r="A1367" t="s">
        <v>2623</v>
      </c>
      <c r="B1367" s="9" t="s">
        <v>2624</v>
      </c>
      <c r="C1367" s="9" t="s">
        <v>311</v>
      </c>
      <c r="D1367" s="9" t="s">
        <v>5226</v>
      </c>
    </row>
    <row r="1368" spans="1:4" ht="24" x14ac:dyDescent="0.2">
      <c r="A1368" t="s">
        <v>1673</v>
      </c>
      <c r="B1368" s="9" t="s">
        <v>1674</v>
      </c>
      <c r="C1368" s="9" t="s">
        <v>311</v>
      </c>
      <c r="D1368" s="9" t="s">
        <v>5226</v>
      </c>
    </row>
    <row r="1369" spans="1:4" ht="24" x14ac:dyDescent="0.2">
      <c r="A1369" t="s">
        <v>568</v>
      </c>
      <c r="B1369" s="9" t="s">
        <v>569</v>
      </c>
      <c r="C1369" s="9" t="s">
        <v>311</v>
      </c>
      <c r="D1369" s="9" t="s">
        <v>5226</v>
      </c>
    </row>
    <row r="1370" spans="1:4" ht="24" x14ac:dyDescent="0.2">
      <c r="A1370" t="s">
        <v>3782</v>
      </c>
      <c r="B1370" s="9" t="s">
        <v>3783</v>
      </c>
      <c r="C1370" s="9" t="s">
        <v>311</v>
      </c>
      <c r="D1370" s="9" t="s">
        <v>5226</v>
      </c>
    </row>
    <row r="1371" spans="1:4" ht="24" x14ac:dyDescent="0.2">
      <c r="A1371" t="s">
        <v>2802</v>
      </c>
      <c r="B1371" s="9" t="s">
        <v>2803</v>
      </c>
      <c r="C1371" s="9" t="s">
        <v>311</v>
      </c>
      <c r="D1371" s="9" t="s">
        <v>5226</v>
      </c>
    </row>
    <row r="1372" spans="1:4" ht="24" x14ac:dyDescent="0.2">
      <c r="A1372" t="s">
        <v>1857</v>
      </c>
      <c r="B1372" s="9" t="s">
        <v>1858</v>
      </c>
      <c r="C1372" s="9" t="s">
        <v>311</v>
      </c>
      <c r="D1372" s="9" t="s">
        <v>5226</v>
      </c>
    </row>
    <row r="1373" spans="1:4" ht="24" x14ac:dyDescent="0.2">
      <c r="A1373" t="s">
        <v>793</v>
      </c>
      <c r="B1373" s="9" t="s">
        <v>794</v>
      </c>
      <c r="C1373" s="9" t="s">
        <v>311</v>
      </c>
      <c r="D1373" s="9" t="s">
        <v>5226</v>
      </c>
    </row>
    <row r="1374" spans="1:4" ht="24" x14ac:dyDescent="0.2">
      <c r="A1374" t="s">
        <v>1259</v>
      </c>
      <c r="B1374" s="9" t="s">
        <v>1260</v>
      </c>
      <c r="C1374" s="9" t="s">
        <v>1261</v>
      </c>
      <c r="D1374" s="9" t="s">
        <v>5226</v>
      </c>
    </row>
    <row r="1375" spans="1:4" ht="24" x14ac:dyDescent="0.2">
      <c r="A1375" t="s">
        <v>4345</v>
      </c>
      <c r="B1375" s="9" t="s">
        <v>4346</v>
      </c>
      <c r="C1375" s="9" t="s">
        <v>1261</v>
      </c>
      <c r="D1375" s="9" t="s">
        <v>5226</v>
      </c>
    </row>
    <row r="1376" spans="1:4" ht="24" x14ac:dyDescent="0.2">
      <c r="A1376" t="s">
        <v>3372</v>
      </c>
      <c r="B1376" s="9" t="s">
        <v>3373</v>
      </c>
      <c r="C1376" s="9" t="s">
        <v>1261</v>
      </c>
      <c r="D1376" s="9" t="s">
        <v>5226</v>
      </c>
    </row>
    <row r="1377" spans="1:4" ht="24" x14ac:dyDescent="0.2">
      <c r="A1377" t="s">
        <v>3752</v>
      </c>
      <c r="B1377" s="9" t="s">
        <v>3753</v>
      </c>
      <c r="C1377" s="9" t="s">
        <v>765</v>
      </c>
      <c r="D1377" s="9" t="s">
        <v>5226</v>
      </c>
    </row>
    <row r="1378" spans="1:4" ht="24" x14ac:dyDescent="0.2">
      <c r="A1378" t="s">
        <v>2778</v>
      </c>
      <c r="B1378" s="9" t="s">
        <v>2779</v>
      </c>
      <c r="C1378" s="9" t="s">
        <v>765</v>
      </c>
      <c r="D1378" s="9" t="s">
        <v>5226</v>
      </c>
    </row>
    <row r="1379" spans="1:4" ht="24" x14ac:dyDescent="0.2">
      <c r="A1379" t="s">
        <v>1831</v>
      </c>
      <c r="B1379" s="9" t="s">
        <v>1832</v>
      </c>
      <c r="C1379" s="9" t="s">
        <v>765</v>
      </c>
      <c r="D1379" s="9" t="s">
        <v>5226</v>
      </c>
    </row>
    <row r="1380" spans="1:4" ht="24" x14ac:dyDescent="0.2">
      <c r="A1380" t="s">
        <v>763</v>
      </c>
      <c r="B1380" s="9" t="s">
        <v>764</v>
      </c>
      <c r="C1380" s="9" t="s">
        <v>765</v>
      </c>
      <c r="D1380" s="9" t="s">
        <v>5226</v>
      </c>
    </row>
    <row r="1381" spans="1:4" ht="24" x14ac:dyDescent="0.2">
      <c r="A1381" t="s">
        <v>3937</v>
      </c>
      <c r="B1381" s="9" t="s">
        <v>3938</v>
      </c>
      <c r="C1381" s="9" t="s">
        <v>765</v>
      </c>
      <c r="D1381" s="9" t="s">
        <v>5226</v>
      </c>
    </row>
    <row r="1382" spans="1:4" ht="24" x14ac:dyDescent="0.2">
      <c r="A1382" t="s">
        <v>2968</v>
      </c>
      <c r="B1382" s="9" t="s">
        <v>2969</v>
      </c>
      <c r="C1382" s="9" t="s">
        <v>765</v>
      </c>
      <c r="D1382" s="9" t="s">
        <v>5226</v>
      </c>
    </row>
    <row r="1383" spans="1:4" ht="24" x14ac:dyDescent="0.2">
      <c r="A1383" t="s">
        <v>3346</v>
      </c>
      <c r="B1383" s="9" t="s">
        <v>3347</v>
      </c>
      <c r="C1383" s="9" t="s">
        <v>245</v>
      </c>
      <c r="D1383" s="9" t="s">
        <v>5226</v>
      </c>
    </row>
    <row r="1384" spans="1:4" ht="24" x14ac:dyDescent="0.2">
      <c r="A1384" t="s">
        <v>2386</v>
      </c>
      <c r="B1384" s="9" t="s">
        <v>2387</v>
      </c>
      <c r="C1384" s="9" t="s">
        <v>245</v>
      </c>
      <c r="D1384" s="9" t="s">
        <v>5226</v>
      </c>
    </row>
    <row r="1385" spans="1:4" ht="24" x14ac:dyDescent="0.2">
      <c r="A1385" t="s">
        <v>1430</v>
      </c>
      <c r="B1385" s="9" t="s">
        <v>1431</v>
      </c>
      <c r="C1385" s="9" t="s">
        <v>245</v>
      </c>
      <c r="D1385" s="9" t="s">
        <v>5226</v>
      </c>
    </row>
    <row r="1386" spans="1:4" ht="24" x14ac:dyDescent="0.2">
      <c r="A1386" t="s">
        <v>243</v>
      </c>
      <c r="B1386" s="9" t="s">
        <v>244</v>
      </c>
      <c r="C1386" s="9" t="s">
        <v>245</v>
      </c>
      <c r="D1386" s="9" t="s">
        <v>5226</v>
      </c>
    </row>
    <row r="1387" spans="1:4" ht="24" x14ac:dyDescent="0.2">
      <c r="A1387" t="s">
        <v>3542</v>
      </c>
      <c r="B1387" s="9" t="s">
        <v>3543</v>
      </c>
      <c r="C1387" s="9" t="s">
        <v>245</v>
      </c>
      <c r="D1387" s="9" t="s">
        <v>5226</v>
      </c>
    </row>
    <row r="1388" spans="1:4" ht="24" x14ac:dyDescent="0.2">
      <c r="A1388" t="s">
        <v>3915</v>
      </c>
      <c r="B1388" s="9" t="s">
        <v>3916</v>
      </c>
      <c r="C1388" s="9" t="s">
        <v>991</v>
      </c>
      <c r="D1388" s="9" t="s">
        <v>5226</v>
      </c>
    </row>
    <row r="1389" spans="1:4" ht="24" x14ac:dyDescent="0.2">
      <c r="A1389" t="s">
        <v>2948</v>
      </c>
      <c r="B1389" s="9" t="s">
        <v>2949</v>
      </c>
      <c r="C1389" s="9" t="s">
        <v>991</v>
      </c>
      <c r="D1389" s="9" t="s">
        <v>5226</v>
      </c>
    </row>
    <row r="1390" spans="1:4" ht="24" x14ac:dyDescent="0.2">
      <c r="A1390" t="s">
        <v>2001</v>
      </c>
      <c r="B1390" s="9" t="s">
        <v>2002</v>
      </c>
      <c r="C1390" s="9" t="s">
        <v>991</v>
      </c>
      <c r="D1390" s="9" t="s">
        <v>5226</v>
      </c>
    </row>
    <row r="1391" spans="1:4" ht="24" x14ac:dyDescent="0.2">
      <c r="A1391" t="s">
        <v>989</v>
      </c>
      <c r="B1391" s="9" t="s">
        <v>990</v>
      </c>
      <c r="C1391" s="9" t="s">
        <v>991</v>
      </c>
      <c r="D1391" s="9" t="s">
        <v>5226</v>
      </c>
    </row>
    <row r="1392" spans="1:4" x14ac:dyDescent="0.2">
      <c r="A1392" t="s">
        <v>1659</v>
      </c>
      <c r="B1392" s="9" t="s">
        <v>1660</v>
      </c>
      <c r="C1392" s="9" t="s">
        <v>547</v>
      </c>
      <c r="D1392" s="9" t="s">
        <v>5231</v>
      </c>
    </row>
    <row r="1393" spans="1:4" x14ac:dyDescent="0.2">
      <c r="A1393" t="s">
        <v>545</v>
      </c>
      <c r="B1393" s="9" t="s">
        <v>546</v>
      </c>
      <c r="C1393" s="9" t="s">
        <v>547</v>
      </c>
      <c r="D1393" s="9" t="s">
        <v>5231</v>
      </c>
    </row>
    <row r="1394" spans="1:4" x14ac:dyDescent="0.2">
      <c r="A1394" t="s">
        <v>3764</v>
      </c>
      <c r="B1394" s="9" t="s">
        <v>3765</v>
      </c>
      <c r="C1394" s="9" t="s">
        <v>547</v>
      </c>
      <c r="D1394" s="9" t="s">
        <v>5231</v>
      </c>
    </row>
    <row r="1395" spans="1:4" x14ac:dyDescent="0.2">
      <c r="A1395" t="s">
        <v>2788</v>
      </c>
      <c r="B1395" s="9" t="s">
        <v>2789</v>
      </c>
      <c r="C1395" s="9" t="s">
        <v>547</v>
      </c>
      <c r="D1395" s="9" t="s">
        <v>5231</v>
      </c>
    </row>
    <row r="1396" spans="1:4" x14ac:dyDescent="0.2">
      <c r="A1396" t="s">
        <v>1843</v>
      </c>
      <c r="B1396" s="9" t="s">
        <v>1844</v>
      </c>
      <c r="C1396" s="9" t="s">
        <v>547</v>
      </c>
      <c r="D1396" s="9" t="s">
        <v>5231</v>
      </c>
    </row>
    <row r="1397" spans="1:4" x14ac:dyDescent="0.2">
      <c r="A1397" t="s">
        <v>778</v>
      </c>
      <c r="B1397" s="9" t="s">
        <v>779</v>
      </c>
      <c r="C1397" s="9" t="s">
        <v>547</v>
      </c>
      <c r="D1397" s="9" t="s">
        <v>5231</v>
      </c>
    </row>
    <row r="1398" spans="1:4" x14ac:dyDescent="0.2">
      <c r="A1398" t="s">
        <v>3947</v>
      </c>
      <c r="B1398" s="9" t="s">
        <v>3948</v>
      </c>
      <c r="C1398" s="9" t="s">
        <v>547</v>
      </c>
      <c r="D1398" s="9" t="s">
        <v>5231</v>
      </c>
    </row>
    <row r="1399" spans="1:4" x14ac:dyDescent="0.2">
      <c r="A1399" t="s">
        <v>2976</v>
      </c>
      <c r="B1399" s="9" t="s">
        <v>2977</v>
      </c>
      <c r="C1399" s="9" t="s">
        <v>547</v>
      </c>
      <c r="D1399" s="9" t="s">
        <v>5231</v>
      </c>
    </row>
    <row r="1400" spans="1:4" x14ac:dyDescent="0.2">
      <c r="A1400" t="s">
        <v>2027</v>
      </c>
      <c r="B1400" s="9" t="s">
        <v>2028</v>
      </c>
      <c r="C1400" s="9" t="s">
        <v>547</v>
      </c>
      <c r="D1400" s="9" t="s">
        <v>5231</v>
      </c>
    </row>
    <row r="1401" spans="1:4" x14ac:dyDescent="0.2">
      <c r="A1401" t="s">
        <v>1022</v>
      </c>
      <c r="B1401" s="9" t="s">
        <v>1023</v>
      </c>
      <c r="C1401" s="9" t="s">
        <v>547</v>
      </c>
      <c r="D1401" s="9" t="s">
        <v>5231</v>
      </c>
    </row>
    <row r="1402" spans="1:4" x14ac:dyDescent="0.2">
      <c r="A1402" t="s">
        <v>1440</v>
      </c>
      <c r="B1402" s="9" t="s">
        <v>1441</v>
      </c>
      <c r="C1402" s="9" t="s">
        <v>254</v>
      </c>
      <c r="D1402" s="9" t="s">
        <v>5231</v>
      </c>
    </row>
    <row r="1403" spans="1:4" x14ac:dyDescent="0.2">
      <c r="A1403" t="s">
        <v>252</v>
      </c>
      <c r="B1403" s="9" t="s">
        <v>253</v>
      </c>
      <c r="C1403" s="9" t="s">
        <v>254</v>
      </c>
      <c r="D1403" s="9" t="s">
        <v>5231</v>
      </c>
    </row>
    <row r="1404" spans="1:4" x14ac:dyDescent="0.2">
      <c r="A1404" t="s">
        <v>3552</v>
      </c>
      <c r="B1404" s="9" t="s">
        <v>3553</v>
      </c>
      <c r="C1404" s="9" t="s">
        <v>254</v>
      </c>
      <c r="D1404" s="9" t="s">
        <v>5231</v>
      </c>
    </row>
    <row r="1405" spans="1:4" x14ac:dyDescent="0.2">
      <c r="A1405" t="s">
        <v>2577</v>
      </c>
      <c r="B1405" s="9" t="s">
        <v>2578</v>
      </c>
      <c r="C1405" s="9" t="s">
        <v>254</v>
      </c>
      <c r="D1405" s="9" t="s">
        <v>5231</v>
      </c>
    </row>
    <row r="1406" spans="1:4" x14ac:dyDescent="0.2">
      <c r="A1406" t="s">
        <v>1631</v>
      </c>
      <c r="B1406" s="9" t="s">
        <v>1632</v>
      </c>
      <c r="C1406" s="9" t="s">
        <v>254</v>
      </c>
      <c r="D1406" s="9" t="s">
        <v>5231</v>
      </c>
    </row>
    <row r="1407" spans="1:4" x14ac:dyDescent="0.2">
      <c r="A1407" t="s">
        <v>506</v>
      </c>
      <c r="B1407" s="9" t="s">
        <v>507</v>
      </c>
      <c r="C1407" s="9" t="s">
        <v>254</v>
      </c>
      <c r="D1407" s="9" t="s">
        <v>5231</v>
      </c>
    </row>
    <row r="1408" spans="1:4" x14ac:dyDescent="0.2">
      <c r="A1408" t="s">
        <v>3729</v>
      </c>
      <c r="B1408" s="9" t="s">
        <v>3730</v>
      </c>
      <c r="C1408" s="9" t="s">
        <v>254</v>
      </c>
      <c r="D1408" s="9" t="s">
        <v>5231</v>
      </c>
    </row>
    <row r="1409" spans="1:4" x14ac:dyDescent="0.2">
      <c r="A1409" t="s">
        <v>2758</v>
      </c>
      <c r="B1409" s="9" t="s">
        <v>2759</v>
      </c>
      <c r="C1409" s="9" t="s">
        <v>254</v>
      </c>
      <c r="D1409" s="9" t="s">
        <v>5231</v>
      </c>
    </row>
    <row r="1410" spans="1:4" x14ac:dyDescent="0.2">
      <c r="A1410" t="s">
        <v>1811</v>
      </c>
      <c r="B1410" s="9" t="s">
        <v>1812</v>
      </c>
      <c r="C1410" s="9" t="s">
        <v>254</v>
      </c>
      <c r="D1410" s="9" t="s">
        <v>5231</v>
      </c>
    </row>
    <row r="1411" spans="1:4" x14ac:dyDescent="0.2">
      <c r="A1411" t="s">
        <v>739</v>
      </c>
      <c r="B1411" s="9" t="s">
        <v>740</v>
      </c>
      <c r="C1411" s="9" t="s">
        <v>254</v>
      </c>
      <c r="D1411" s="9" t="s">
        <v>5231</v>
      </c>
    </row>
    <row r="1412" spans="1:4" x14ac:dyDescent="0.2">
      <c r="A1412" t="s">
        <v>1208</v>
      </c>
      <c r="B1412" s="9" t="s">
        <v>1209</v>
      </c>
      <c r="C1412" s="9" t="s">
        <v>219</v>
      </c>
      <c r="D1412" s="9" t="s">
        <v>5231</v>
      </c>
    </row>
    <row r="1413" spans="1:4" x14ac:dyDescent="0.2">
      <c r="A1413" t="s">
        <v>4304</v>
      </c>
      <c r="B1413" s="9" t="s">
        <v>4305</v>
      </c>
      <c r="C1413" s="9" t="s">
        <v>219</v>
      </c>
      <c r="D1413" s="9" t="s">
        <v>5231</v>
      </c>
    </row>
    <row r="1414" spans="1:4" x14ac:dyDescent="0.2">
      <c r="A1414" t="s">
        <v>3328</v>
      </c>
      <c r="B1414" s="9" t="s">
        <v>3329</v>
      </c>
      <c r="C1414" s="9" t="s">
        <v>219</v>
      </c>
      <c r="D1414" s="9" t="s">
        <v>5231</v>
      </c>
    </row>
    <row r="1415" spans="1:4" x14ac:dyDescent="0.2">
      <c r="A1415" t="s">
        <v>2368</v>
      </c>
      <c r="B1415" s="9" t="s">
        <v>2369</v>
      </c>
      <c r="C1415" s="9" t="s">
        <v>219</v>
      </c>
      <c r="D1415" s="9" t="s">
        <v>5231</v>
      </c>
    </row>
    <row r="1416" spans="1:4" x14ac:dyDescent="0.2">
      <c r="A1416" t="s">
        <v>1411</v>
      </c>
      <c r="B1416" s="9" t="s">
        <v>1412</v>
      </c>
      <c r="C1416" s="9" t="s">
        <v>219</v>
      </c>
      <c r="D1416" s="9" t="s">
        <v>5231</v>
      </c>
    </row>
    <row r="1417" spans="1:4" x14ac:dyDescent="0.2">
      <c r="A1417" t="s">
        <v>217</v>
      </c>
      <c r="B1417" s="9" t="s">
        <v>218</v>
      </c>
      <c r="C1417" s="9" t="s">
        <v>219</v>
      </c>
      <c r="D1417" s="9" t="s">
        <v>5231</v>
      </c>
    </row>
    <row r="1418" spans="1:4" x14ac:dyDescent="0.2">
      <c r="A1418" t="s">
        <v>3524</v>
      </c>
      <c r="B1418" s="9" t="s">
        <v>3525</v>
      </c>
      <c r="C1418" s="9" t="s">
        <v>219</v>
      </c>
      <c r="D1418" s="9" t="s">
        <v>5231</v>
      </c>
    </row>
    <row r="1419" spans="1:4" x14ac:dyDescent="0.2">
      <c r="A1419" t="s">
        <v>2553</v>
      </c>
      <c r="B1419" s="9" t="s">
        <v>2554</v>
      </c>
      <c r="C1419" s="9" t="s">
        <v>219</v>
      </c>
      <c r="D1419" s="9" t="s">
        <v>5231</v>
      </c>
    </row>
    <row r="1420" spans="1:4" x14ac:dyDescent="0.2">
      <c r="A1420" t="s">
        <v>1605</v>
      </c>
      <c r="B1420" s="9" t="s">
        <v>1606</v>
      </c>
      <c r="C1420" s="9" t="s">
        <v>219</v>
      </c>
      <c r="D1420" s="9" t="s">
        <v>5231</v>
      </c>
    </row>
    <row r="1421" spans="1:4" x14ac:dyDescent="0.2">
      <c r="A1421" t="s">
        <v>463</v>
      </c>
      <c r="B1421" s="9" t="s">
        <v>464</v>
      </c>
      <c r="C1421" s="9" t="s">
        <v>219</v>
      </c>
      <c r="D1421" s="9" t="s">
        <v>5231</v>
      </c>
    </row>
    <row r="1422" spans="1:4" x14ac:dyDescent="0.2">
      <c r="A1422" t="s">
        <v>964</v>
      </c>
      <c r="B1422" s="9" t="s">
        <v>965</v>
      </c>
      <c r="C1422" s="9" t="s">
        <v>163</v>
      </c>
      <c r="D1422" s="9" t="s">
        <v>5231</v>
      </c>
    </row>
    <row r="1423" spans="1:4" x14ac:dyDescent="0.2">
      <c r="A1423" t="s">
        <v>4100</v>
      </c>
      <c r="B1423" s="9" t="s">
        <v>4101</v>
      </c>
      <c r="C1423" s="9" t="s">
        <v>163</v>
      </c>
      <c r="D1423" s="9" t="s">
        <v>5231</v>
      </c>
    </row>
    <row r="1424" spans="1:4" x14ac:dyDescent="0.2">
      <c r="A1424" t="s">
        <v>3113</v>
      </c>
      <c r="B1424" s="9" t="s">
        <v>3114</v>
      </c>
      <c r="C1424" s="9" t="s">
        <v>163</v>
      </c>
      <c r="D1424" s="9" t="s">
        <v>5231</v>
      </c>
    </row>
    <row r="1425" spans="1:4" x14ac:dyDescent="0.2">
      <c r="A1425" t="s">
        <v>2150</v>
      </c>
      <c r="B1425" s="9" t="s">
        <v>2151</v>
      </c>
      <c r="C1425" s="9" t="s">
        <v>163</v>
      </c>
      <c r="D1425" s="9" t="s">
        <v>5231</v>
      </c>
    </row>
    <row r="1426" spans="1:4" x14ac:dyDescent="0.2">
      <c r="A1426" t="s">
        <v>1177</v>
      </c>
      <c r="B1426" s="9" t="s">
        <v>1178</v>
      </c>
      <c r="C1426" s="9" t="s">
        <v>163</v>
      </c>
      <c r="D1426" s="9" t="s">
        <v>5231</v>
      </c>
    </row>
    <row r="1427" spans="1:4" x14ac:dyDescent="0.2">
      <c r="A1427" t="s">
        <v>4272</v>
      </c>
      <c r="B1427" s="9" t="s">
        <v>4273</v>
      </c>
      <c r="C1427" s="9" t="s">
        <v>163</v>
      </c>
      <c r="D1427" s="9" t="s">
        <v>5231</v>
      </c>
    </row>
    <row r="1428" spans="1:4" x14ac:dyDescent="0.2">
      <c r="A1428" t="s">
        <v>3292</v>
      </c>
      <c r="B1428" s="9" t="s">
        <v>3293</v>
      </c>
      <c r="C1428" s="9" t="s">
        <v>163</v>
      </c>
      <c r="D1428" s="9" t="s">
        <v>5231</v>
      </c>
    </row>
    <row r="1429" spans="1:4" x14ac:dyDescent="0.2">
      <c r="A1429" t="s">
        <v>2334</v>
      </c>
      <c r="B1429" s="9" t="s">
        <v>2335</v>
      </c>
      <c r="C1429" s="9" t="s">
        <v>163</v>
      </c>
      <c r="D1429" s="9" t="s">
        <v>5231</v>
      </c>
    </row>
    <row r="1430" spans="1:4" x14ac:dyDescent="0.2">
      <c r="A1430" t="s">
        <v>1379</v>
      </c>
      <c r="B1430" s="9" t="s">
        <v>1380</v>
      </c>
      <c r="C1430" s="9" t="s">
        <v>163</v>
      </c>
      <c r="D1430" s="9" t="s">
        <v>5231</v>
      </c>
    </row>
    <row r="1431" spans="1:4" x14ac:dyDescent="0.2">
      <c r="A1431" t="s">
        <v>161</v>
      </c>
      <c r="B1431" s="9" t="s">
        <v>162</v>
      </c>
      <c r="C1431" s="9" t="s">
        <v>163</v>
      </c>
      <c r="D1431" s="9" t="s">
        <v>5231</v>
      </c>
    </row>
    <row r="1432" spans="1:4" x14ac:dyDescent="0.2">
      <c r="A1432" t="s">
        <v>675</v>
      </c>
      <c r="B1432" s="9" t="s">
        <v>676</v>
      </c>
      <c r="C1432" s="9" t="s">
        <v>677</v>
      </c>
      <c r="D1432" s="9" t="s">
        <v>5231</v>
      </c>
    </row>
    <row r="1433" spans="1:4" x14ac:dyDescent="0.2">
      <c r="A1433" t="s">
        <v>3868</v>
      </c>
      <c r="B1433" s="9" t="s">
        <v>3869</v>
      </c>
      <c r="C1433" s="9" t="s">
        <v>677</v>
      </c>
      <c r="D1433" s="9" t="s">
        <v>5231</v>
      </c>
    </row>
    <row r="1434" spans="1:4" x14ac:dyDescent="0.2">
      <c r="A1434" t="s">
        <v>2900</v>
      </c>
      <c r="B1434" s="9" t="s">
        <v>2901</v>
      </c>
      <c r="C1434" s="9" t="s">
        <v>677</v>
      </c>
      <c r="D1434" s="9" t="s">
        <v>5231</v>
      </c>
    </row>
    <row r="1435" spans="1:4" x14ac:dyDescent="0.2">
      <c r="A1435" t="s">
        <v>1957</v>
      </c>
      <c r="B1435" s="9" t="s">
        <v>1958</v>
      </c>
      <c r="C1435" s="9" t="s">
        <v>677</v>
      </c>
      <c r="D1435" s="9" t="s">
        <v>5231</v>
      </c>
    </row>
    <row r="1436" spans="1:4" x14ac:dyDescent="0.2">
      <c r="A1436" t="s">
        <v>925</v>
      </c>
      <c r="B1436" s="9" t="s">
        <v>926</v>
      </c>
      <c r="C1436" s="9" t="s">
        <v>677</v>
      </c>
      <c r="D1436" s="9" t="s">
        <v>5231</v>
      </c>
    </row>
    <row r="1437" spans="1:4" x14ac:dyDescent="0.2">
      <c r="A1437" t="s">
        <v>4066</v>
      </c>
      <c r="B1437" s="9" t="s">
        <v>4067</v>
      </c>
      <c r="C1437" s="9" t="s">
        <v>677</v>
      </c>
      <c r="D1437" s="9" t="s">
        <v>5231</v>
      </c>
    </row>
    <row r="1438" spans="1:4" x14ac:dyDescent="0.2">
      <c r="A1438" t="s">
        <v>3087</v>
      </c>
      <c r="B1438" s="9" t="s">
        <v>3088</v>
      </c>
      <c r="C1438" s="9" t="s">
        <v>677</v>
      </c>
      <c r="D1438" s="9" t="s">
        <v>5231</v>
      </c>
    </row>
    <row r="1439" spans="1:4" x14ac:dyDescent="0.2">
      <c r="A1439" t="s">
        <v>2126</v>
      </c>
      <c r="B1439" s="9" t="s">
        <v>2127</v>
      </c>
      <c r="C1439" s="9" t="s">
        <v>677</v>
      </c>
      <c r="D1439" s="9" t="s">
        <v>5231</v>
      </c>
    </row>
    <row r="1440" spans="1:4" x14ac:dyDescent="0.2">
      <c r="A1440" t="s">
        <v>1152</v>
      </c>
      <c r="B1440" s="9" t="s">
        <v>1153</v>
      </c>
      <c r="C1440" s="9" t="s">
        <v>677</v>
      </c>
      <c r="D1440" s="9" t="s">
        <v>5231</v>
      </c>
    </row>
    <row r="1441" spans="1:4" x14ac:dyDescent="0.2">
      <c r="A1441" t="s">
        <v>4248</v>
      </c>
      <c r="B1441" s="9" t="s">
        <v>4249</v>
      </c>
      <c r="C1441" s="9" t="s">
        <v>677</v>
      </c>
      <c r="D1441" s="9" t="s">
        <v>5231</v>
      </c>
    </row>
    <row r="1442" spans="1:4" x14ac:dyDescent="0.2">
      <c r="A1442" t="s">
        <v>401</v>
      </c>
      <c r="B1442" s="9" t="s">
        <v>402</v>
      </c>
      <c r="C1442" s="9" t="s">
        <v>403</v>
      </c>
      <c r="D1442" s="9" t="s">
        <v>5231</v>
      </c>
    </row>
    <row r="1443" spans="1:4" x14ac:dyDescent="0.2">
      <c r="A1443" t="s">
        <v>3655</v>
      </c>
      <c r="B1443" s="9" t="s">
        <v>3656</v>
      </c>
      <c r="C1443" s="9" t="s">
        <v>403</v>
      </c>
      <c r="D1443" s="9" t="s">
        <v>5231</v>
      </c>
    </row>
    <row r="1444" spans="1:4" x14ac:dyDescent="0.2">
      <c r="A1444" t="s">
        <v>2683</v>
      </c>
      <c r="B1444" s="9" t="s">
        <v>2684</v>
      </c>
      <c r="C1444" s="9" t="s">
        <v>403</v>
      </c>
      <c r="D1444" s="9" t="s">
        <v>5231</v>
      </c>
    </row>
    <row r="1445" spans="1:4" x14ac:dyDescent="0.2">
      <c r="A1445" t="s">
        <v>1729</v>
      </c>
      <c r="B1445" s="9" t="s">
        <v>1730</v>
      </c>
      <c r="C1445" s="9" t="s">
        <v>403</v>
      </c>
      <c r="D1445" s="9" t="s">
        <v>5231</v>
      </c>
    </row>
    <row r="1446" spans="1:4" x14ac:dyDescent="0.2">
      <c r="A1446" t="s">
        <v>632</v>
      </c>
      <c r="B1446" s="9" t="s">
        <v>633</v>
      </c>
      <c r="C1446" s="9" t="s">
        <v>403</v>
      </c>
      <c r="D1446" s="9" t="s">
        <v>5231</v>
      </c>
    </row>
    <row r="1447" spans="1:4" x14ac:dyDescent="0.2">
      <c r="A1447" t="s">
        <v>3832</v>
      </c>
      <c r="B1447" s="9" t="s">
        <v>3833</v>
      </c>
      <c r="C1447" s="9" t="s">
        <v>403</v>
      </c>
      <c r="D1447" s="9" t="s">
        <v>5231</v>
      </c>
    </row>
    <row r="1448" spans="1:4" x14ac:dyDescent="0.2">
      <c r="A1448" t="s">
        <v>2864</v>
      </c>
      <c r="B1448" s="9" t="s">
        <v>2865</v>
      </c>
      <c r="C1448" s="9" t="s">
        <v>403</v>
      </c>
      <c r="D1448" s="9" t="s">
        <v>5231</v>
      </c>
    </row>
    <row r="1449" spans="1:4" x14ac:dyDescent="0.2">
      <c r="A1449" t="s">
        <v>1929</v>
      </c>
      <c r="B1449" s="9" t="s">
        <v>1930</v>
      </c>
      <c r="C1449" s="9" t="s">
        <v>403</v>
      </c>
      <c r="D1449" s="9" t="s">
        <v>5231</v>
      </c>
    </row>
    <row r="1450" spans="1:4" x14ac:dyDescent="0.2">
      <c r="A1450" t="s">
        <v>892</v>
      </c>
      <c r="B1450" s="9" t="s">
        <v>893</v>
      </c>
      <c r="C1450" s="9" t="s">
        <v>403</v>
      </c>
      <c r="D1450" s="9" t="s">
        <v>5231</v>
      </c>
    </row>
    <row r="1451" spans="1:4" x14ac:dyDescent="0.2">
      <c r="A1451" t="s">
        <v>4034</v>
      </c>
      <c r="B1451" s="9" t="s">
        <v>4035</v>
      </c>
      <c r="C1451" s="9" t="s">
        <v>403</v>
      </c>
      <c r="D1451" s="9" t="s">
        <v>5231</v>
      </c>
    </row>
    <row r="1452" spans="1:4" x14ac:dyDescent="0.2">
      <c r="A1452" t="s">
        <v>74</v>
      </c>
      <c r="B1452" s="9" t="s">
        <v>75</v>
      </c>
      <c r="C1452" s="9" t="s">
        <v>76</v>
      </c>
      <c r="D1452" s="9" t="s">
        <v>5231</v>
      </c>
    </row>
    <row r="1453" spans="1:4" x14ac:dyDescent="0.2">
      <c r="A1453" t="s">
        <v>3446</v>
      </c>
      <c r="B1453" s="9" t="s">
        <v>3447</v>
      </c>
      <c r="C1453" s="9" t="s">
        <v>76</v>
      </c>
      <c r="D1453" s="9" t="s">
        <v>5231</v>
      </c>
    </row>
    <row r="1454" spans="1:4" x14ac:dyDescent="0.2">
      <c r="A1454" t="s">
        <v>2480</v>
      </c>
      <c r="B1454" s="9" t="s">
        <v>2481</v>
      </c>
      <c r="C1454" s="9" t="s">
        <v>76</v>
      </c>
      <c r="D1454" s="9" t="s">
        <v>5231</v>
      </c>
    </row>
    <row r="1455" spans="1:4" x14ac:dyDescent="0.2">
      <c r="A1455" t="s">
        <v>1526</v>
      </c>
      <c r="B1455" s="9" t="s">
        <v>1527</v>
      </c>
      <c r="C1455" s="9" t="s">
        <v>76</v>
      </c>
      <c r="D1455" s="9" t="s">
        <v>5231</v>
      </c>
    </row>
    <row r="1456" spans="1:4" x14ac:dyDescent="0.2">
      <c r="A1456" t="s">
        <v>371</v>
      </c>
      <c r="B1456" s="9" t="s">
        <v>372</v>
      </c>
      <c r="C1456" s="9" t="s">
        <v>76</v>
      </c>
      <c r="D1456" s="9" t="s">
        <v>5231</v>
      </c>
    </row>
    <row r="1457" spans="1:4" x14ac:dyDescent="0.2">
      <c r="A1457" t="s">
        <v>3634</v>
      </c>
      <c r="B1457" s="9" t="s">
        <v>3635</v>
      </c>
      <c r="C1457" s="9" t="s">
        <v>76</v>
      </c>
      <c r="D1457" s="9" t="s">
        <v>5231</v>
      </c>
    </row>
    <row r="1458" spans="1:4" x14ac:dyDescent="0.2">
      <c r="A1458" t="s">
        <v>2667</v>
      </c>
      <c r="B1458" s="9" t="s">
        <v>2668</v>
      </c>
      <c r="C1458" s="9" t="s">
        <v>76</v>
      </c>
      <c r="D1458" s="9" t="s">
        <v>5231</v>
      </c>
    </row>
    <row r="1459" spans="1:4" x14ac:dyDescent="0.2">
      <c r="A1459" t="s">
        <v>1713</v>
      </c>
      <c r="B1459" s="9" t="s">
        <v>1714</v>
      </c>
      <c r="C1459" s="9" t="s">
        <v>76</v>
      </c>
      <c r="D1459" s="9" t="s">
        <v>5231</v>
      </c>
    </row>
    <row r="1460" spans="1:4" x14ac:dyDescent="0.2">
      <c r="A1460" t="s">
        <v>603</v>
      </c>
      <c r="B1460" s="9" t="s">
        <v>604</v>
      </c>
      <c r="C1460" s="9" t="s">
        <v>76</v>
      </c>
      <c r="D1460" s="9" t="s">
        <v>5231</v>
      </c>
    </row>
    <row r="1461" spans="1:4" x14ac:dyDescent="0.2">
      <c r="A1461" t="s">
        <v>3806</v>
      </c>
      <c r="B1461" s="9" t="s">
        <v>3807</v>
      </c>
      <c r="C1461" s="9" t="s">
        <v>76</v>
      </c>
      <c r="D1461" s="9" t="s">
        <v>5231</v>
      </c>
    </row>
    <row r="1462" spans="1:4" x14ac:dyDescent="0.2">
      <c r="A1462" t="s">
        <v>4204</v>
      </c>
      <c r="B1462" s="9" t="s">
        <v>4205</v>
      </c>
      <c r="C1462" s="9" t="s">
        <v>331</v>
      </c>
      <c r="D1462" s="9" t="s">
        <v>5231</v>
      </c>
    </row>
    <row r="1463" spans="1:4" x14ac:dyDescent="0.2">
      <c r="A1463" t="s">
        <v>3223</v>
      </c>
      <c r="B1463" s="9" t="s">
        <v>3224</v>
      </c>
      <c r="C1463" s="9" t="s">
        <v>331</v>
      </c>
      <c r="D1463" s="9" t="s">
        <v>5231</v>
      </c>
    </row>
    <row r="1464" spans="1:4" x14ac:dyDescent="0.2">
      <c r="A1464" t="s">
        <v>2265</v>
      </c>
      <c r="B1464" s="9" t="s">
        <v>2266</v>
      </c>
      <c r="C1464" s="9" t="s">
        <v>331</v>
      </c>
      <c r="D1464" s="9" t="s">
        <v>5231</v>
      </c>
    </row>
    <row r="1465" spans="1:4" x14ac:dyDescent="0.2">
      <c r="A1465" t="s">
        <v>1302</v>
      </c>
      <c r="B1465" s="9" t="s">
        <v>1303</v>
      </c>
      <c r="C1465" s="9" t="s">
        <v>331</v>
      </c>
      <c r="D1465" s="9" t="s">
        <v>5231</v>
      </c>
    </row>
    <row r="1466" spans="1:4" x14ac:dyDescent="0.2">
      <c r="A1466" t="s">
        <v>4395</v>
      </c>
      <c r="B1466" s="9" t="s">
        <v>4396</v>
      </c>
      <c r="C1466" s="9" t="s">
        <v>331</v>
      </c>
      <c r="D1466" s="9" t="s">
        <v>5231</v>
      </c>
    </row>
    <row r="1467" spans="1:4" x14ac:dyDescent="0.2">
      <c r="A1467" t="s">
        <v>3414</v>
      </c>
      <c r="B1467" s="9" t="s">
        <v>3415</v>
      </c>
      <c r="C1467" s="9" t="s">
        <v>331</v>
      </c>
      <c r="D1467" s="9" t="s">
        <v>5231</v>
      </c>
    </row>
    <row r="1468" spans="1:4" x14ac:dyDescent="0.2">
      <c r="A1468" t="s">
        <v>2449</v>
      </c>
      <c r="B1468" s="9" t="s">
        <v>2450</v>
      </c>
      <c r="C1468" s="9" t="s">
        <v>331</v>
      </c>
      <c r="D1468" s="9" t="s">
        <v>5231</v>
      </c>
    </row>
    <row r="1469" spans="1:4" x14ac:dyDescent="0.2">
      <c r="A1469" t="s">
        <v>1496</v>
      </c>
      <c r="B1469" s="9" t="s">
        <v>1497</v>
      </c>
      <c r="C1469" s="9" t="s">
        <v>331</v>
      </c>
      <c r="D1469" s="9" t="s">
        <v>5231</v>
      </c>
    </row>
    <row r="1470" spans="1:4" x14ac:dyDescent="0.2">
      <c r="A1470" t="s">
        <v>329</v>
      </c>
      <c r="B1470" s="9" t="s">
        <v>330</v>
      </c>
      <c r="C1470" s="9" t="s">
        <v>331</v>
      </c>
      <c r="D1470" s="9" t="s">
        <v>5231</v>
      </c>
    </row>
    <row r="1471" spans="1:4" x14ac:dyDescent="0.2">
      <c r="A1471" t="s">
        <v>3604</v>
      </c>
      <c r="B1471" s="9" t="s">
        <v>3605</v>
      </c>
      <c r="C1471" s="9" t="s">
        <v>331</v>
      </c>
      <c r="D1471" s="9" t="s">
        <v>5231</v>
      </c>
    </row>
    <row r="1472" spans="1:4" x14ac:dyDescent="0.2">
      <c r="A1472" t="s">
        <v>3969</v>
      </c>
      <c r="B1472" s="9" t="s">
        <v>3970</v>
      </c>
      <c r="C1472" s="9" t="s">
        <v>1057</v>
      </c>
      <c r="D1472" s="9" t="s">
        <v>5231</v>
      </c>
    </row>
    <row r="1473" spans="1:4" x14ac:dyDescent="0.2">
      <c r="A1473" t="s">
        <v>3002</v>
      </c>
      <c r="B1473" s="9" t="s">
        <v>3003</v>
      </c>
      <c r="C1473" s="9" t="s">
        <v>1057</v>
      </c>
      <c r="D1473" s="9" t="s">
        <v>5231</v>
      </c>
    </row>
    <row r="1474" spans="1:4" x14ac:dyDescent="0.2">
      <c r="A1474" t="s">
        <v>2053</v>
      </c>
      <c r="B1474" s="9" t="s">
        <v>2054</v>
      </c>
      <c r="C1474" s="9" t="s">
        <v>1057</v>
      </c>
      <c r="D1474" s="9" t="s">
        <v>5231</v>
      </c>
    </row>
    <row r="1475" spans="1:4" x14ac:dyDescent="0.2">
      <c r="A1475" t="s">
        <v>1055</v>
      </c>
      <c r="B1475" s="9" t="s">
        <v>1056</v>
      </c>
      <c r="C1475" s="9" t="s">
        <v>1057</v>
      </c>
      <c r="D1475" s="9" t="s">
        <v>5231</v>
      </c>
    </row>
    <row r="1476" spans="1:4" x14ac:dyDescent="0.2">
      <c r="A1476" t="s">
        <v>4178</v>
      </c>
      <c r="B1476" s="9" t="s">
        <v>4179</v>
      </c>
      <c r="C1476" s="9" t="s">
        <v>1057</v>
      </c>
      <c r="D1476" s="9" t="s">
        <v>5231</v>
      </c>
    </row>
    <row r="1477" spans="1:4" x14ac:dyDescent="0.2">
      <c r="A1477" t="s">
        <v>3193</v>
      </c>
      <c r="B1477" s="9" t="s">
        <v>3194</v>
      </c>
      <c r="C1477" s="9" t="s">
        <v>1057</v>
      </c>
      <c r="D1477" s="9" t="s">
        <v>5231</v>
      </c>
    </row>
    <row r="1478" spans="1:4" x14ac:dyDescent="0.2">
      <c r="A1478" t="s">
        <v>2234</v>
      </c>
      <c r="B1478" s="9" t="s">
        <v>2235</v>
      </c>
      <c r="C1478" s="9" t="s">
        <v>1057</v>
      </c>
      <c r="D1478" s="9" t="s">
        <v>5231</v>
      </c>
    </row>
    <row r="1479" spans="1:4" x14ac:dyDescent="0.2">
      <c r="A1479" t="s">
        <v>1276</v>
      </c>
      <c r="B1479" s="9" t="s">
        <v>1277</v>
      </c>
      <c r="C1479" s="9" t="s">
        <v>1057</v>
      </c>
      <c r="D1479" s="9" t="s">
        <v>5231</v>
      </c>
    </row>
    <row r="1480" spans="1:4" x14ac:dyDescent="0.2">
      <c r="A1480" t="s">
        <v>4359</v>
      </c>
      <c r="B1480" s="9" t="s">
        <v>4360</v>
      </c>
      <c r="C1480" s="9" t="s">
        <v>1057</v>
      </c>
      <c r="D1480" s="9" t="s">
        <v>5231</v>
      </c>
    </row>
    <row r="1481" spans="1:4" x14ac:dyDescent="0.2">
      <c r="A1481" t="s">
        <v>3382</v>
      </c>
      <c r="B1481" s="9" t="s">
        <v>3383</v>
      </c>
      <c r="C1481" s="9" t="s">
        <v>1057</v>
      </c>
      <c r="D1481" s="9" t="s">
        <v>5231</v>
      </c>
    </row>
    <row r="1482" spans="1:4" x14ac:dyDescent="0.2">
      <c r="A1482" t="s">
        <v>3766</v>
      </c>
      <c r="B1482" s="9" t="s">
        <v>3767</v>
      </c>
      <c r="C1482" s="9" t="s">
        <v>782</v>
      </c>
      <c r="D1482" s="9" t="s">
        <v>5231</v>
      </c>
    </row>
    <row r="1483" spans="1:4" x14ac:dyDescent="0.2">
      <c r="A1483" t="s">
        <v>2790</v>
      </c>
      <c r="B1483" s="9" t="s">
        <v>2791</v>
      </c>
      <c r="C1483" s="9" t="s">
        <v>782</v>
      </c>
      <c r="D1483" s="9" t="s">
        <v>5231</v>
      </c>
    </row>
    <row r="1484" spans="1:4" x14ac:dyDescent="0.2">
      <c r="A1484" t="s">
        <v>1845</v>
      </c>
      <c r="B1484" s="9" t="s">
        <v>1846</v>
      </c>
      <c r="C1484" s="9" t="s">
        <v>782</v>
      </c>
      <c r="D1484" s="9" t="s">
        <v>5231</v>
      </c>
    </row>
    <row r="1485" spans="1:4" x14ac:dyDescent="0.2">
      <c r="A1485" t="s">
        <v>780</v>
      </c>
      <c r="B1485" s="9" t="s">
        <v>781</v>
      </c>
      <c r="C1485" s="9" t="s">
        <v>782</v>
      </c>
      <c r="D1485" s="9" t="s">
        <v>5231</v>
      </c>
    </row>
    <row r="1486" spans="1:4" x14ac:dyDescent="0.2">
      <c r="A1486" t="s">
        <v>3949</v>
      </c>
      <c r="B1486" s="9" t="s">
        <v>3950</v>
      </c>
      <c r="C1486" s="9" t="s">
        <v>782</v>
      </c>
      <c r="D1486" s="9" t="s">
        <v>5231</v>
      </c>
    </row>
    <row r="1487" spans="1:4" x14ac:dyDescent="0.2">
      <c r="A1487" t="s">
        <v>2978</v>
      </c>
      <c r="B1487" s="9" t="s">
        <v>2979</v>
      </c>
      <c r="C1487" s="9" t="s">
        <v>782</v>
      </c>
      <c r="D1487" s="9" t="s">
        <v>5231</v>
      </c>
    </row>
    <row r="1488" spans="1:4" x14ac:dyDescent="0.2">
      <c r="A1488" t="s">
        <v>2023</v>
      </c>
      <c r="B1488" s="9" t="s">
        <v>2024</v>
      </c>
      <c r="C1488" s="9" t="s">
        <v>782</v>
      </c>
      <c r="D1488" s="9" t="s">
        <v>5231</v>
      </c>
    </row>
    <row r="1489" spans="1:4" x14ac:dyDescent="0.2">
      <c r="A1489" t="s">
        <v>1017</v>
      </c>
      <c r="B1489" s="9" t="s">
        <v>1018</v>
      </c>
      <c r="C1489" s="9" t="s">
        <v>782</v>
      </c>
      <c r="D1489" s="9" t="s">
        <v>5231</v>
      </c>
    </row>
    <row r="1490" spans="1:4" x14ac:dyDescent="0.2">
      <c r="A1490" t="s">
        <v>4146</v>
      </c>
      <c r="B1490" s="9" t="s">
        <v>4147</v>
      </c>
      <c r="C1490" s="9" t="s">
        <v>782</v>
      </c>
      <c r="D1490" s="9" t="s">
        <v>5231</v>
      </c>
    </row>
    <row r="1491" spans="1:4" x14ac:dyDescent="0.2">
      <c r="A1491" t="s">
        <v>3159</v>
      </c>
      <c r="B1491" s="9" t="s">
        <v>3160</v>
      </c>
      <c r="C1491" s="9" t="s">
        <v>782</v>
      </c>
      <c r="D1491" s="9" t="s">
        <v>5231</v>
      </c>
    </row>
    <row r="1492" spans="1:4" x14ac:dyDescent="0.2">
      <c r="A1492" t="s">
        <v>3554</v>
      </c>
      <c r="B1492" s="9" t="s">
        <v>3555</v>
      </c>
      <c r="C1492" s="9" t="s">
        <v>510</v>
      </c>
      <c r="D1492" s="9" t="s">
        <v>5231</v>
      </c>
    </row>
    <row r="1493" spans="1:4" x14ac:dyDescent="0.2">
      <c r="A1493" t="s">
        <v>2579</v>
      </c>
      <c r="B1493" s="9" t="s">
        <v>2580</v>
      </c>
      <c r="C1493" s="9" t="s">
        <v>510</v>
      </c>
      <c r="D1493" s="9" t="s">
        <v>5231</v>
      </c>
    </row>
    <row r="1494" spans="1:4" x14ac:dyDescent="0.2">
      <c r="A1494" t="s">
        <v>1633</v>
      </c>
      <c r="B1494" s="9" t="s">
        <v>1634</v>
      </c>
      <c r="C1494" s="9" t="s">
        <v>510</v>
      </c>
      <c r="D1494" s="9" t="s">
        <v>5231</v>
      </c>
    </row>
    <row r="1495" spans="1:4" x14ac:dyDescent="0.2">
      <c r="A1495" t="s">
        <v>508</v>
      </c>
      <c r="B1495" s="9" t="s">
        <v>509</v>
      </c>
      <c r="C1495" s="9" t="s">
        <v>510</v>
      </c>
      <c r="D1495" s="9" t="s">
        <v>5231</v>
      </c>
    </row>
    <row r="1496" spans="1:4" x14ac:dyDescent="0.2">
      <c r="A1496" t="s">
        <v>3731</v>
      </c>
      <c r="B1496" s="9" t="s">
        <v>3732</v>
      </c>
      <c r="C1496" s="9" t="s">
        <v>510</v>
      </c>
      <c r="D1496" s="9" t="s">
        <v>5231</v>
      </c>
    </row>
    <row r="1497" spans="1:4" x14ac:dyDescent="0.2">
      <c r="A1497" t="s">
        <v>2760</v>
      </c>
      <c r="B1497" s="9" t="s">
        <v>2761</v>
      </c>
      <c r="C1497" s="9" t="s">
        <v>510</v>
      </c>
      <c r="D1497" s="9" t="s">
        <v>5231</v>
      </c>
    </row>
    <row r="1498" spans="1:4" x14ac:dyDescent="0.2">
      <c r="A1498" t="s">
        <v>1813</v>
      </c>
      <c r="B1498" s="9" t="s">
        <v>1814</v>
      </c>
      <c r="C1498" s="9" t="s">
        <v>510</v>
      </c>
      <c r="D1498" s="9" t="s">
        <v>5231</v>
      </c>
    </row>
    <row r="1499" spans="1:4" x14ac:dyDescent="0.2">
      <c r="A1499" t="s">
        <v>741</v>
      </c>
      <c r="B1499" s="9" t="s">
        <v>742</v>
      </c>
      <c r="C1499" s="9" t="s">
        <v>510</v>
      </c>
      <c r="D1499" s="9" t="s">
        <v>5231</v>
      </c>
    </row>
    <row r="1500" spans="1:4" x14ac:dyDescent="0.2">
      <c r="A1500" t="s">
        <v>1210</v>
      </c>
      <c r="B1500" s="9" t="s">
        <v>1211</v>
      </c>
      <c r="C1500" s="9" t="s">
        <v>222</v>
      </c>
      <c r="D1500" s="9" t="s">
        <v>5231</v>
      </c>
    </row>
    <row r="1501" spans="1:4" x14ac:dyDescent="0.2">
      <c r="A1501" t="s">
        <v>4302</v>
      </c>
      <c r="B1501" s="9" t="s">
        <v>4303</v>
      </c>
      <c r="C1501" s="9" t="s">
        <v>222</v>
      </c>
      <c r="D1501" s="9" t="s">
        <v>5231</v>
      </c>
    </row>
    <row r="1502" spans="1:4" x14ac:dyDescent="0.2">
      <c r="A1502" t="s">
        <v>3324</v>
      </c>
      <c r="B1502" s="9" t="s">
        <v>3325</v>
      </c>
      <c r="C1502" s="9" t="s">
        <v>222</v>
      </c>
      <c r="D1502" s="9" t="s">
        <v>5231</v>
      </c>
    </row>
    <row r="1503" spans="1:4" x14ac:dyDescent="0.2">
      <c r="A1503" t="s">
        <v>2364</v>
      </c>
      <c r="B1503" s="9" t="s">
        <v>2365</v>
      </c>
      <c r="C1503" s="9" t="s">
        <v>222</v>
      </c>
      <c r="D1503" s="9" t="s">
        <v>5231</v>
      </c>
    </row>
    <row r="1504" spans="1:4" x14ac:dyDescent="0.2">
      <c r="A1504" t="s">
        <v>1407</v>
      </c>
      <c r="B1504" s="9" t="s">
        <v>1408</v>
      </c>
      <c r="C1504" s="9" t="s">
        <v>222</v>
      </c>
      <c r="D1504" s="9" t="s">
        <v>5231</v>
      </c>
    </row>
    <row r="1505" spans="1:4" x14ac:dyDescent="0.2">
      <c r="A1505" t="s">
        <v>220</v>
      </c>
      <c r="B1505" s="9" t="s">
        <v>221</v>
      </c>
      <c r="C1505" s="9" t="s">
        <v>222</v>
      </c>
      <c r="D1505" s="9" t="s">
        <v>5231</v>
      </c>
    </row>
    <row r="1506" spans="1:4" x14ac:dyDescent="0.2">
      <c r="A1506" t="s">
        <v>3526</v>
      </c>
      <c r="B1506" s="9" t="s">
        <v>3527</v>
      </c>
      <c r="C1506" s="9" t="s">
        <v>222</v>
      </c>
      <c r="D1506" s="9" t="s">
        <v>5231</v>
      </c>
    </row>
    <row r="1507" spans="1:4" x14ac:dyDescent="0.2">
      <c r="A1507" t="s">
        <v>3898</v>
      </c>
      <c r="B1507" s="9" t="s">
        <v>3899</v>
      </c>
      <c r="C1507" s="9" t="s">
        <v>968</v>
      </c>
      <c r="D1507" s="9" t="s">
        <v>5231</v>
      </c>
    </row>
    <row r="1508" spans="1:4" x14ac:dyDescent="0.2">
      <c r="A1508" t="s">
        <v>2930</v>
      </c>
      <c r="B1508" s="9" t="s">
        <v>2931</v>
      </c>
      <c r="C1508" s="9" t="s">
        <v>968</v>
      </c>
      <c r="D1508" s="9" t="s">
        <v>5231</v>
      </c>
    </row>
    <row r="1509" spans="1:4" x14ac:dyDescent="0.2">
      <c r="A1509" t="s">
        <v>1985</v>
      </c>
      <c r="B1509" s="9" t="s">
        <v>1986</v>
      </c>
      <c r="C1509" s="9" t="s">
        <v>968</v>
      </c>
      <c r="D1509" s="9" t="s">
        <v>5231</v>
      </c>
    </row>
    <row r="1510" spans="1:4" x14ac:dyDescent="0.2">
      <c r="A1510" t="s">
        <v>966</v>
      </c>
      <c r="B1510" s="9" t="s">
        <v>967</v>
      </c>
      <c r="C1510" s="9" t="s">
        <v>968</v>
      </c>
      <c r="D1510" s="9" t="s">
        <v>5231</v>
      </c>
    </row>
    <row r="1511" spans="1:4" x14ac:dyDescent="0.2">
      <c r="A1511" t="s">
        <v>4102</v>
      </c>
      <c r="B1511" s="9" t="s">
        <v>4103</v>
      </c>
      <c r="C1511" s="9" t="s">
        <v>968</v>
      </c>
      <c r="D1511" s="9" t="s">
        <v>5231</v>
      </c>
    </row>
    <row r="1512" spans="1:4" x14ac:dyDescent="0.2">
      <c r="A1512" t="s">
        <v>176</v>
      </c>
      <c r="B1512" s="9" t="s">
        <v>177</v>
      </c>
      <c r="C1512" s="9" t="s">
        <v>5211</v>
      </c>
      <c r="D1512" s="9" t="s">
        <v>5231</v>
      </c>
    </row>
    <row r="1513" spans="1:4" x14ac:dyDescent="0.2">
      <c r="A1513" t="s">
        <v>3500</v>
      </c>
      <c r="B1513" s="9" t="s">
        <v>3501</v>
      </c>
      <c r="C1513" s="9" t="s">
        <v>5211</v>
      </c>
      <c r="D1513" s="9" t="s">
        <v>5231</v>
      </c>
    </row>
    <row r="1514" spans="1:4" x14ac:dyDescent="0.2">
      <c r="A1514" t="s">
        <v>2529</v>
      </c>
      <c r="B1514" s="9" t="s">
        <v>2530</v>
      </c>
      <c r="C1514" s="9" t="s">
        <v>5211</v>
      </c>
      <c r="D1514" s="9" t="s">
        <v>5231</v>
      </c>
    </row>
    <row r="1515" spans="1:4" x14ac:dyDescent="0.2">
      <c r="A1515" t="s">
        <v>1579</v>
      </c>
      <c r="B1515" s="9" t="s">
        <v>1580</v>
      </c>
      <c r="C1515" s="9" t="s">
        <v>5211</v>
      </c>
      <c r="D1515" s="9" t="s">
        <v>5231</v>
      </c>
    </row>
    <row r="1516" spans="1:4" x14ac:dyDescent="0.2">
      <c r="A1516" t="s">
        <v>437</v>
      </c>
      <c r="B1516" s="9" t="s">
        <v>438</v>
      </c>
      <c r="C1516" s="9" t="s">
        <v>5211</v>
      </c>
      <c r="D1516" s="9" t="s">
        <v>5231</v>
      </c>
    </row>
    <row r="1517" spans="1:4" x14ac:dyDescent="0.2">
      <c r="A1517" t="s">
        <v>3683</v>
      </c>
      <c r="B1517" s="9" t="s">
        <v>3684</v>
      </c>
      <c r="C1517" s="9" t="s">
        <v>5211</v>
      </c>
      <c r="D1517" s="9" t="s">
        <v>5231</v>
      </c>
    </row>
    <row r="1518" spans="1:4" x14ac:dyDescent="0.2">
      <c r="A1518" t="s">
        <v>2711</v>
      </c>
      <c r="B1518" s="9" t="s">
        <v>2712</v>
      </c>
      <c r="C1518" s="9" t="s">
        <v>5288</v>
      </c>
      <c r="D1518" s="9" t="s">
        <v>5231</v>
      </c>
    </row>
    <row r="1519" spans="1:4" x14ac:dyDescent="0.2">
      <c r="A1519" t="s">
        <v>1761</v>
      </c>
      <c r="B1519" s="9" t="s">
        <v>1762</v>
      </c>
      <c r="C1519" s="9" t="s">
        <v>5288</v>
      </c>
      <c r="D1519" s="9" t="s">
        <v>5231</v>
      </c>
    </row>
    <row r="1520" spans="1:4" x14ac:dyDescent="0.2">
      <c r="A1520" t="s">
        <v>678</v>
      </c>
      <c r="B1520" s="9" t="s">
        <v>679</v>
      </c>
      <c r="C1520" s="9" t="s">
        <v>5288</v>
      </c>
      <c r="D1520" s="9" t="s">
        <v>5231</v>
      </c>
    </row>
    <row r="1521" spans="1:4" x14ac:dyDescent="0.2">
      <c r="A1521" t="s">
        <v>3870</v>
      </c>
      <c r="B1521" s="9" t="s">
        <v>3871</v>
      </c>
      <c r="C1521" s="9" t="s">
        <v>5275</v>
      </c>
      <c r="D1521" s="9" t="s">
        <v>5231</v>
      </c>
    </row>
    <row r="1522" spans="1:4" x14ac:dyDescent="0.2">
      <c r="A1522" t="s">
        <v>2902</v>
      </c>
      <c r="B1522" s="9" t="s">
        <v>2903</v>
      </c>
      <c r="C1522" s="9" t="s">
        <v>5275</v>
      </c>
      <c r="D1522" s="9" t="s">
        <v>5231</v>
      </c>
    </row>
    <row r="1523" spans="1:4" x14ac:dyDescent="0.2">
      <c r="A1523" t="s">
        <v>1959</v>
      </c>
      <c r="B1523" s="9" t="s">
        <v>1960</v>
      </c>
      <c r="C1523" s="9" t="s">
        <v>5275</v>
      </c>
      <c r="D1523" s="9" t="s">
        <v>5231</v>
      </c>
    </row>
    <row r="1524" spans="1:4" x14ac:dyDescent="0.2">
      <c r="A1524" t="s">
        <v>2309</v>
      </c>
      <c r="B1524" s="9" t="s">
        <v>2310</v>
      </c>
      <c r="C1524" s="9" t="s">
        <v>133</v>
      </c>
      <c r="D1524" s="9" t="s">
        <v>5231</v>
      </c>
    </row>
    <row r="1525" spans="1:4" x14ac:dyDescent="0.2">
      <c r="A1525" t="s">
        <v>1350</v>
      </c>
      <c r="B1525" s="9" t="s">
        <v>1351</v>
      </c>
      <c r="C1525" s="9" t="s">
        <v>133</v>
      </c>
      <c r="D1525" s="9" t="s">
        <v>5231</v>
      </c>
    </row>
    <row r="1526" spans="1:4" x14ac:dyDescent="0.2">
      <c r="A1526" t="s">
        <v>131</v>
      </c>
      <c r="B1526" s="9" t="s">
        <v>132</v>
      </c>
      <c r="C1526" s="9" t="s">
        <v>133</v>
      </c>
      <c r="D1526" s="9" t="s">
        <v>5231</v>
      </c>
    </row>
    <row r="1527" spans="1:4" x14ac:dyDescent="0.2">
      <c r="A1527" t="s">
        <v>645</v>
      </c>
      <c r="B1527" s="9" t="s">
        <v>646</v>
      </c>
      <c r="C1527" s="9" t="s">
        <v>79</v>
      </c>
      <c r="D1527" s="9" t="s">
        <v>5231</v>
      </c>
    </row>
    <row r="1528" spans="1:4" x14ac:dyDescent="0.2">
      <c r="A1528" t="s">
        <v>3844</v>
      </c>
      <c r="B1528" s="9" t="s">
        <v>3845</v>
      </c>
      <c r="C1528" s="9" t="s">
        <v>79</v>
      </c>
      <c r="D1528" s="9" t="s">
        <v>5231</v>
      </c>
    </row>
    <row r="1529" spans="1:4" ht="24" x14ac:dyDescent="0.2">
      <c r="A1529" t="s">
        <v>2876</v>
      </c>
      <c r="B1529" s="9" t="s">
        <v>2877</v>
      </c>
      <c r="C1529" s="9" t="s">
        <v>79</v>
      </c>
      <c r="D1529" s="9" t="s">
        <v>5231</v>
      </c>
    </row>
    <row r="1530" spans="1:4" x14ac:dyDescent="0.2">
      <c r="A1530" t="s">
        <v>1939</v>
      </c>
      <c r="B1530" s="9" t="s">
        <v>1940</v>
      </c>
      <c r="C1530" s="9" t="s">
        <v>79</v>
      </c>
      <c r="D1530" s="9" t="s">
        <v>5231</v>
      </c>
    </row>
    <row r="1531" spans="1:4" x14ac:dyDescent="0.2">
      <c r="A1531" t="s">
        <v>901</v>
      </c>
      <c r="B1531" s="9" t="s">
        <v>902</v>
      </c>
      <c r="C1531" s="9" t="s">
        <v>79</v>
      </c>
      <c r="D1531" s="9" t="s">
        <v>5231</v>
      </c>
    </row>
    <row r="1532" spans="1:4" x14ac:dyDescent="0.2">
      <c r="A1532" t="s">
        <v>4044</v>
      </c>
      <c r="B1532" s="9" t="s">
        <v>4045</v>
      </c>
      <c r="C1532" s="9" t="s">
        <v>79</v>
      </c>
      <c r="D1532" s="9" t="s">
        <v>5231</v>
      </c>
    </row>
    <row r="1533" spans="1:4" x14ac:dyDescent="0.2">
      <c r="A1533" t="s">
        <v>3063</v>
      </c>
      <c r="B1533" s="9" t="s">
        <v>3064</v>
      </c>
      <c r="C1533" s="9" t="s">
        <v>79</v>
      </c>
      <c r="D1533" s="9" t="s">
        <v>5231</v>
      </c>
    </row>
    <row r="1534" spans="1:4" x14ac:dyDescent="0.2">
      <c r="A1534" t="s">
        <v>2103</v>
      </c>
      <c r="B1534" s="9" t="s">
        <v>2104</v>
      </c>
      <c r="C1534" s="9" t="s">
        <v>79</v>
      </c>
      <c r="D1534" s="9" t="s">
        <v>5231</v>
      </c>
    </row>
    <row r="1535" spans="1:4" x14ac:dyDescent="0.2">
      <c r="A1535" t="s">
        <v>1122</v>
      </c>
      <c r="B1535" s="9" t="s">
        <v>1123</v>
      </c>
      <c r="C1535" s="9" t="s">
        <v>79</v>
      </c>
      <c r="D1535" s="9" t="s">
        <v>5231</v>
      </c>
    </row>
    <row r="1536" spans="1:4" x14ac:dyDescent="0.2">
      <c r="A1536" t="s">
        <v>4226</v>
      </c>
      <c r="B1536" s="9" t="s">
        <v>4227</v>
      </c>
      <c r="C1536" s="9" t="s">
        <v>79</v>
      </c>
      <c r="D1536" s="9" t="s">
        <v>5231</v>
      </c>
    </row>
    <row r="1537" spans="1:4" x14ac:dyDescent="0.2">
      <c r="A1537" t="s">
        <v>3239</v>
      </c>
      <c r="B1537" s="9" t="s">
        <v>3240</v>
      </c>
      <c r="C1537" s="9" t="s">
        <v>79</v>
      </c>
      <c r="D1537" s="9" t="s">
        <v>5231</v>
      </c>
    </row>
    <row r="1538" spans="1:4" x14ac:dyDescent="0.2">
      <c r="A1538" t="s">
        <v>2279</v>
      </c>
      <c r="B1538" s="9" t="s">
        <v>2280</v>
      </c>
      <c r="C1538" s="9" t="s">
        <v>79</v>
      </c>
      <c r="D1538" s="9" t="s">
        <v>5231</v>
      </c>
    </row>
    <row r="1539" spans="1:4" ht="24" x14ac:dyDescent="0.2">
      <c r="A1539" t="s">
        <v>1318</v>
      </c>
      <c r="B1539" s="9" t="s">
        <v>1319</v>
      </c>
      <c r="C1539" s="9" t="s">
        <v>79</v>
      </c>
      <c r="D1539" s="9" t="s">
        <v>5231</v>
      </c>
    </row>
    <row r="1540" spans="1:4" ht="24" x14ac:dyDescent="0.2">
      <c r="A1540" t="s">
        <v>77</v>
      </c>
      <c r="B1540" s="9" t="s">
        <v>78</v>
      </c>
      <c r="C1540" s="9" t="s">
        <v>79</v>
      </c>
      <c r="D1540" s="9" t="s">
        <v>5231</v>
      </c>
    </row>
    <row r="1541" spans="1:4" ht="24" x14ac:dyDescent="0.2">
      <c r="A1541" t="s">
        <v>3442</v>
      </c>
      <c r="B1541" s="9" t="s">
        <v>3443</v>
      </c>
      <c r="C1541" s="9" t="s">
        <v>79</v>
      </c>
      <c r="D1541" s="9" t="s">
        <v>5231</v>
      </c>
    </row>
    <row r="1542" spans="1:4" x14ac:dyDescent="0.2">
      <c r="A1542" t="s">
        <v>3814</v>
      </c>
      <c r="B1542" s="9" t="s">
        <v>3815</v>
      </c>
      <c r="C1542" s="9" t="s">
        <v>849</v>
      </c>
      <c r="D1542" s="9" t="s">
        <v>5231</v>
      </c>
    </row>
    <row r="1543" spans="1:4" x14ac:dyDescent="0.2">
      <c r="A1543" t="s">
        <v>2836</v>
      </c>
      <c r="B1543" s="9" t="s">
        <v>2837</v>
      </c>
      <c r="C1543" s="9" t="s">
        <v>849</v>
      </c>
      <c r="D1543" s="9" t="s">
        <v>5231</v>
      </c>
    </row>
    <row r="1544" spans="1:4" x14ac:dyDescent="0.2">
      <c r="A1544" t="s">
        <v>1897</v>
      </c>
      <c r="B1544" s="9" t="s">
        <v>1898</v>
      </c>
      <c r="C1544" s="9" t="s">
        <v>849</v>
      </c>
      <c r="D1544" s="9" t="s">
        <v>5231</v>
      </c>
    </row>
    <row r="1545" spans="1:4" x14ac:dyDescent="0.2">
      <c r="A1545" t="s">
        <v>847</v>
      </c>
      <c r="B1545" s="9" t="s">
        <v>848</v>
      </c>
      <c r="C1545" s="9" t="s">
        <v>849</v>
      </c>
      <c r="D1545" s="9" t="s">
        <v>5231</v>
      </c>
    </row>
    <row r="1546" spans="1:4" x14ac:dyDescent="0.2">
      <c r="A1546" t="s">
        <v>4000</v>
      </c>
      <c r="B1546" s="9" t="s">
        <v>4001</v>
      </c>
      <c r="C1546" s="9" t="s">
        <v>849</v>
      </c>
      <c r="D1546" s="9" t="s">
        <v>5231</v>
      </c>
    </row>
    <row r="1547" spans="1:4" x14ac:dyDescent="0.2">
      <c r="A1547" t="s">
        <v>3029</v>
      </c>
      <c r="B1547" s="9" t="s">
        <v>3030</v>
      </c>
      <c r="C1547" s="9" t="s">
        <v>849</v>
      </c>
      <c r="D1547" s="9" t="s">
        <v>5231</v>
      </c>
    </row>
    <row r="1548" spans="1:4" x14ac:dyDescent="0.2">
      <c r="A1548" t="s">
        <v>2079</v>
      </c>
      <c r="B1548" s="9" t="s">
        <v>2080</v>
      </c>
      <c r="C1548" s="9" t="s">
        <v>849</v>
      </c>
      <c r="D1548" s="9" t="s">
        <v>5231</v>
      </c>
    </row>
    <row r="1549" spans="1:4" x14ac:dyDescent="0.2">
      <c r="A1549" t="s">
        <v>1094</v>
      </c>
      <c r="B1549" s="9" t="s">
        <v>1095</v>
      </c>
      <c r="C1549" s="9" t="s">
        <v>849</v>
      </c>
      <c r="D1549" s="9" t="s">
        <v>5231</v>
      </c>
    </row>
    <row r="1550" spans="1:4" x14ac:dyDescent="0.2">
      <c r="A1550" t="s">
        <v>4206</v>
      </c>
      <c r="B1550" s="9" t="s">
        <v>4207</v>
      </c>
      <c r="C1550" s="9" t="s">
        <v>849</v>
      </c>
      <c r="D1550" s="9" t="s">
        <v>5231</v>
      </c>
    </row>
    <row r="1551" spans="1:4" x14ac:dyDescent="0.2">
      <c r="A1551" t="s">
        <v>3225</v>
      </c>
      <c r="B1551" s="9" t="s">
        <v>3226</v>
      </c>
      <c r="C1551" s="9" t="s">
        <v>849</v>
      </c>
      <c r="D1551" s="9" t="s">
        <v>5231</v>
      </c>
    </row>
    <row r="1552" spans="1:4" x14ac:dyDescent="0.2">
      <c r="A1552" t="s">
        <v>2267</v>
      </c>
      <c r="B1552" s="9" t="s">
        <v>2268</v>
      </c>
      <c r="C1552" s="9" t="s">
        <v>849</v>
      </c>
      <c r="D1552" s="9" t="s">
        <v>5231</v>
      </c>
    </row>
    <row r="1553" spans="1:4" x14ac:dyDescent="0.2">
      <c r="A1553" t="s">
        <v>1304</v>
      </c>
      <c r="B1553" s="9" t="s">
        <v>1305</v>
      </c>
      <c r="C1553" s="9" t="s">
        <v>849</v>
      </c>
      <c r="D1553" s="9" t="s">
        <v>5231</v>
      </c>
    </row>
    <row r="1554" spans="1:4" x14ac:dyDescent="0.2">
      <c r="A1554" t="s">
        <v>4393</v>
      </c>
      <c r="B1554" s="9" t="s">
        <v>4394</v>
      </c>
      <c r="C1554" s="9" t="s">
        <v>849</v>
      </c>
      <c r="D1554" s="9" t="s">
        <v>5231</v>
      </c>
    </row>
    <row r="1555" spans="1:4" x14ac:dyDescent="0.2">
      <c r="A1555" t="s">
        <v>3412</v>
      </c>
      <c r="B1555" s="9" t="s">
        <v>3413</v>
      </c>
      <c r="C1555" s="9" t="s">
        <v>849</v>
      </c>
      <c r="D1555" s="9" t="s">
        <v>5231</v>
      </c>
    </row>
    <row r="1556" spans="1:4" x14ac:dyDescent="0.2">
      <c r="A1556" t="s">
        <v>2447</v>
      </c>
      <c r="B1556" s="9" t="s">
        <v>2448</v>
      </c>
      <c r="C1556" s="9" t="s">
        <v>849</v>
      </c>
      <c r="D1556" s="9" t="s">
        <v>5231</v>
      </c>
    </row>
    <row r="1557" spans="1:4" x14ac:dyDescent="0.2">
      <c r="A1557" t="s">
        <v>2814</v>
      </c>
      <c r="B1557" s="9" t="s">
        <v>2815</v>
      </c>
      <c r="C1557" s="9" t="s">
        <v>812</v>
      </c>
      <c r="D1557" s="9" t="s">
        <v>5231</v>
      </c>
    </row>
    <row r="1558" spans="1:4" x14ac:dyDescent="0.2">
      <c r="A1558" t="s">
        <v>1871</v>
      </c>
      <c r="B1558" s="9" t="s">
        <v>1872</v>
      </c>
      <c r="C1558" s="9" t="s">
        <v>812</v>
      </c>
      <c r="D1558" s="9" t="s">
        <v>5231</v>
      </c>
    </row>
    <row r="1559" spans="1:4" x14ac:dyDescent="0.2">
      <c r="A1559" t="s">
        <v>810</v>
      </c>
      <c r="B1559" s="9" t="s">
        <v>811</v>
      </c>
      <c r="C1559" s="9" t="s">
        <v>812</v>
      </c>
      <c r="D1559" s="9" t="s">
        <v>5231</v>
      </c>
    </row>
    <row r="1560" spans="1:4" x14ac:dyDescent="0.2">
      <c r="A1560" t="s">
        <v>3971</v>
      </c>
      <c r="B1560" s="9" t="s">
        <v>3972</v>
      </c>
      <c r="C1560" s="9" t="s">
        <v>812</v>
      </c>
      <c r="D1560" s="9" t="s">
        <v>5231</v>
      </c>
    </row>
    <row r="1561" spans="1:4" x14ac:dyDescent="0.2">
      <c r="A1561" t="s">
        <v>3004</v>
      </c>
      <c r="B1561" s="9" t="s">
        <v>3005</v>
      </c>
      <c r="C1561" s="9" t="s">
        <v>812</v>
      </c>
      <c r="D1561" s="9" t="s">
        <v>5231</v>
      </c>
    </row>
    <row r="1562" spans="1:4" x14ac:dyDescent="0.2">
      <c r="A1562" t="s">
        <v>2055</v>
      </c>
      <c r="B1562" s="9" t="s">
        <v>2056</v>
      </c>
      <c r="C1562" s="9" t="s">
        <v>812</v>
      </c>
      <c r="D1562" s="9" t="s">
        <v>5231</v>
      </c>
    </row>
    <row r="1563" spans="1:4" x14ac:dyDescent="0.2">
      <c r="A1563" t="s">
        <v>1058</v>
      </c>
      <c r="B1563" s="9" t="s">
        <v>1059</v>
      </c>
      <c r="C1563" s="9" t="s">
        <v>812</v>
      </c>
      <c r="D1563" s="9" t="s">
        <v>5231</v>
      </c>
    </row>
    <row r="1564" spans="1:4" x14ac:dyDescent="0.2">
      <c r="A1564" t="s">
        <v>4180</v>
      </c>
      <c r="B1564" s="9" t="s">
        <v>4181</v>
      </c>
      <c r="C1564" s="9" t="s">
        <v>812</v>
      </c>
      <c r="D1564" s="9" t="s">
        <v>5231</v>
      </c>
    </row>
    <row r="1565" spans="1:4" x14ac:dyDescent="0.2">
      <c r="A1565" t="s">
        <v>3195</v>
      </c>
      <c r="B1565" s="9" t="s">
        <v>3196</v>
      </c>
      <c r="C1565" s="9" t="s">
        <v>812</v>
      </c>
      <c r="D1565" s="9" t="s">
        <v>5231</v>
      </c>
    </row>
    <row r="1566" spans="1:4" x14ac:dyDescent="0.2">
      <c r="A1566" t="s">
        <v>2236</v>
      </c>
      <c r="B1566" s="9" t="s">
        <v>2237</v>
      </c>
      <c r="C1566" s="9" t="s">
        <v>812</v>
      </c>
      <c r="D1566" s="9" t="s">
        <v>5231</v>
      </c>
    </row>
    <row r="1567" spans="1:4" x14ac:dyDescent="0.2">
      <c r="A1567" t="s">
        <v>2608</v>
      </c>
      <c r="B1567" s="9" t="s">
        <v>2609</v>
      </c>
      <c r="C1567" s="9" t="s">
        <v>2610</v>
      </c>
      <c r="D1567" s="9" t="s">
        <v>5231</v>
      </c>
    </row>
    <row r="1568" spans="1:4" x14ac:dyDescent="0.2">
      <c r="A1568" t="s">
        <v>2986</v>
      </c>
      <c r="B1568" s="9" t="s">
        <v>2987</v>
      </c>
      <c r="C1568" s="9" t="s">
        <v>1028</v>
      </c>
      <c r="D1568" s="9" t="s">
        <v>5231</v>
      </c>
    </row>
    <row r="1569" spans="1:4" x14ac:dyDescent="0.2">
      <c r="A1569" t="s">
        <v>2033</v>
      </c>
      <c r="B1569" s="9" t="s">
        <v>2034</v>
      </c>
      <c r="C1569" s="9" t="s">
        <v>1028</v>
      </c>
      <c r="D1569" s="9" t="s">
        <v>5231</v>
      </c>
    </row>
    <row r="1570" spans="1:4" x14ac:dyDescent="0.2">
      <c r="A1570" t="s">
        <v>1026</v>
      </c>
      <c r="B1570" s="9" t="s">
        <v>1027</v>
      </c>
      <c r="C1570" s="9" t="s">
        <v>1028</v>
      </c>
      <c r="D1570" s="9" t="s">
        <v>5231</v>
      </c>
    </row>
    <row r="1571" spans="1:4" x14ac:dyDescent="0.2">
      <c r="A1571" t="s">
        <v>4152</v>
      </c>
      <c r="B1571" s="9" t="s">
        <v>4153</v>
      </c>
      <c r="C1571" s="9" t="s">
        <v>1028</v>
      </c>
      <c r="D1571" s="9" t="s">
        <v>5231</v>
      </c>
    </row>
    <row r="1572" spans="1:4" x14ac:dyDescent="0.2">
      <c r="A1572" t="s">
        <v>3167</v>
      </c>
      <c r="B1572" s="9" t="s">
        <v>3168</v>
      </c>
      <c r="C1572" s="9" t="s">
        <v>1028</v>
      </c>
      <c r="D1572" s="9" t="s">
        <v>5231</v>
      </c>
    </row>
    <row r="1573" spans="1:4" x14ac:dyDescent="0.2">
      <c r="A1573" t="s">
        <v>2205</v>
      </c>
      <c r="B1573" s="9" t="s">
        <v>2206</v>
      </c>
      <c r="C1573" s="9" t="s">
        <v>1028</v>
      </c>
      <c r="D1573" s="9" t="s">
        <v>5231</v>
      </c>
    </row>
    <row r="1574" spans="1:4" x14ac:dyDescent="0.2">
      <c r="A1574" t="s">
        <v>1240</v>
      </c>
      <c r="B1574" s="9" t="s">
        <v>1241</v>
      </c>
      <c r="C1574" s="9" t="s">
        <v>1028</v>
      </c>
      <c r="D1574" s="9" t="s">
        <v>5231</v>
      </c>
    </row>
    <row r="1575" spans="1:4" x14ac:dyDescent="0.2">
      <c r="A1575" t="s">
        <v>4329</v>
      </c>
      <c r="B1575" s="9" t="s">
        <v>4330</v>
      </c>
      <c r="C1575" s="9" t="s">
        <v>1028</v>
      </c>
      <c r="D1575" s="9" t="s">
        <v>5231</v>
      </c>
    </row>
    <row r="1576" spans="1:4" x14ac:dyDescent="0.2">
      <c r="A1576" t="s">
        <v>3356</v>
      </c>
      <c r="B1576" s="9" t="s">
        <v>3357</v>
      </c>
      <c r="C1576" s="9" t="s">
        <v>1028</v>
      </c>
      <c r="D1576" s="9" t="s">
        <v>5231</v>
      </c>
    </row>
    <row r="1577" spans="1:4" x14ac:dyDescent="0.2">
      <c r="A1577" t="s">
        <v>3739</v>
      </c>
      <c r="B1577" s="9" t="s">
        <v>3740</v>
      </c>
      <c r="C1577" s="9" t="s">
        <v>3741</v>
      </c>
      <c r="D1577" s="9" t="s">
        <v>5231</v>
      </c>
    </row>
    <row r="1578" spans="1:4" x14ac:dyDescent="0.2">
      <c r="A1578" t="s">
        <v>4132</v>
      </c>
      <c r="B1578" s="9" t="s">
        <v>4133</v>
      </c>
      <c r="C1578" s="9" t="s">
        <v>228</v>
      </c>
      <c r="D1578" s="9" t="s">
        <v>5231</v>
      </c>
    </row>
    <row r="1579" spans="1:4" x14ac:dyDescent="0.2">
      <c r="A1579" t="s">
        <v>3143</v>
      </c>
      <c r="B1579" s="9" t="s">
        <v>3144</v>
      </c>
      <c r="C1579" s="9" t="s">
        <v>228</v>
      </c>
      <c r="D1579" s="9" t="s">
        <v>5231</v>
      </c>
    </row>
    <row r="1580" spans="1:4" x14ac:dyDescent="0.2">
      <c r="A1580" t="s">
        <v>2187</v>
      </c>
      <c r="B1580" s="9" t="s">
        <v>2188</v>
      </c>
      <c r="C1580" s="9" t="s">
        <v>228</v>
      </c>
      <c r="D1580" s="9" t="s">
        <v>5231</v>
      </c>
    </row>
    <row r="1581" spans="1:4" x14ac:dyDescent="0.2">
      <c r="A1581" t="s">
        <v>1217</v>
      </c>
      <c r="B1581" s="9" t="s">
        <v>1218</v>
      </c>
      <c r="C1581" s="9" t="s">
        <v>228</v>
      </c>
      <c r="D1581" s="9" t="s">
        <v>5231</v>
      </c>
    </row>
    <row r="1582" spans="1:4" x14ac:dyDescent="0.2">
      <c r="A1582" t="s">
        <v>4309</v>
      </c>
      <c r="B1582" s="9" t="s">
        <v>4310</v>
      </c>
      <c r="C1582" s="9" t="s">
        <v>228</v>
      </c>
      <c r="D1582" s="9" t="s">
        <v>5231</v>
      </c>
    </row>
    <row r="1583" spans="1:4" x14ac:dyDescent="0.2">
      <c r="A1583" t="s">
        <v>3334</v>
      </c>
      <c r="B1583" s="9" t="s">
        <v>3335</v>
      </c>
      <c r="C1583" s="9" t="s">
        <v>228</v>
      </c>
      <c r="D1583" s="9" t="s">
        <v>5231</v>
      </c>
    </row>
    <row r="1584" spans="1:4" x14ac:dyDescent="0.2">
      <c r="A1584" t="s">
        <v>2374</v>
      </c>
      <c r="B1584" s="9" t="s">
        <v>2375</v>
      </c>
      <c r="C1584" s="9" t="s">
        <v>228</v>
      </c>
      <c r="D1584" s="9" t="s">
        <v>5231</v>
      </c>
    </row>
    <row r="1585" spans="1:4" x14ac:dyDescent="0.2">
      <c r="A1585" t="s">
        <v>1415</v>
      </c>
      <c r="B1585" s="9" t="s">
        <v>1416</v>
      </c>
      <c r="C1585" s="9" t="s">
        <v>228</v>
      </c>
      <c r="D1585" s="9" t="s">
        <v>5231</v>
      </c>
    </row>
    <row r="1586" spans="1:4" x14ac:dyDescent="0.2">
      <c r="A1586" t="s">
        <v>226</v>
      </c>
      <c r="B1586" s="9" t="s">
        <v>227</v>
      </c>
      <c r="C1586" s="9" t="s">
        <v>228</v>
      </c>
      <c r="D1586" s="9" t="s">
        <v>5231</v>
      </c>
    </row>
    <row r="1587" spans="1:4" x14ac:dyDescent="0.2">
      <c r="A1587" t="s">
        <v>1039</v>
      </c>
      <c r="B1587" s="9" t="s">
        <v>1040</v>
      </c>
      <c r="C1587" s="9" t="s">
        <v>1041</v>
      </c>
      <c r="D1587" s="9" t="s">
        <v>5284</v>
      </c>
    </row>
    <row r="1588" spans="1:4" x14ac:dyDescent="0.2">
      <c r="A1588" t="s">
        <v>5306</v>
      </c>
      <c r="B1588" s="9" t="s">
        <v>5307</v>
      </c>
      <c r="C1588" s="9" t="s">
        <v>1041</v>
      </c>
      <c r="D1588" s="9" t="s">
        <v>5284</v>
      </c>
    </row>
    <row r="1589" spans="1:4" x14ac:dyDescent="0.2">
      <c r="A1589" t="s">
        <v>5282</v>
      </c>
      <c r="B1589" s="9" t="s">
        <v>5283</v>
      </c>
      <c r="C1589" s="9" t="s">
        <v>1041</v>
      </c>
      <c r="D1589" s="9" t="s">
        <v>5284</v>
      </c>
    </row>
    <row r="1590" spans="1:4" x14ac:dyDescent="0.2">
      <c r="A1590" t="s">
        <v>1717</v>
      </c>
      <c r="B1590" s="9" t="s">
        <v>1718</v>
      </c>
      <c r="C1590" s="9" t="s">
        <v>5279</v>
      </c>
      <c r="D1590" s="9" t="s">
        <v>5276</v>
      </c>
    </row>
    <row r="1591" spans="1:4" x14ac:dyDescent="0.2">
      <c r="A1591" t="s">
        <v>608</v>
      </c>
      <c r="B1591" s="9" t="s">
        <v>609</v>
      </c>
      <c r="C1591" s="9" t="s">
        <v>5279</v>
      </c>
      <c r="D1591" s="9" t="s">
        <v>5276</v>
      </c>
    </row>
    <row r="1592" spans="1:4" x14ac:dyDescent="0.2">
      <c r="A1592" t="s">
        <v>3810</v>
      </c>
      <c r="B1592" s="9" t="s">
        <v>3811</v>
      </c>
      <c r="C1592" s="9" t="s">
        <v>5279</v>
      </c>
      <c r="D1592" s="9" t="s">
        <v>5276</v>
      </c>
    </row>
    <row r="1593" spans="1:4" x14ac:dyDescent="0.2">
      <c r="A1593" t="s">
        <v>2832</v>
      </c>
      <c r="B1593" s="9" t="s">
        <v>2833</v>
      </c>
      <c r="C1593" s="9" t="s">
        <v>5279</v>
      </c>
      <c r="D1593" s="9" t="s">
        <v>5276</v>
      </c>
    </row>
    <row r="1594" spans="1:4" x14ac:dyDescent="0.2">
      <c r="A1594" t="s">
        <v>1895</v>
      </c>
      <c r="B1594" s="9" t="s">
        <v>1896</v>
      </c>
      <c r="C1594" s="9" t="s">
        <v>5279</v>
      </c>
      <c r="D1594" s="9" t="s">
        <v>5276</v>
      </c>
    </row>
    <row r="1595" spans="1:4" x14ac:dyDescent="0.2">
      <c r="A1595" t="s">
        <v>843</v>
      </c>
      <c r="B1595" s="9" t="s">
        <v>844</v>
      </c>
      <c r="C1595" s="9" t="s">
        <v>5279</v>
      </c>
      <c r="D1595" s="9" t="s">
        <v>5276</v>
      </c>
    </row>
    <row r="1596" spans="1:4" x14ac:dyDescent="0.2">
      <c r="A1596" t="s">
        <v>3996</v>
      </c>
      <c r="B1596" s="9" t="s">
        <v>3997</v>
      </c>
      <c r="C1596" s="9" t="s">
        <v>5279</v>
      </c>
      <c r="D1596" s="9" t="s">
        <v>5276</v>
      </c>
    </row>
    <row r="1597" spans="1:4" x14ac:dyDescent="0.2">
      <c r="A1597" t="s">
        <v>3025</v>
      </c>
      <c r="B1597" s="9" t="s">
        <v>3026</v>
      </c>
      <c r="C1597" s="9" t="s">
        <v>5279</v>
      </c>
      <c r="D1597" s="9" t="s">
        <v>5276</v>
      </c>
    </row>
    <row r="1598" spans="1:4" x14ac:dyDescent="0.2">
      <c r="A1598" t="s">
        <v>2077</v>
      </c>
      <c r="B1598" s="9" t="s">
        <v>2078</v>
      </c>
      <c r="C1598" s="9" t="s">
        <v>5279</v>
      </c>
      <c r="D1598" s="9" t="s">
        <v>5276</v>
      </c>
    </row>
    <row r="1599" spans="1:4" x14ac:dyDescent="0.2">
      <c r="A1599" t="s">
        <v>1089</v>
      </c>
      <c r="B1599" s="9" t="s">
        <v>1090</v>
      </c>
      <c r="C1599" s="9" t="s">
        <v>5279</v>
      </c>
      <c r="D1599" s="9" t="s">
        <v>5276</v>
      </c>
    </row>
    <row r="1600" spans="1:4" x14ac:dyDescent="0.2">
      <c r="A1600" t="s">
        <v>4202</v>
      </c>
      <c r="B1600" s="9" t="s">
        <v>4203</v>
      </c>
      <c r="C1600" s="9" t="s">
        <v>5279</v>
      </c>
      <c r="D1600" s="9" t="s">
        <v>5276</v>
      </c>
    </row>
    <row r="1601" spans="1:4" x14ac:dyDescent="0.2">
      <c r="A1601" t="s">
        <v>3219</v>
      </c>
      <c r="B1601" s="9" t="s">
        <v>3220</v>
      </c>
      <c r="C1601" s="9" t="s">
        <v>5279</v>
      </c>
      <c r="D1601" s="9" t="s">
        <v>5276</v>
      </c>
    </row>
    <row r="1602" spans="1:4" x14ac:dyDescent="0.2">
      <c r="A1602" t="s">
        <v>2261</v>
      </c>
      <c r="B1602" s="9" t="s">
        <v>2262</v>
      </c>
      <c r="C1602" s="9" t="s">
        <v>5279</v>
      </c>
      <c r="D1602" s="9" t="s">
        <v>5276</v>
      </c>
    </row>
    <row r="1603" spans="1:4" x14ac:dyDescent="0.2">
      <c r="A1603" t="s">
        <v>1298</v>
      </c>
      <c r="B1603" s="9" t="s">
        <v>1299</v>
      </c>
      <c r="C1603" s="9" t="s">
        <v>5279</v>
      </c>
      <c r="D1603" s="9" t="s">
        <v>5276</v>
      </c>
    </row>
    <row r="1604" spans="1:4" x14ac:dyDescent="0.2">
      <c r="A1604" t="s">
        <v>4385</v>
      </c>
      <c r="B1604" s="9" t="s">
        <v>4386</v>
      </c>
      <c r="C1604" s="9" t="s">
        <v>5279</v>
      </c>
      <c r="D1604" s="9" t="s">
        <v>5276</v>
      </c>
    </row>
    <row r="1605" spans="1:4" x14ac:dyDescent="0.2">
      <c r="A1605" t="s">
        <v>3404</v>
      </c>
      <c r="B1605" s="9" t="s">
        <v>3405</v>
      </c>
      <c r="C1605" s="9" t="s">
        <v>5279</v>
      </c>
      <c r="D1605" s="9" t="s">
        <v>5276</v>
      </c>
    </row>
    <row r="1606" spans="1:4" x14ac:dyDescent="0.2">
      <c r="A1606" t="s">
        <v>2439</v>
      </c>
      <c r="B1606" s="9" t="s">
        <v>2440</v>
      </c>
      <c r="C1606" s="9" t="s">
        <v>5279</v>
      </c>
      <c r="D1606" s="9" t="s">
        <v>5276</v>
      </c>
    </row>
    <row r="1607" spans="1:4" x14ac:dyDescent="0.2">
      <c r="A1607" t="s">
        <v>1486</v>
      </c>
      <c r="B1607" s="9" t="s">
        <v>1487</v>
      </c>
      <c r="C1607" s="9" t="s">
        <v>5279</v>
      </c>
      <c r="D1607" s="9" t="s">
        <v>5276</v>
      </c>
    </row>
    <row r="1608" spans="1:4" x14ac:dyDescent="0.2">
      <c r="A1608" t="s">
        <v>315</v>
      </c>
      <c r="B1608" s="9" t="s">
        <v>316</v>
      </c>
      <c r="C1608" s="9" t="s">
        <v>5279</v>
      </c>
      <c r="D1608" s="9" t="s">
        <v>5276</v>
      </c>
    </row>
    <row r="1609" spans="1:4" x14ac:dyDescent="0.2">
      <c r="A1609" t="s">
        <v>3594</v>
      </c>
      <c r="B1609" s="9" t="s">
        <v>3595</v>
      </c>
      <c r="C1609" s="9" t="s">
        <v>5279</v>
      </c>
      <c r="D1609" s="9" t="s">
        <v>5276</v>
      </c>
    </row>
    <row r="1610" spans="1:4" x14ac:dyDescent="0.2">
      <c r="A1610" t="s">
        <v>2627</v>
      </c>
      <c r="B1610" s="9" t="s">
        <v>2628</v>
      </c>
      <c r="C1610" s="9" t="s">
        <v>5279</v>
      </c>
      <c r="D1610" s="9" t="s">
        <v>5276</v>
      </c>
    </row>
    <row r="1611" spans="1:4" x14ac:dyDescent="0.2">
      <c r="A1611" t="s">
        <v>1677</v>
      </c>
      <c r="B1611" s="9" t="s">
        <v>1678</v>
      </c>
      <c r="C1611" s="9" t="s">
        <v>5279</v>
      </c>
      <c r="D1611" s="9" t="s">
        <v>5276</v>
      </c>
    </row>
    <row r="1612" spans="1:4" x14ac:dyDescent="0.2">
      <c r="A1612" t="s">
        <v>570</v>
      </c>
      <c r="B1612" s="9" t="s">
        <v>571</v>
      </c>
      <c r="C1612" s="9" t="s">
        <v>5279</v>
      </c>
      <c r="D1612" s="9" t="s">
        <v>5276</v>
      </c>
    </row>
    <row r="1613" spans="1:4" x14ac:dyDescent="0.2">
      <c r="A1613" t="s">
        <v>3786</v>
      </c>
      <c r="B1613" s="9" t="s">
        <v>3787</v>
      </c>
      <c r="C1613" s="9" t="s">
        <v>5308</v>
      </c>
      <c r="D1613" s="9" t="s">
        <v>5276</v>
      </c>
    </row>
    <row r="1614" spans="1:4" x14ac:dyDescent="0.2">
      <c r="A1614" t="s">
        <v>5299</v>
      </c>
      <c r="B1614" s="9" t="s">
        <v>5300</v>
      </c>
      <c r="C1614" s="9" t="s">
        <v>5300</v>
      </c>
      <c r="D1614" s="9" t="s">
        <v>5276</v>
      </c>
    </row>
    <row r="1615" spans="1:4" x14ac:dyDescent="0.2">
      <c r="A1615" t="s">
        <v>4172</v>
      </c>
      <c r="B1615" s="9" t="s">
        <v>4173</v>
      </c>
      <c r="C1615" s="9" t="s">
        <v>1266</v>
      </c>
      <c r="D1615" s="9" t="s">
        <v>5276</v>
      </c>
    </row>
    <row r="1616" spans="1:4" x14ac:dyDescent="0.2">
      <c r="A1616" t="s">
        <v>3187</v>
      </c>
      <c r="B1616" s="9" t="s">
        <v>3188</v>
      </c>
      <c r="C1616" s="9" t="s">
        <v>1266</v>
      </c>
      <c r="D1616" s="9" t="s">
        <v>5276</v>
      </c>
    </row>
    <row r="1617" spans="1:4" x14ac:dyDescent="0.2">
      <c r="A1617" t="s">
        <v>2228</v>
      </c>
      <c r="B1617" s="9" t="s">
        <v>2229</v>
      </c>
      <c r="C1617" s="9" t="s">
        <v>1266</v>
      </c>
      <c r="D1617" s="9" t="s">
        <v>5276</v>
      </c>
    </row>
    <row r="1618" spans="1:4" x14ac:dyDescent="0.2">
      <c r="A1618" t="s">
        <v>1264</v>
      </c>
      <c r="B1618" s="9" t="s">
        <v>1265</v>
      </c>
      <c r="C1618" s="9" t="s">
        <v>1266</v>
      </c>
      <c r="D1618" s="9" t="s">
        <v>5276</v>
      </c>
    </row>
    <row r="1619" spans="1:4" x14ac:dyDescent="0.2">
      <c r="A1619" t="s">
        <v>4349</v>
      </c>
      <c r="B1619" s="9" t="s">
        <v>4350</v>
      </c>
      <c r="C1619" s="9" t="s">
        <v>1266</v>
      </c>
      <c r="D1619" s="9" t="s">
        <v>5276</v>
      </c>
    </row>
    <row r="1620" spans="1:4" x14ac:dyDescent="0.2">
      <c r="A1620" t="s">
        <v>3376</v>
      </c>
      <c r="B1620" s="9" t="s">
        <v>3377</v>
      </c>
      <c r="C1620" s="9" t="s">
        <v>1266</v>
      </c>
      <c r="D1620" s="9" t="s">
        <v>5276</v>
      </c>
    </row>
    <row r="1621" spans="1:4" x14ac:dyDescent="0.2">
      <c r="A1621" t="s">
        <v>2414</v>
      </c>
      <c r="B1621" s="9" t="s">
        <v>2415</v>
      </c>
      <c r="C1621" s="9" t="s">
        <v>1266</v>
      </c>
      <c r="D1621" s="9" t="s">
        <v>5276</v>
      </c>
    </row>
    <row r="1622" spans="1:4" x14ac:dyDescent="0.2">
      <c r="A1622" t="s">
        <v>1459</v>
      </c>
      <c r="B1622" s="9" t="s">
        <v>1460</v>
      </c>
      <c r="C1622" s="9" t="s">
        <v>1266</v>
      </c>
      <c r="D1622" s="9" t="s">
        <v>5276</v>
      </c>
    </row>
    <row r="1623" spans="1:4" x14ac:dyDescent="0.2">
      <c r="A1623" t="s">
        <v>1837</v>
      </c>
      <c r="B1623" s="9" t="s">
        <v>1838</v>
      </c>
      <c r="C1623" s="9" t="s">
        <v>773</v>
      </c>
      <c r="D1623" s="9" t="s">
        <v>5276</v>
      </c>
    </row>
    <row r="1624" spans="1:4" x14ac:dyDescent="0.2">
      <c r="A1624" t="s">
        <v>771</v>
      </c>
      <c r="B1624" s="9" t="s">
        <v>772</v>
      </c>
      <c r="C1624" s="9" t="s">
        <v>773</v>
      </c>
      <c r="D1624" s="9" t="s">
        <v>5276</v>
      </c>
    </row>
    <row r="1625" spans="1:4" x14ac:dyDescent="0.2">
      <c r="A1625" t="s">
        <v>3943</v>
      </c>
      <c r="B1625" s="9" t="s">
        <v>3944</v>
      </c>
      <c r="C1625" s="9" t="s">
        <v>773</v>
      </c>
      <c r="D1625" s="9" t="s">
        <v>5276</v>
      </c>
    </row>
    <row r="1626" spans="1:4" x14ac:dyDescent="0.2">
      <c r="A1626" t="s">
        <v>2974</v>
      </c>
      <c r="B1626" s="9" t="s">
        <v>2975</v>
      </c>
      <c r="C1626" s="9" t="s">
        <v>773</v>
      </c>
      <c r="D1626" s="9" t="s">
        <v>5276</v>
      </c>
    </row>
    <row r="1627" spans="1:4" x14ac:dyDescent="0.2">
      <c r="A1627" t="s">
        <v>2021</v>
      </c>
      <c r="B1627" s="9" t="s">
        <v>2022</v>
      </c>
      <c r="C1627" s="9" t="s">
        <v>773</v>
      </c>
      <c r="D1627" s="9" t="s">
        <v>5276</v>
      </c>
    </row>
    <row r="1628" spans="1:4" x14ac:dyDescent="0.2">
      <c r="A1628" t="s">
        <v>1012</v>
      </c>
      <c r="B1628" s="9" t="s">
        <v>1013</v>
      </c>
      <c r="C1628" s="9" t="s">
        <v>773</v>
      </c>
      <c r="D1628" s="9" t="s">
        <v>5276</v>
      </c>
    </row>
    <row r="1629" spans="1:4" x14ac:dyDescent="0.2">
      <c r="A1629" t="s">
        <v>4140</v>
      </c>
      <c r="B1629" s="9" t="s">
        <v>4141</v>
      </c>
      <c r="C1629" s="9" t="s">
        <v>773</v>
      </c>
      <c r="D1629" s="9" t="s">
        <v>5276</v>
      </c>
    </row>
    <row r="1630" spans="1:4" x14ac:dyDescent="0.2">
      <c r="A1630" t="s">
        <v>3153</v>
      </c>
      <c r="B1630" s="9" t="s">
        <v>3154</v>
      </c>
      <c r="C1630" s="9" t="s">
        <v>773</v>
      </c>
      <c r="D1630" s="9" t="s">
        <v>5276</v>
      </c>
    </row>
    <row r="1631" spans="1:4" x14ac:dyDescent="0.2">
      <c r="A1631" t="s">
        <v>2194</v>
      </c>
      <c r="B1631" s="9" t="s">
        <v>2195</v>
      </c>
      <c r="C1631" s="9" t="s">
        <v>773</v>
      </c>
      <c r="D1631" s="9" t="s">
        <v>5276</v>
      </c>
    </row>
    <row r="1632" spans="1:4" x14ac:dyDescent="0.2">
      <c r="A1632" t="s">
        <v>1228</v>
      </c>
      <c r="B1632" s="9" t="s">
        <v>1229</v>
      </c>
      <c r="C1632" s="9" t="s">
        <v>773</v>
      </c>
      <c r="D1632" s="9" t="s">
        <v>5276</v>
      </c>
    </row>
    <row r="1633" spans="1:4" x14ac:dyDescent="0.2">
      <c r="A1633" t="s">
        <v>1621</v>
      </c>
      <c r="B1633" s="9" t="s">
        <v>1622</v>
      </c>
      <c r="C1633" s="9" t="s">
        <v>495</v>
      </c>
      <c r="D1633" s="9" t="s">
        <v>5276</v>
      </c>
    </row>
    <row r="1634" spans="1:4" x14ac:dyDescent="0.2">
      <c r="A1634" t="s">
        <v>493</v>
      </c>
      <c r="B1634" s="9" t="s">
        <v>494</v>
      </c>
      <c r="C1634" s="9" t="s">
        <v>495</v>
      </c>
      <c r="D1634" s="9" t="s">
        <v>5276</v>
      </c>
    </row>
    <row r="1635" spans="1:4" x14ac:dyDescent="0.2">
      <c r="A1635" t="s">
        <v>3721</v>
      </c>
      <c r="B1635" s="9" t="s">
        <v>3722</v>
      </c>
      <c r="C1635" s="9" t="s">
        <v>495</v>
      </c>
      <c r="D1635" s="9" t="s">
        <v>5276</v>
      </c>
    </row>
    <row r="1636" spans="1:4" x14ac:dyDescent="0.2">
      <c r="A1636" t="s">
        <v>2748</v>
      </c>
      <c r="B1636" s="9" t="s">
        <v>2749</v>
      </c>
      <c r="C1636" s="9" t="s">
        <v>495</v>
      </c>
      <c r="D1636" s="9" t="s">
        <v>5276</v>
      </c>
    </row>
    <row r="1637" spans="1:4" x14ac:dyDescent="0.2">
      <c r="A1637" t="s">
        <v>1801</v>
      </c>
      <c r="B1637" s="9" t="s">
        <v>1802</v>
      </c>
      <c r="C1637" s="9" t="s">
        <v>495</v>
      </c>
      <c r="D1637" s="9" t="s">
        <v>5276</v>
      </c>
    </row>
    <row r="1638" spans="1:4" x14ac:dyDescent="0.2">
      <c r="A1638" t="s">
        <v>729</v>
      </c>
      <c r="B1638" s="9" t="s">
        <v>730</v>
      </c>
      <c r="C1638" s="9" t="s">
        <v>495</v>
      </c>
      <c r="D1638" s="9" t="s">
        <v>5276</v>
      </c>
    </row>
    <row r="1639" spans="1:4" x14ac:dyDescent="0.2">
      <c r="A1639" t="s">
        <v>3913</v>
      </c>
      <c r="B1639" s="9" t="s">
        <v>3914</v>
      </c>
      <c r="C1639" s="9" t="s">
        <v>495</v>
      </c>
      <c r="D1639" s="9" t="s">
        <v>5276</v>
      </c>
    </row>
    <row r="1640" spans="1:4" x14ac:dyDescent="0.2">
      <c r="A1640" t="s">
        <v>2950</v>
      </c>
      <c r="B1640" s="9" t="s">
        <v>2951</v>
      </c>
      <c r="C1640" s="9" t="s">
        <v>495</v>
      </c>
      <c r="D1640" s="9" t="s">
        <v>5276</v>
      </c>
    </row>
    <row r="1641" spans="1:4" x14ac:dyDescent="0.2">
      <c r="A1641" t="s">
        <v>2003</v>
      </c>
      <c r="B1641" s="9" t="s">
        <v>2004</v>
      </c>
      <c r="C1641" s="9" t="s">
        <v>495</v>
      </c>
      <c r="D1641" s="9" t="s">
        <v>5276</v>
      </c>
    </row>
    <row r="1642" spans="1:4" x14ac:dyDescent="0.2">
      <c r="A1642" t="s">
        <v>992</v>
      </c>
      <c r="B1642" s="9" t="s">
        <v>993</v>
      </c>
      <c r="C1642" s="9" t="s">
        <v>495</v>
      </c>
      <c r="D1642" s="9" t="s">
        <v>5276</v>
      </c>
    </row>
    <row r="1643" spans="1:4" x14ac:dyDescent="0.2">
      <c r="A1643" t="s">
        <v>1401</v>
      </c>
      <c r="B1643" s="9" t="s">
        <v>1402</v>
      </c>
      <c r="C1643" s="9" t="s">
        <v>204</v>
      </c>
      <c r="D1643" s="9" t="s">
        <v>5276</v>
      </c>
    </row>
    <row r="1644" spans="1:4" x14ac:dyDescent="0.2">
      <c r="A1644" t="s">
        <v>202</v>
      </c>
      <c r="B1644" s="9" t="s">
        <v>203</v>
      </c>
      <c r="C1644" s="9" t="s">
        <v>204</v>
      </c>
      <c r="D1644" s="9" t="s">
        <v>5276</v>
      </c>
    </row>
    <row r="1645" spans="1:4" ht="24" x14ac:dyDescent="0.2">
      <c r="A1645" t="s">
        <v>3516</v>
      </c>
      <c r="B1645" s="9" t="s">
        <v>3517</v>
      </c>
      <c r="C1645" s="9" t="s">
        <v>204</v>
      </c>
      <c r="D1645" s="9" t="s">
        <v>5276</v>
      </c>
    </row>
    <row r="1646" spans="1:4" x14ac:dyDescent="0.2">
      <c r="A1646" t="s">
        <v>2549</v>
      </c>
      <c r="B1646" s="9" t="s">
        <v>2550</v>
      </c>
      <c r="C1646" s="9" t="s">
        <v>204</v>
      </c>
      <c r="D1646" s="9" t="s">
        <v>5276</v>
      </c>
    </row>
    <row r="1647" spans="1:4" x14ac:dyDescent="0.2">
      <c r="A1647" t="s">
        <v>1601</v>
      </c>
      <c r="B1647" s="9" t="s">
        <v>1602</v>
      </c>
      <c r="C1647" s="9" t="s">
        <v>204</v>
      </c>
      <c r="D1647" s="9" t="s">
        <v>5276</v>
      </c>
    </row>
    <row r="1648" spans="1:4" x14ac:dyDescent="0.2">
      <c r="A1648" t="s">
        <v>459</v>
      </c>
      <c r="B1648" s="9" t="s">
        <v>460</v>
      </c>
      <c r="C1648" s="9" t="s">
        <v>204</v>
      </c>
      <c r="D1648" s="9" t="s">
        <v>5276</v>
      </c>
    </row>
    <row r="1649" spans="1:4" x14ac:dyDescent="0.2">
      <c r="A1649" t="s">
        <v>3697</v>
      </c>
      <c r="B1649" s="9" t="s">
        <v>3698</v>
      </c>
      <c r="C1649" s="9" t="s">
        <v>204</v>
      </c>
      <c r="D1649" s="9" t="s">
        <v>5276</v>
      </c>
    </row>
    <row r="1650" spans="1:4" x14ac:dyDescent="0.2">
      <c r="A1650" t="s">
        <v>2724</v>
      </c>
      <c r="B1650" s="9" t="s">
        <v>2725</v>
      </c>
      <c r="C1650" s="9" t="s">
        <v>204</v>
      </c>
      <c r="D1650" s="9" t="s">
        <v>5276</v>
      </c>
    </row>
    <row r="1651" spans="1:4" x14ac:dyDescent="0.2">
      <c r="A1651" t="s">
        <v>1775</v>
      </c>
      <c r="B1651" s="9" t="s">
        <v>1776</v>
      </c>
      <c r="C1651" s="9" t="s">
        <v>204</v>
      </c>
      <c r="D1651" s="9" t="s">
        <v>5276</v>
      </c>
    </row>
    <row r="1652" spans="1:4" x14ac:dyDescent="0.2">
      <c r="A1652" t="s">
        <v>698</v>
      </c>
      <c r="B1652" s="9" t="s">
        <v>699</v>
      </c>
      <c r="C1652" s="9" t="s">
        <v>204</v>
      </c>
      <c r="D1652" s="9" t="s">
        <v>5276</v>
      </c>
    </row>
    <row r="1653" spans="1:4" x14ac:dyDescent="0.2">
      <c r="A1653" t="s">
        <v>1171</v>
      </c>
      <c r="B1653" s="9" t="s">
        <v>1172</v>
      </c>
      <c r="C1653" s="9" t="s">
        <v>159</v>
      </c>
      <c r="D1653" s="9" t="s">
        <v>5276</v>
      </c>
    </row>
    <row r="1654" spans="1:4" x14ac:dyDescent="0.2">
      <c r="A1654" t="s">
        <v>4266</v>
      </c>
      <c r="B1654" s="9" t="s">
        <v>4267</v>
      </c>
      <c r="C1654" s="9" t="s">
        <v>159</v>
      </c>
      <c r="D1654" s="9" t="s">
        <v>5276</v>
      </c>
    </row>
    <row r="1655" spans="1:4" x14ac:dyDescent="0.2">
      <c r="A1655" t="s">
        <v>3287</v>
      </c>
      <c r="B1655" s="9" t="s">
        <v>3288</v>
      </c>
      <c r="C1655" s="9" t="s">
        <v>159</v>
      </c>
      <c r="D1655" s="9" t="s">
        <v>5276</v>
      </c>
    </row>
    <row r="1656" spans="1:4" x14ac:dyDescent="0.2">
      <c r="A1656" t="s">
        <v>2329</v>
      </c>
      <c r="B1656" s="9" t="s">
        <v>2330</v>
      </c>
      <c r="C1656" s="9" t="s">
        <v>159</v>
      </c>
      <c r="D1656" s="9" t="s">
        <v>5276</v>
      </c>
    </row>
    <row r="1657" spans="1:4" x14ac:dyDescent="0.2">
      <c r="A1657" t="s">
        <v>1371</v>
      </c>
      <c r="B1657" s="9" t="s">
        <v>1372</v>
      </c>
      <c r="C1657" s="9" t="s">
        <v>159</v>
      </c>
      <c r="D1657" s="9" t="s">
        <v>5276</v>
      </c>
    </row>
    <row r="1658" spans="1:4" x14ac:dyDescent="0.2">
      <c r="A1658" t="s">
        <v>157</v>
      </c>
      <c r="B1658" s="9" t="s">
        <v>158</v>
      </c>
      <c r="C1658" s="9" t="s">
        <v>159</v>
      </c>
      <c r="D1658" s="9" t="s">
        <v>5276</v>
      </c>
    </row>
    <row r="1659" spans="1:4" x14ac:dyDescent="0.2">
      <c r="A1659" t="s">
        <v>3486</v>
      </c>
      <c r="B1659" s="9" t="s">
        <v>3487</v>
      </c>
      <c r="C1659" s="9" t="s">
        <v>159</v>
      </c>
      <c r="D1659" s="9" t="s">
        <v>5276</v>
      </c>
    </row>
    <row r="1660" spans="1:4" x14ac:dyDescent="0.2">
      <c r="A1660" t="s">
        <v>2515</v>
      </c>
      <c r="B1660" s="9" t="s">
        <v>2516</v>
      </c>
      <c r="C1660" s="9" t="s">
        <v>159</v>
      </c>
      <c r="D1660" s="9" t="s">
        <v>5276</v>
      </c>
    </row>
    <row r="1661" spans="1:4" x14ac:dyDescent="0.2">
      <c r="A1661" t="s">
        <v>1565</v>
      </c>
      <c r="B1661" s="9" t="s">
        <v>1566</v>
      </c>
      <c r="C1661" s="9" t="s">
        <v>159</v>
      </c>
      <c r="D1661" s="9" t="s">
        <v>5276</v>
      </c>
    </row>
    <row r="1662" spans="1:4" x14ac:dyDescent="0.2">
      <c r="A1662" t="s">
        <v>421</v>
      </c>
      <c r="B1662" s="9" t="s">
        <v>422</v>
      </c>
      <c r="C1662" s="9" t="s">
        <v>159</v>
      </c>
      <c r="D1662" s="9" t="s">
        <v>5276</v>
      </c>
    </row>
    <row r="1663" spans="1:4" x14ac:dyDescent="0.2">
      <c r="A1663" t="s">
        <v>921</v>
      </c>
      <c r="B1663" s="9" t="s">
        <v>922</v>
      </c>
      <c r="C1663" s="9" t="s">
        <v>121</v>
      </c>
      <c r="D1663" s="9" t="s">
        <v>5276</v>
      </c>
    </row>
    <row r="1664" spans="1:4" x14ac:dyDescent="0.2">
      <c r="A1664" t="s">
        <v>4062</v>
      </c>
      <c r="B1664" s="9" t="s">
        <v>4063</v>
      </c>
      <c r="C1664" s="9" t="s">
        <v>121</v>
      </c>
      <c r="D1664" s="9" t="s">
        <v>5276</v>
      </c>
    </row>
    <row r="1665" spans="1:4" x14ac:dyDescent="0.2">
      <c r="A1665" t="s">
        <v>3083</v>
      </c>
      <c r="B1665" s="9" t="s">
        <v>3084</v>
      </c>
      <c r="C1665" s="9" t="s">
        <v>121</v>
      </c>
      <c r="D1665" s="9" t="s">
        <v>5276</v>
      </c>
    </row>
    <row r="1666" spans="1:4" x14ac:dyDescent="0.2">
      <c r="A1666" t="s">
        <v>2120</v>
      </c>
      <c r="B1666" s="9" t="s">
        <v>2121</v>
      </c>
      <c r="C1666" s="9" t="s">
        <v>121</v>
      </c>
      <c r="D1666" s="9" t="s">
        <v>5276</v>
      </c>
    </row>
    <row r="1667" spans="1:4" x14ac:dyDescent="0.2">
      <c r="A1667" t="s">
        <v>1145</v>
      </c>
      <c r="B1667" s="9" t="s">
        <v>1146</v>
      </c>
      <c r="C1667" s="9" t="s">
        <v>121</v>
      </c>
      <c r="D1667" s="9" t="s">
        <v>5276</v>
      </c>
    </row>
    <row r="1668" spans="1:4" x14ac:dyDescent="0.2">
      <c r="A1668" t="s">
        <v>4242</v>
      </c>
      <c r="B1668" s="9" t="s">
        <v>4243</v>
      </c>
      <c r="C1668" s="9" t="s">
        <v>121</v>
      </c>
      <c r="D1668" s="9" t="s">
        <v>5276</v>
      </c>
    </row>
    <row r="1669" spans="1:4" x14ac:dyDescent="0.2">
      <c r="A1669" t="s">
        <v>3259</v>
      </c>
      <c r="B1669" s="9" t="s">
        <v>3260</v>
      </c>
      <c r="C1669" s="9" t="s">
        <v>121</v>
      </c>
      <c r="D1669" s="9" t="s">
        <v>5276</v>
      </c>
    </row>
    <row r="1670" spans="1:4" x14ac:dyDescent="0.2">
      <c r="A1670" t="s">
        <v>2301</v>
      </c>
      <c r="B1670" s="9" t="s">
        <v>2302</v>
      </c>
      <c r="C1670" s="9" t="s">
        <v>121</v>
      </c>
      <c r="D1670" s="9" t="s">
        <v>5276</v>
      </c>
    </row>
    <row r="1671" spans="1:4" x14ac:dyDescent="0.2">
      <c r="A1671" t="s">
        <v>1342</v>
      </c>
      <c r="B1671" s="9" t="s">
        <v>1343</v>
      </c>
      <c r="C1671" s="9" t="s">
        <v>121</v>
      </c>
      <c r="D1671" s="9" t="s">
        <v>5276</v>
      </c>
    </row>
    <row r="1672" spans="1:4" x14ac:dyDescent="0.2">
      <c r="A1672" t="s">
        <v>119</v>
      </c>
      <c r="B1672" s="9" t="s">
        <v>120</v>
      </c>
      <c r="C1672" s="9" t="s">
        <v>121</v>
      </c>
      <c r="D1672" s="9" t="s">
        <v>5276</v>
      </c>
    </row>
    <row r="1673" spans="1:4" x14ac:dyDescent="0.2">
      <c r="A1673" t="s">
        <v>629</v>
      </c>
      <c r="B1673" s="9" t="s">
        <v>630</v>
      </c>
      <c r="C1673" s="9" t="s">
        <v>631</v>
      </c>
      <c r="D1673" s="9" t="s">
        <v>5276</v>
      </c>
    </row>
    <row r="1674" spans="1:4" x14ac:dyDescent="0.2">
      <c r="A1674" t="s">
        <v>3828</v>
      </c>
      <c r="B1674" s="9" t="s">
        <v>3829</v>
      </c>
      <c r="C1674" s="9" t="s">
        <v>631</v>
      </c>
      <c r="D1674" s="9" t="s">
        <v>5276</v>
      </c>
    </row>
    <row r="1675" spans="1:4" x14ac:dyDescent="0.2">
      <c r="A1675" t="s">
        <v>2860</v>
      </c>
      <c r="B1675" s="9" t="s">
        <v>2861</v>
      </c>
      <c r="C1675" s="9" t="s">
        <v>631</v>
      </c>
      <c r="D1675" s="9" t="s">
        <v>5276</v>
      </c>
    </row>
    <row r="1676" spans="1:4" x14ac:dyDescent="0.2">
      <c r="A1676" t="s">
        <v>1925</v>
      </c>
      <c r="B1676" s="9" t="s">
        <v>1926</v>
      </c>
      <c r="C1676" s="9" t="s">
        <v>631</v>
      </c>
      <c r="D1676" s="9" t="s">
        <v>5276</v>
      </c>
    </row>
    <row r="1677" spans="1:4" x14ac:dyDescent="0.2">
      <c r="A1677" t="s">
        <v>887</v>
      </c>
      <c r="B1677" s="9" t="s">
        <v>888</v>
      </c>
      <c r="C1677" s="9" t="s">
        <v>631</v>
      </c>
      <c r="D1677" s="9" t="s">
        <v>5276</v>
      </c>
    </row>
    <row r="1678" spans="1:4" x14ac:dyDescent="0.2">
      <c r="A1678" t="s">
        <v>4030</v>
      </c>
      <c r="B1678" s="9" t="s">
        <v>4031</v>
      </c>
      <c r="C1678" s="9" t="s">
        <v>631</v>
      </c>
      <c r="D1678" s="9" t="s">
        <v>5276</v>
      </c>
    </row>
    <row r="1679" spans="1:4" x14ac:dyDescent="0.2">
      <c r="A1679" t="s">
        <v>3055</v>
      </c>
      <c r="B1679" s="9" t="s">
        <v>3056</v>
      </c>
      <c r="C1679" s="9" t="s">
        <v>631</v>
      </c>
      <c r="D1679" s="9" t="s">
        <v>5276</v>
      </c>
    </row>
    <row r="1680" spans="1:4" x14ac:dyDescent="0.2">
      <c r="A1680" t="s">
        <v>2095</v>
      </c>
      <c r="B1680" s="9" t="s">
        <v>2096</v>
      </c>
      <c r="C1680" s="9" t="s">
        <v>631</v>
      </c>
      <c r="D1680" s="9" t="s">
        <v>5276</v>
      </c>
    </row>
    <row r="1681" spans="1:4" x14ac:dyDescent="0.2">
      <c r="A1681" t="s">
        <v>1115</v>
      </c>
      <c r="B1681" s="9" t="s">
        <v>1116</v>
      </c>
      <c r="C1681" s="9" t="s">
        <v>631</v>
      </c>
      <c r="D1681" s="9" t="s">
        <v>5276</v>
      </c>
    </row>
    <row r="1682" spans="1:4" x14ac:dyDescent="0.2">
      <c r="A1682" t="s">
        <v>4222</v>
      </c>
      <c r="B1682" s="9" t="s">
        <v>4223</v>
      </c>
      <c r="C1682" s="9" t="s">
        <v>631</v>
      </c>
      <c r="D1682" s="9" t="s">
        <v>5276</v>
      </c>
    </row>
    <row r="1683" spans="1:4" x14ac:dyDescent="0.2">
      <c r="A1683" t="s">
        <v>365</v>
      </c>
      <c r="B1683" s="9" t="s">
        <v>366</v>
      </c>
      <c r="C1683" s="9" t="s">
        <v>367</v>
      </c>
      <c r="D1683" s="9" t="s">
        <v>5276</v>
      </c>
    </row>
    <row r="1684" spans="1:4" x14ac:dyDescent="0.2">
      <c r="A1684" t="s">
        <v>3630</v>
      </c>
      <c r="B1684" s="9" t="s">
        <v>3631</v>
      </c>
      <c r="C1684" s="9" t="s">
        <v>367</v>
      </c>
      <c r="D1684" s="9" t="s">
        <v>5276</v>
      </c>
    </row>
    <row r="1685" spans="1:4" x14ac:dyDescent="0.2">
      <c r="A1685" t="s">
        <v>2663</v>
      </c>
      <c r="B1685" s="9" t="s">
        <v>2664</v>
      </c>
      <c r="C1685" s="9" t="s">
        <v>367</v>
      </c>
      <c r="D1685" s="9" t="s">
        <v>5276</v>
      </c>
    </row>
    <row r="1686" spans="1:4" x14ac:dyDescent="0.2">
      <c r="A1686" t="s">
        <v>1709</v>
      </c>
      <c r="B1686" s="9" t="s">
        <v>1710</v>
      </c>
      <c r="C1686" s="9" t="s">
        <v>367</v>
      </c>
      <c r="D1686" s="9" t="s">
        <v>5276</v>
      </c>
    </row>
    <row r="1687" spans="1:4" x14ac:dyDescent="0.2">
      <c r="A1687" t="s">
        <v>599</v>
      </c>
      <c r="B1687" s="9" t="s">
        <v>600</v>
      </c>
      <c r="C1687" s="9" t="s">
        <v>367</v>
      </c>
      <c r="D1687" s="9" t="s">
        <v>5276</v>
      </c>
    </row>
    <row r="1688" spans="1:4" x14ac:dyDescent="0.2">
      <c r="A1688" t="s">
        <v>3802</v>
      </c>
      <c r="B1688" s="9" t="s">
        <v>3803</v>
      </c>
      <c r="C1688" s="9" t="s">
        <v>367</v>
      </c>
      <c r="D1688" s="9" t="s">
        <v>5276</v>
      </c>
    </row>
    <row r="1689" spans="1:4" x14ac:dyDescent="0.2">
      <c r="A1689" t="s">
        <v>2826</v>
      </c>
      <c r="B1689" s="9" t="s">
        <v>2827</v>
      </c>
      <c r="C1689" s="9" t="s">
        <v>367</v>
      </c>
      <c r="D1689" s="9" t="s">
        <v>5276</v>
      </c>
    </row>
    <row r="1690" spans="1:4" x14ac:dyDescent="0.2">
      <c r="A1690" t="s">
        <v>1885</v>
      </c>
      <c r="B1690" s="9" t="s">
        <v>1886</v>
      </c>
      <c r="C1690" s="9" t="s">
        <v>367</v>
      </c>
      <c r="D1690" s="9" t="s">
        <v>5276</v>
      </c>
    </row>
    <row r="1691" spans="1:4" x14ac:dyDescent="0.2">
      <c r="A1691" t="s">
        <v>833</v>
      </c>
      <c r="B1691" s="9" t="s">
        <v>834</v>
      </c>
      <c r="C1691" s="9" t="s">
        <v>367</v>
      </c>
      <c r="D1691" s="9" t="s">
        <v>5276</v>
      </c>
    </row>
    <row r="1692" spans="1:4" x14ac:dyDescent="0.2">
      <c r="A1692" t="s">
        <v>3991</v>
      </c>
      <c r="B1692" s="9" t="s">
        <v>3992</v>
      </c>
      <c r="C1692" s="9" t="s">
        <v>367</v>
      </c>
      <c r="D1692" s="9" t="s">
        <v>5276</v>
      </c>
    </row>
    <row r="1693" spans="1:4" x14ac:dyDescent="0.2">
      <c r="A1693" t="s">
        <v>4387</v>
      </c>
      <c r="B1693" s="9" t="s">
        <v>4388</v>
      </c>
      <c r="C1693" s="9" t="s">
        <v>319</v>
      </c>
      <c r="D1693" s="9" t="s">
        <v>5276</v>
      </c>
    </row>
    <row r="1694" spans="1:4" x14ac:dyDescent="0.2">
      <c r="A1694" t="s">
        <v>3406</v>
      </c>
      <c r="B1694" s="9" t="s">
        <v>3407</v>
      </c>
      <c r="C1694" s="9" t="s">
        <v>319</v>
      </c>
      <c r="D1694" s="9" t="s">
        <v>5276</v>
      </c>
    </row>
    <row r="1695" spans="1:4" x14ac:dyDescent="0.2">
      <c r="A1695" t="s">
        <v>2441</v>
      </c>
      <c r="B1695" s="9" t="s">
        <v>2442</v>
      </c>
      <c r="C1695" s="9" t="s">
        <v>319</v>
      </c>
      <c r="D1695" s="9" t="s">
        <v>5276</v>
      </c>
    </row>
    <row r="1696" spans="1:4" x14ac:dyDescent="0.2">
      <c r="A1696" t="s">
        <v>1488</v>
      </c>
      <c r="B1696" s="9" t="s">
        <v>1489</v>
      </c>
      <c r="C1696" s="9" t="s">
        <v>319</v>
      </c>
      <c r="D1696" s="9" t="s">
        <v>5276</v>
      </c>
    </row>
    <row r="1697" spans="1:4" x14ac:dyDescent="0.2">
      <c r="A1697" t="s">
        <v>317</v>
      </c>
      <c r="B1697" s="9" t="s">
        <v>318</v>
      </c>
      <c r="C1697" s="9" t="s">
        <v>319</v>
      </c>
      <c r="D1697" s="9" t="s">
        <v>5276</v>
      </c>
    </row>
    <row r="1698" spans="1:4" x14ac:dyDescent="0.2">
      <c r="A1698" t="s">
        <v>3596</v>
      </c>
      <c r="B1698" s="9" t="s">
        <v>3597</v>
      </c>
      <c r="C1698" s="9" t="s">
        <v>319</v>
      </c>
      <c r="D1698" s="9" t="s">
        <v>5276</v>
      </c>
    </row>
    <row r="1699" spans="1:4" ht="24" x14ac:dyDescent="0.2">
      <c r="A1699" t="s">
        <v>2629</v>
      </c>
      <c r="B1699" s="9" t="s">
        <v>2630</v>
      </c>
      <c r="C1699" s="9" t="s">
        <v>319</v>
      </c>
      <c r="D1699" s="9" t="s">
        <v>5276</v>
      </c>
    </row>
    <row r="1700" spans="1:4" x14ac:dyDescent="0.2">
      <c r="A1700" t="s">
        <v>1679</v>
      </c>
      <c r="B1700" s="9" t="s">
        <v>1680</v>
      </c>
      <c r="C1700" s="9" t="s">
        <v>319</v>
      </c>
      <c r="D1700" s="9" t="s">
        <v>5276</v>
      </c>
    </row>
    <row r="1701" spans="1:4" x14ac:dyDescent="0.2">
      <c r="A1701" t="s">
        <v>572</v>
      </c>
      <c r="B1701" s="9" t="s">
        <v>573</v>
      </c>
      <c r="C1701" s="9" t="s">
        <v>319</v>
      </c>
      <c r="D1701" s="9" t="s">
        <v>5276</v>
      </c>
    </row>
    <row r="1702" spans="1:4" x14ac:dyDescent="0.2">
      <c r="A1702" t="s">
        <v>3784</v>
      </c>
      <c r="B1702" s="9" t="s">
        <v>3785</v>
      </c>
      <c r="C1702" s="9" t="s">
        <v>319</v>
      </c>
      <c r="D1702" s="9" t="s">
        <v>5276</v>
      </c>
    </row>
    <row r="1703" spans="1:4" x14ac:dyDescent="0.2">
      <c r="A1703" t="s">
        <v>4170</v>
      </c>
      <c r="B1703" s="9" t="s">
        <v>4171</v>
      </c>
      <c r="C1703" s="9" t="s">
        <v>1269</v>
      </c>
      <c r="D1703" s="9" t="s">
        <v>5276</v>
      </c>
    </row>
    <row r="1704" spans="1:4" x14ac:dyDescent="0.2">
      <c r="A1704" t="s">
        <v>3185</v>
      </c>
      <c r="B1704" s="9" t="s">
        <v>3186</v>
      </c>
      <c r="C1704" s="9" t="s">
        <v>1269</v>
      </c>
      <c r="D1704" s="9" t="s">
        <v>5276</v>
      </c>
    </row>
    <row r="1705" spans="1:4" x14ac:dyDescent="0.2">
      <c r="A1705" t="s">
        <v>2226</v>
      </c>
      <c r="B1705" s="9" t="s">
        <v>2227</v>
      </c>
      <c r="C1705" s="9" t="s">
        <v>1269</v>
      </c>
      <c r="D1705" s="9" t="s">
        <v>5276</v>
      </c>
    </row>
    <row r="1706" spans="1:4" ht="24" x14ac:dyDescent="0.2">
      <c r="A1706" t="s">
        <v>1267</v>
      </c>
      <c r="B1706" s="9" t="s">
        <v>1268</v>
      </c>
      <c r="C1706" s="9" t="s">
        <v>1269</v>
      </c>
      <c r="D1706" s="9" t="s">
        <v>5276</v>
      </c>
    </row>
    <row r="1707" spans="1:4" x14ac:dyDescent="0.2">
      <c r="A1707" t="s">
        <v>4351</v>
      </c>
      <c r="B1707" s="9" t="s">
        <v>4352</v>
      </c>
      <c r="C1707" s="9" t="s">
        <v>1269</v>
      </c>
      <c r="D1707" s="9" t="s">
        <v>5276</v>
      </c>
    </row>
    <row r="1708" spans="1:4" x14ac:dyDescent="0.2">
      <c r="A1708" t="s">
        <v>536</v>
      </c>
      <c r="B1708" s="9" t="s">
        <v>537</v>
      </c>
      <c r="C1708" s="9" t="s">
        <v>538</v>
      </c>
      <c r="D1708" s="9" t="s">
        <v>5276</v>
      </c>
    </row>
    <row r="1709" spans="1:4" x14ac:dyDescent="0.2">
      <c r="A1709" t="s">
        <v>3758</v>
      </c>
      <c r="B1709" s="9" t="s">
        <v>3759</v>
      </c>
      <c r="C1709" s="9" t="s">
        <v>538</v>
      </c>
      <c r="D1709" s="9" t="s">
        <v>5276</v>
      </c>
    </row>
    <row r="1710" spans="1:4" x14ac:dyDescent="0.2">
      <c r="A1710" t="s">
        <v>2782</v>
      </c>
      <c r="B1710" s="9" t="s">
        <v>2783</v>
      </c>
      <c r="C1710" s="9" t="s">
        <v>538</v>
      </c>
      <c r="D1710" s="9" t="s">
        <v>5276</v>
      </c>
    </row>
    <row r="1711" spans="1:4" x14ac:dyDescent="0.2">
      <c r="A1711" t="s">
        <v>3163</v>
      </c>
      <c r="B1711" s="9" t="s">
        <v>3164</v>
      </c>
      <c r="C1711" s="9" t="s">
        <v>2202</v>
      </c>
      <c r="D1711" s="9" t="s">
        <v>5276</v>
      </c>
    </row>
    <row r="1712" spans="1:4" x14ac:dyDescent="0.2">
      <c r="A1712" t="s">
        <v>2200</v>
      </c>
      <c r="B1712" s="9" t="s">
        <v>2201</v>
      </c>
      <c r="C1712" s="9" t="s">
        <v>2202</v>
      </c>
      <c r="D1712" s="9" t="s">
        <v>5276</v>
      </c>
    </row>
    <row r="1713" spans="1:4" x14ac:dyDescent="0.2">
      <c r="A1713" t="s">
        <v>2585</v>
      </c>
      <c r="B1713" s="9" t="s">
        <v>2586</v>
      </c>
      <c r="C1713" s="9" t="s">
        <v>207</v>
      </c>
      <c r="D1713" s="9" t="s">
        <v>5276</v>
      </c>
    </row>
    <row r="1714" spans="1:4" x14ac:dyDescent="0.2">
      <c r="A1714" t="s">
        <v>1637</v>
      </c>
      <c r="B1714" s="9" t="s">
        <v>1638</v>
      </c>
      <c r="C1714" s="9" t="s">
        <v>207</v>
      </c>
      <c r="D1714" s="9" t="s">
        <v>5276</v>
      </c>
    </row>
    <row r="1715" spans="1:4" ht="24" x14ac:dyDescent="0.2">
      <c r="A1715" t="s">
        <v>511</v>
      </c>
      <c r="B1715" s="9" t="s">
        <v>512</v>
      </c>
      <c r="C1715" s="9" t="s">
        <v>207</v>
      </c>
      <c r="D1715" s="9" t="s">
        <v>5276</v>
      </c>
    </row>
    <row r="1716" spans="1:4" x14ac:dyDescent="0.2">
      <c r="A1716" t="s">
        <v>3735</v>
      </c>
      <c r="B1716" s="9" t="s">
        <v>3736</v>
      </c>
      <c r="C1716" s="9" t="s">
        <v>207</v>
      </c>
      <c r="D1716" s="9" t="s">
        <v>5276</v>
      </c>
    </row>
    <row r="1717" spans="1:4" x14ac:dyDescent="0.2">
      <c r="A1717" t="s">
        <v>2764</v>
      </c>
      <c r="B1717" s="9" t="s">
        <v>2765</v>
      </c>
      <c r="C1717" s="9" t="s">
        <v>207</v>
      </c>
      <c r="D1717" s="9" t="s">
        <v>5276</v>
      </c>
    </row>
    <row r="1718" spans="1:4" x14ac:dyDescent="0.2">
      <c r="A1718" t="s">
        <v>1817</v>
      </c>
      <c r="B1718" s="9" t="s">
        <v>1818</v>
      </c>
      <c r="C1718" s="9" t="s">
        <v>207</v>
      </c>
      <c r="D1718" s="9" t="s">
        <v>5276</v>
      </c>
    </row>
    <row r="1719" spans="1:4" x14ac:dyDescent="0.2">
      <c r="A1719" t="s">
        <v>745</v>
      </c>
      <c r="B1719" s="9" t="s">
        <v>746</v>
      </c>
      <c r="C1719" s="9" t="s">
        <v>207</v>
      </c>
      <c r="D1719" s="9" t="s">
        <v>5276</v>
      </c>
    </row>
    <row r="1720" spans="1:4" x14ac:dyDescent="0.2">
      <c r="A1720" t="s">
        <v>3923</v>
      </c>
      <c r="B1720" s="9" t="s">
        <v>3924</v>
      </c>
      <c r="C1720" s="9" t="s">
        <v>207</v>
      </c>
      <c r="D1720" s="9" t="s">
        <v>5276</v>
      </c>
    </row>
    <row r="1721" spans="1:4" x14ac:dyDescent="0.2">
      <c r="A1721" t="s">
        <v>2956</v>
      </c>
      <c r="B1721" s="9" t="s">
        <v>2957</v>
      </c>
      <c r="C1721" s="9" t="s">
        <v>207</v>
      </c>
      <c r="D1721" s="9" t="s">
        <v>5276</v>
      </c>
    </row>
    <row r="1722" spans="1:4" x14ac:dyDescent="0.2">
      <c r="A1722" t="s">
        <v>2005</v>
      </c>
      <c r="B1722" s="9" t="s">
        <v>2006</v>
      </c>
      <c r="C1722" s="9" t="s">
        <v>207</v>
      </c>
      <c r="D1722" s="9" t="s">
        <v>5276</v>
      </c>
    </row>
    <row r="1723" spans="1:4" x14ac:dyDescent="0.2">
      <c r="A1723" t="s">
        <v>994</v>
      </c>
      <c r="B1723" s="9" t="s">
        <v>995</v>
      </c>
      <c r="C1723" s="9" t="s">
        <v>207</v>
      </c>
      <c r="D1723" s="9" t="s">
        <v>5276</v>
      </c>
    </row>
    <row r="1724" spans="1:4" x14ac:dyDescent="0.2">
      <c r="A1724" t="s">
        <v>4122</v>
      </c>
      <c r="B1724" s="9" t="s">
        <v>4123</v>
      </c>
      <c r="C1724" s="9" t="s">
        <v>207</v>
      </c>
      <c r="D1724" s="9" t="s">
        <v>5276</v>
      </c>
    </row>
    <row r="1725" spans="1:4" x14ac:dyDescent="0.2">
      <c r="A1725" t="s">
        <v>3133</v>
      </c>
      <c r="B1725" s="9" t="s">
        <v>3134</v>
      </c>
      <c r="C1725" s="9" t="s">
        <v>207</v>
      </c>
      <c r="D1725" s="9" t="s">
        <v>5276</v>
      </c>
    </row>
    <row r="1726" spans="1:4" x14ac:dyDescent="0.2">
      <c r="A1726" t="s">
        <v>2175</v>
      </c>
      <c r="B1726" s="9" t="s">
        <v>2176</v>
      </c>
      <c r="C1726" s="9" t="s">
        <v>207</v>
      </c>
      <c r="D1726" s="9" t="s">
        <v>5276</v>
      </c>
    </row>
    <row r="1727" spans="1:4" x14ac:dyDescent="0.2">
      <c r="A1727" t="s">
        <v>1197</v>
      </c>
      <c r="B1727" s="9" t="s">
        <v>1198</v>
      </c>
      <c r="C1727" s="9" t="s">
        <v>207</v>
      </c>
      <c r="D1727" s="9" t="s">
        <v>5276</v>
      </c>
    </row>
    <row r="1728" spans="1:4" x14ac:dyDescent="0.2">
      <c r="A1728" t="s">
        <v>4292</v>
      </c>
      <c r="B1728" s="9" t="s">
        <v>4293</v>
      </c>
      <c r="C1728" s="9" t="s">
        <v>207</v>
      </c>
      <c r="D1728" s="9" t="s">
        <v>5276</v>
      </c>
    </row>
    <row r="1729" spans="1:4" x14ac:dyDescent="0.2">
      <c r="A1729" t="s">
        <v>3316</v>
      </c>
      <c r="B1729" s="9" t="s">
        <v>3317</v>
      </c>
      <c r="C1729" s="9" t="s">
        <v>207</v>
      </c>
      <c r="D1729" s="9" t="s">
        <v>5276</v>
      </c>
    </row>
    <row r="1730" spans="1:4" x14ac:dyDescent="0.2">
      <c r="A1730" t="s">
        <v>2356</v>
      </c>
      <c r="B1730" s="9" t="s">
        <v>2357</v>
      </c>
      <c r="C1730" s="9" t="s">
        <v>207</v>
      </c>
      <c r="D1730" s="9" t="s">
        <v>5276</v>
      </c>
    </row>
    <row r="1731" spans="1:4" x14ac:dyDescent="0.2">
      <c r="A1731" t="s">
        <v>1399</v>
      </c>
      <c r="B1731" s="9" t="s">
        <v>1400</v>
      </c>
      <c r="C1731" s="9" t="s">
        <v>207</v>
      </c>
      <c r="D1731" s="9" t="s">
        <v>5276</v>
      </c>
    </row>
    <row r="1732" spans="1:4" x14ac:dyDescent="0.2">
      <c r="A1732" t="s">
        <v>205</v>
      </c>
      <c r="B1732" s="9" t="s">
        <v>206</v>
      </c>
      <c r="C1732" s="9" t="s">
        <v>207</v>
      </c>
      <c r="D1732" s="9" t="s">
        <v>5276</v>
      </c>
    </row>
    <row r="1733" spans="1:4" x14ac:dyDescent="0.2">
      <c r="A1733" t="s">
        <v>703</v>
      </c>
      <c r="B1733" s="9" t="s">
        <v>704</v>
      </c>
      <c r="C1733" s="9" t="s">
        <v>160</v>
      </c>
      <c r="D1733" s="9" t="s">
        <v>5276</v>
      </c>
    </row>
    <row r="1734" spans="1:4" x14ac:dyDescent="0.2">
      <c r="A1734" t="s">
        <v>3886</v>
      </c>
      <c r="B1734" s="9" t="s">
        <v>3887</v>
      </c>
      <c r="C1734" s="9" t="s">
        <v>160</v>
      </c>
      <c r="D1734" s="9" t="s">
        <v>5276</v>
      </c>
    </row>
    <row r="1735" spans="1:4" x14ac:dyDescent="0.2">
      <c r="A1735" t="s">
        <v>2918</v>
      </c>
      <c r="B1735" s="9" t="s">
        <v>2919</v>
      </c>
      <c r="C1735" s="9" t="s">
        <v>160</v>
      </c>
      <c r="D1735" s="9" t="s">
        <v>5276</v>
      </c>
    </row>
    <row r="1736" spans="1:4" x14ac:dyDescent="0.2">
      <c r="A1736" t="s">
        <v>1975</v>
      </c>
      <c r="B1736" s="9" t="s">
        <v>1976</v>
      </c>
      <c r="C1736" s="9" t="s">
        <v>160</v>
      </c>
      <c r="D1736" s="9" t="s">
        <v>5276</v>
      </c>
    </row>
    <row r="1737" spans="1:4" x14ac:dyDescent="0.2">
      <c r="A1737" t="s">
        <v>952</v>
      </c>
      <c r="B1737" s="9" t="s">
        <v>953</v>
      </c>
      <c r="C1737" s="9" t="s">
        <v>160</v>
      </c>
      <c r="D1737" s="9" t="s">
        <v>5276</v>
      </c>
    </row>
    <row r="1738" spans="1:4" x14ac:dyDescent="0.2">
      <c r="A1738" t="s">
        <v>4090</v>
      </c>
      <c r="B1738" s="9" t="s">
        <v>4091</v>
      </c>
      <c r="C1738" s="9" t="s">
        <v>160</v>
      </c>
      <c r="D1738" s="9" t="s">
        <v>5276</v>
      </c>
    </row>
    <row r="1739" spans="1:4" x14ac:dyDescent="0.2">
      <c r="A1739" t="s">
        <v>3109</v>
      </c>
      <c r="B1739" s="9" t="s">
        <v>3110</v>
      </c>
      <c r="C1739" s="9" t="s">
        <v>160</v>
      </c>
      <c r="D1739" s="9" t="s">
        <v>5276</v>
      </c>
    </row>
    <row r="1740" spans="1:4" x14ac:dyDescent="0.2">
      <c r="A1740" t="s">
        <v>2146</v>
      </c>
      <c r="B1740" s="9" t="s">
        <v>2147</v>
      </c>
      <c r="C1740" s="9" t="s">
        <v>160</v>
      </c>
      <c r="D1740" s="9" t="s">
        <v>5276</v>
      </c>
    </row>
    <row r="1741" spans="1:4" x14ac:dyDescent="0.2">
      <c r="A1741" t="s">
        <v>1169</v>
      </c>
      <c r="B1741" s="9" t="s">
        <v>1170</v>
      </c>
      <c r="C1741" s="9" t="s">
        <v>160</v>
      </c>
      <c r="D1741" s="9" t="s">
        <v>5276</v>
      </c>
    </row>
    <row r="1742" spans="1:4" x14ac:dyDescent="0.2">
      <c r="A1742" t="s">
        <v>4264</v>
      </c>
      <c r="B1742" s="9" t="s">
        <v>4265</v>
      </c>
      <c r="C1742" s="9" t="s">
        <v>160</v>
      </c>
      <c r="D1742" s="9" t="s">
        <v>5276</v>
      </c>
    </row>
    <row r="1743" spans="1:4" x14ac:dyDescent="0.2">
      <c r="A1743" t="s">
        <v>3285</v>
      </c>
      <c r="B1743" s="9" t="s">
        <v>3286</v>
      </c>
      <c r="C1743" s="9" t="s">
        <v>160</v>
      </c>
      <c r="D1743" s="9" t="s">
        <v>5276</v>
      </c>
    </row>
    <row r="1744" spans="1:4" x14ac:dyDescent="0.2">
      <c r="A1744" t="s">
        <v>2327</v>
      </c>
      <c r="B1744" s="9" t="s">
        <v>2328</v>
      </c>
      <c r="C1744" s="9" t="s">
        <v>160</v>
      </c>
      <c r="D1744" s="9" t="s">
        <v>5276</v>
      </c>
    </row>
    <row r="1745" spans="1:4" x14ac:dyDescent="0.2">
      <c r="A1745" t="s">
        <v>1373</v>
      </c>
      <c r="B1745" s="9" t="s">
        <v>1374</v>
      </c>
      <c r="C1745" s="9" t="s">
        <v>160</v>
      </c>
      <c r="D1745" s="9" t="s">
        <v>5276</v>
      </c>
    </row>
    <row r="1746" spans="1:4" x14ac:dyDescent="0.2">
      <c r="A1746" t="s">
        <v>3488</v>
      </c>
      <c r="B1746" s="9" t="s">
        <v>3489</v>
      </c>
      <c r="C1746" s="9" t="s">
        <v>160</v>
      </c>
      <c r="D1746" s="9" t="s">
        <v>5276</v>
      </c>
    </row>
    <row r="1747" spans="1:4" x14ac:dyDescent="0.2">
      <c r="A1747" t="s">
        <v>2517</v>
      </c>
      <c r="B1747" s="9" t="s">
        <v>2518</v>
      </c>
      <c r="C1747" s="9" t="s">
        <v>160</v>
      </c>
      <c r="D1747" s="9" t="s">
        <v>5276</v>
      </c>
    </row>
    <row r="1748" spans="1:4" x14ac:dyDescent="0.2">
      <c r="A1748" t="s">
        <v>1567</v>
      </c>
      <c r="B1748" s="9" t="s">
        <v>1568</v>
      </c>
      <c r="C1748" s="9" t="s">
        <v>160</v>
      </c>
      <c r="D1748" s="9" t="s">
        <v>5276</v>
      </c>
    </row>
    <row r="1749" spans="1:4" x14ac:dyDescent="0.2">
      <c r="A1749" t="s">
        <v>423</v>
      </c>
      <c r="B1749" s="9" t="s">
        <v>424</v>
      </c>
      <c r="C1749" s="9" t="s">
        <v>160</v>
      </c>
      <c r="D1749" s="9" t="s">
        <v>5276</v>
      </c>
    </row>
    <row r="1750" spans="1:4" x14ac:dyDescent="0.2">
      <c r="A1750" t="s">
        <v>3673</v>
      </c>
      <c r="B1750" s="9" t="s">
        <v>3674</v>
      </c>
      <c r="C1750" s="9" t="s">
        <v>160</v>
      </c>
      <c r="D1750" s="9" t="s">
        <v>5276</v>
      </c>
    </row>
    <row r="1751" spans="1:4" x14ac:dyDescent="0.2">
      <c r="A1751" t="s">
        <v>2704</v>
      </c>
      <c r="B1751" s="9" t="s">
        <v>2705</v>
      </c>
      <c r="C1751" s="9" t="s">
        <v>160</v>
      </c>
      <c r="D1751" s="9" t="s">
        <v>5276</v>
      </c>
    </row>
    <row r="1752" spans="1:4" x14ac:dyDescent="0.2">
      <c r="A1752" t="s">
        <v>1749</v>
      </c>
      <c r="B1752" s="9" t="s">
        <v>1750</v>
      </c>
      <c r="C1752" s="9" t="s">
        <v>160</v>
      </c>
      <c r="D1752" s="9" t="s">
        <v>5276</v>
      </c>
    </row>
    <row r="1753" spans="1:4" x14ac:dyDescent="0.2">
      <c r="A1753" t="s">
        <v>663</v>
      </c>
      <c r="B1753" s="9" t="s">
        <v>664</v>
      </c>
      <c r="C1753" s="9" t="s">
        <v>160</v>
      </c>
      <c r="D1753" s="9" t="s">
        <v>5276</v>
      </c>
    </row>
    <row r="1754" spans="1:4" x14ac:dyDescent="0.2">
      <c r="A1754" t="s">
        <v>3856</v>
      </c>
      <c r="B1754" s="9" t="s">
        <v>3857</v>
      </c>
      <c r="C1754" s="9" t="s">
        <v>160</v>
      </c>
      <c r="D1754" s="9" t="s">
        <v>5276</v>
      </c>
    </row>
    <row r="1755" spans="1:4" x14ac:dyDescent="0.2">
      <c r="A1755" t="s">
        <v>2888</v>
      </c>
      <c r="B1755" s="9" t="s">
        <v>2889</v>
      </c>
      <c r="C1755" s="9" t="s">
        <v>160</v>
      </c>
      <c r="D1755" s="9" t="s">
        <v>5276</v>
      </c>
    </row>
    <row r="1756" spans="1:4" x14ac:dyDescent="0.2">
      <c r="A1756" t="s">
        <v>1947</v>
      </c>
      <c r="B1756" s="9" t="s">
        <v>1948</v>
      </c>
      <c r="C1756" s="9" t="s">
        <v>160</v>
      </c>
      <c r="D1756" s="9" t="s">
        <v>5276</v>
      </c>
    </row>
    <row r="1757" spans="1:4" x14ac:dyDescent="0.2">
      <c r="A1757" t="s">
        <v>913</v>
      </c>
      <c r="B1757" s="9" t="s">
        <v>914</v>
      </c>
      <c r="C1757" s="9" t="s">
        <v>160</v>
      </c>
      <c r="D1757" s="9" t="s">
        <v>5276</v>
      </c>
    </row>
    <row r="1758" spans="1:4" x14ac:dyDescent="0.2">
      <c r="A1758" t="s">
        <v>4054</v>
      </c>
      <c r="B1758" s="9" t="s">
        <v>4055</v>
      </c>
      <c r="C1758" s="9" t="s">
        <v>160</v>
      </c>
      <c r="D1758" s="9" t="s">
        <v>5276</v>
      </c>
    </row>
    <row r="1759" spans="1:4" x14ac:dyDescent="0.2">
      <c r="A1759" t="s">
        <v>3073</v>
      </c>
      <c r="B1759" s="9" t="s">
        <v>3074</v>
      </c>
      <c r="C1759" s="9" t="s">
        <v>160</v>
      </c>
      <c r="D1759" s="9" t="s">
        <v>5276</v>
      </c>
    </row>
    <row r="1760" spans="1:4" x14ac:dyDescent="0.2">
      <c r="A1760" t="s">
        <v>3466</v>
      </c>
      <c r="B1760" s="9" t="s">
        <v>3467</v>
      </c>
      <c r="C1760" s="9" t="s">
        <v>388</v>
      </c>
      <c r="D1760" s="9" t="s">
        <v>5276</v>
      </c>
    </row>
    <row r="1761" spans="1:4" x14ac:dyDescent="0.2">
      <c r="A1761" t="s">
        <v>2500</v>
      </c>
      <c r="B1761" s="9" t="s">
        <v>2501</v>
      </c>
      <c r="C1761" s="9" t="s">
        <v>388</v>
      </c>
      <c r="D1761" s="9" t="s">
        <v>5276</v>
      </c>
    </row>
    <row r="1762" spans="1:4" x14ac:dyDescent="0.2">
      <c r="A1762" t="s">
        <v>1544</v>
      </c>
      <c r="B1762" s="9" t="s">
        <v>1545</v>
      </c>
      <c r="C1762" s="9" t="s">
        <v>388</v>
      </c>
      <c r="D1762" s="9" t="s">
        <v>5276</v>
      </c>
    </row>
    <row r="1763" spans="1:4" x14ac:dyDescent="0.2">
      <c r="A1763" t="s">
        <v>386</v>
      </c>
      <c r="B1763" s="9" t="s">
        <v>387</v>
      </c>
      <c r="C1763" s="9" t="s">
        <v>388</v>
      </c>
      <c r="D1763" s="9" t="s">
        <v>5276</v>
      </c>
    </row>
    <row r="1764" spans="1:4" x14ac:dyDescent="0.2">
      <c r="A1764" t="s">
        <v>3642</v>
      </c>
      <c r="B1764" s="9" t="s">
        <v>3643</v>
      </c>
      <c r="C1764" s="9" t="s">
        <v>388</v>
      </c>
      <c r="D1764" s="9" t="s">
        <v>5276</v>
      </c>
    </row>
    <row r="1765" spans="1:4" x14ac:dyDescent="0.2">
      <c r="A1765" t="s">
        <v>2675</v>
      </c>
      <c r="B1765" s="9" t="s">
        <v>2676</v>
      </c>
      <c r="C1765" s="9" t="s">
        <v>388</v>
      </c>
      <c r="D1765" s="9" t="s">
        <v>5276</v>
      </c>
    </row>
    <row r="1766" spans="1:4" x14ac:dyDescent="0.2">
      <c r="A1766" t="s">
        <v>1721</v>
      </c>
      <c r="B1766" s="9" t="s">
        <v>1722</v>
      </c>
      <c r="C1766" s="9" t="s">
        <v>388</v>
      </c>
      <c r="D1766" s="9" t="s">
        <v>5276</v>
      </c>
    </row>
    <row r="1767" spans="1:4" x14ac:dyDescent="0.2">
      <c r="A1767" t="s">
        <v>615</v>
      </c>
      <c r="B1767" s="9" t="s">
        <v>616</v>
      </c>
      <c r="C1767" s="9" t="s">
        <v>388</v>
      </c>
      <c r="D1767" s="9" t="s">
        <v>5276</v>
      </c>
    </row>
    <row r="1768" spans="1:4" x14ac:dyDescent="0.2">
      <c r="A1768" t="s">
        <v>3818</v>
      </c>
      <c r="B1768" s="9" t="s">
        <v>3819</v>
      </c>
      <c r="C1768" s="9" t="s">
        <v>388</v>
      </c>
      <c r="D1768" s="9" t="s">
        <v>5276</v>
      </c>
    </row>
    <row r="1769" spans="1:4" x14ac:dyDescent="0.2">
      <c r="A1769" t="s">
        <v>2848</v>
      </c>
      <c r="B1769" s="9" t="s">
        <v>2849</v>
      </c>
      <c r="C1769" s="9" t="s">
        <v>388</v>
      </c>
      <c r="D1769" s="9" t="s">
        <v>5276</v>
      </c>
    </row>
    <row r="1770" spans="1:4" x14ac:dyDescent="0.2">
      <c r="A1770" t="s">
        <v>1913</v>
      </c>
      <c r="B1770" s="9" t="s">
        <v>1914</v>
      </c>
      <c r="C1770" s="9" t="s">
        <v>388</v>
      </c>
      <c r="D1770" s="9" t="s">
        <v>5276</v>
      </c>
    </row>
    <row r="1771" spans="1:4" x14ac:dyDescent="0.2">
      <c r="A1771" t="s">
        <v>874</v>
      </c>
      <c r="B1771" s="9" t="s">
        <v>875</v>
      </c>
      <c r="C1771" s="9" t="s">
        <v>388</v>
      </c>
      <c r="D1771" s="9" t="s">
        <v>5276</v>
      </c>
    </row>
    <row r="1772" spans="1:4" x14ac:dyDescent="0.2">
      <c r="A1772" t="s">
        <v>4020</v>
      </c>
      <c r="B1772" s="9" t="s">
        <v>4021</v>
      </c>
      <c r="C1772" s="9" t="s">
        <v>388</v>
      </c>
      <c r="D1772" s="9" t="s">
        <v>5276</v>
      </c>
    </row>
    <row r="1773" spans="1:4" x14ac:dyDescent="0.2">
      <c r="A1773" t="s">
        <v>59</v>
      </c>
      <c r="B1773" s="9" t="s">
        <v>60</v>
      </c>
      <c r="C1773" s="9" t="s">
        <v>61</v>
      </c>
      <c r="D1773" s="9" t="s">
        <v>5276</v>
      </c>
    </row>
    <row r="1774" spans="1:4" x14ac:dyDescent="0.2">
      <c r="A1774" t="s">
        <v>3432</v>
      </c>
      <c r="B1774" s="9" t="s">
        <v>3433</v>
      </c>
      <c r="C1774" s="9" t="s">
        <v>61</v>
      </c>
      <c r="D1774" s="9" t="s">
        <v>5276</v>
      </c>
    </row>
    <row r="1775" spans="1:4" x14ac:dyDescent="0.2">
      <c r="A1775" t="s">
        <v>2467</v>
      </c>
      <c r="B1775" s="9" t="s">
        <v>2468</v>
      </c>
      <c r="C1775" s="9" t="s">
        <v>61</v>
      </c>
      <c r="D1775" s="9" t="s">
        <v>5276</v>
      </c>
    </row>
    <row r="1776" spans="1:4" x14ac:dyDescent="0.2">
      <c r="A1776" t="s">
        <v>1512</v>
      </c>
      <c r="B1776" s="9" t="s">
        <v>1513</v>
      </c>
      <c r="C1776" s="9" t="s">
        <v>61</v>
      </c>
      <c r="D1776" s="9" t="s">
        <v>5276</v>
      </c>
    </row>
    <row r="1777" spans="1:4" x14ac:dyDescent="0.2">
      <c r="A1777" t="s">
        <v>354</v>
      </c>
      <c r="B1777" s="9" t="s">
        <v>355</v>
      </c>
      <c r="C1777" s="9" t="s">
        <v>61</v>
      </c>
      <c r="D1777" s="9" t="s">
        <v>5276</v>
      </c>
    </row>
    <row r="1778" spans="1:4" x14ac:dyDescent="0.2">
      <c r="A1778" t="s">
        <v>3618</v>
      </c>
      <c r="B1778" s="9" t="s">
        <v>3619</v>
      </c>
      <c r="C1778" s="9" t="s">
        <v>61</v>
      </c>
      <c r="D1778" s="9" t="s">
        <v>5276</v>
      </c>
    </row>
    <row r="1779" spans="1:4" x14ac:dyDescent="0.2">
      <c r="A1779" t="s">
        <v>2651</v>
      </c>
      <c r="B1779" s="9" t="s">
        <v>2652</v>
      </c>
      <c r="C1779" s="9" t="s">
        <v>61</v>
      </c>
      <c r="D1779" s="9" t="s">
        <v>5276</v>
      </c>
    </row>
    <row r="1780" spans="1:4" x14ac:dyDescent="0.2">
      <c r="A1780" t="s">
        <v>1697</v>
      </c>
      <c r="B1780" s="9" t="s">
        <v>1698</v>
      </c>
      <c r="C1780" s="9" t="s">
        <v>61</v>
      </c>
      <c r="D1780" s="9" t="s">
        <v>5276</v>
      </c>
    </row>
    <row r="1781" spans="1:4" x14ac:dyDescent="0.2">
      <c r="A1781" t="s">
        <v>2069</v>
      </c>
      <c r="B1781" s="9" t="s">
        <v>2070</v>
      </c>
      <c r="C1781" s="9" t="s">
        <v>1078</v>
      </c>
      <c r="D1781" s="9" t="s">
        <v>5276</v>
      </c>
    </row>
    <row r="1782" spans="1:4" x14ac:dyDescent="0.2">
      <c r="A1782" t="s">
        <v>1076</v>
      </c>
      <c r="B1782" s="9" t="s">
        <v>1077</v>
      </c>
      <c r="C1782" s="9" t="s">
        <v>1078</v>
      </c>
      <c r="D1782" s="9" t="s">
        <v>5276</v>
      </c>
    </row>
    <row r="1783" spans="1:4" x14ac:dyDescent="0.2">
      <c r="A1783" t="s">
        <v>4194</v>
      </c>
      <c r="B1783" s="9" t="s">
        <v>4195</v>
      </c>
      <c r="C1783" s="9" t="s">
        <v>1078</v>
      </c>
      <c r="D1783" s="9" t="s">
        <v>5276</v>
      </c>
    </row>
    <row r="1784" spans="1:4" x14ac:dyDescent="0.2">
      <c r="A1784" t="s">
        <v>3213</v>
      </c>
      <c r="B1784" s="9" t="s">
        <v>3214</v>
      </c>
      <c r="C1784" s="9" t="s">
        <v>1078</v>
      </c>
      <c r="D1784" s="9" t="s">
        <v>5276</v>
      </c>
    </row>
    <row r="1785" spans="1:4" x14ac:dyDescent="0.2">
      <c r="A1785" t="s">
        <v>2254</v>
      </c>
      <c r="B1785" s="9" t="s">
        <v>2255</v>
      </c>
      <c r="C1785" s="9" t="s">
        <v>1078</v>
      </c>
      <c r="D1785" s="9" t="s">
        <v>5276</v>
      </c>
    </row>
    <row r="1786" spans="1:4" x14ac:dyDescent="0.2">
      <c r="A1786" t="s">
        <v>1292</v>
      </c>
      <c r="B1786" s="9" t="s">
        <v>1293</v>
      </c>
      <c r="C1786" s="9" t="s">
        <v>1078</v>
      </c>
      <c r="D1786" s="9" t="s">
        <v>5276</v>
      </c>
    </row>
    <row r="1787" spans="1:4" x14ac:dyDescent="0.2">
      <c r="A1787" t="s">
        <v>4377</v>
      </c>
      <c r="B1787" s="9" t="s">
        <v>4378</v>
      </c>
      <c r="C1787" s="9" t="s">
        <v>1078</v>
      </c>
      <c r="D1787" s="9" t="s">
        <v>5276</v>
      </c>
    </row>
    <row r="1788" spans="1:4" x14ac:dyDescent="0.2">
      <c r="A1788" t="s">
        <v>3396</v>
      </c>
      <c r="B1788" s="9" t="s">
        <v>3397</v>
      </c>
      <c r="C1788" s="9" t="s">
        <v>1078</v>
      </c>
      <c r="D1788" s="9" t="s">
        <v>5276</v>
      </c>
    </row>
    <row r="1789" spans="1:4" x14ac:dyDescent="0.2">
      <c r="A1789" t="s">
        <v>2431</v>
      </c>
      <c r="B1789" s="9" t="s">
        <v>2432</v>
      </c>
      <c r="C1789" s="9" t="s">
        <v>1078</v>
      </c>
      <c r="D1789" s="9" t="s">
        <v>5276</v>
      </c>
    </row>
    <row r="1790" spans="1:4" ht="24" x14ac:dyDescent="0.2">
      <c r="A1790" t="s">
        <v>2804</v>
      </c>
      <c r="B1790" s="9" t="s">
        <v>2805</v>
      </c>
      <c r="C1790" s="9" t="s">
        <v>799</v>
      </c>
      <c r="D1790" s="9" t="s">
        <v>5276</v>
      </c>
    </row>
    <row r="1791" spans="1:4" ht="24" x14ac:dyDescent="0.2">
      <c r="A1791" t="s">
        <v>1861</v>
      </c>
      <c r="B1791" s="9" t="s">
        <v>1862</v>
      </c>
      <c r="C1791" s="9" t="s">
        <v>799</v>
      </c>
      <c r="D1791" s="9" t="s">
        <v>5276</v>
      </c>
    </row>
    <row r="1792" spans="1:4" ht="24" x14ac:dyDescent="0.2">
      <c r="A1792" t="s">
        <v>797</v>
      </c>
      <c r="B1792" s="9" t="s">
        <v>798</v>
      </c>
      <c r="C1792" s="9" t="s">
        <v>799</v>
      </c>
      <c r="D1792" s="9" t="s">
        <v>5276</v>
      </c>
    </row>
    <row r="1793" spans="1:4" ht="24" x14ac:dyDescent="0.2">
      <c r="A1793" t="s">
        <v>3963</v>
      </c>
      <c r="B1793" s="9" t="s">
        <v>3964</v>
      </c>
      <c r="C1793" s="9" t="s">
        <v>799</v>
      </c>
      <c r="D1793" s="9" t="s">
        <v>5276</v>
      </c>
    </row>
    <row r="1794" spans="1:4" ht="24" x14ac:dyDescent="0.2">
      <c r="A1794" t="s">
        <v>2994</v>
      </c>
      <c r="B1794" s="9" t="s">
        <v>2995</v>
      </c>
      <c r="C1794" s="9" t="s">
        <v>799</v>
      </c>
      <c r="D1794" s="9" t="s">
        <v>5276</v>
      </c>
    </row>
    <row r="1795" spans="1:4" ht="24" x14ac:dyDescent="0.2">
      <c r="A1795" t="s">
        <v>2039</v>
      </c>
      <c r="B1795" s="9" t="s">
        <v>2040</v>
      </c>
      <c r="C1795" s="9" t="s">
        <v>799</v>
      </c>
      <c r="D1795" s="9" t="s">
        <v>5276</v>
      </c>
    </row>
    <row r="1796" spans="1:4" ht="24" x14ac:dyDescent="0.2">
      <c r="A1796" t="s">
        <v>1037</v>
      </c>
      <c r="B1796" s="9" t="s">
        <v>1038</v>
      </c>
      <c r="C1796" s="9" t="s">
        <v>799</v>
      </c>
      <c r="D1796" s="9" t="s">
        <v>5276</v>
      </c>
    </row>
    <row r="1797" spans="1:4" ht="24" x14ac:dyDescent="0.2">
      <c r="A1797" t="s">
        <v>4164</v>
      </c>
      <c r="B1797" s="9" t="s">
        <v>4165</v>
      </c>
      <c r="C1797" s="9" t="s">
        <v>799</v>
      </c>
      <c r="D1797" s="9" t="s">
        <v>5276</v>
      </c>
    </row>
    <row r="1798" spans="1:4" ht="24" x14ac:dyDescent="0.2">
      <c r="A1798" t="s">
        <v>3179</v>
      </c>
      <c r="B1798" s="9" t="s">
        <v>3180</v>
      </c>
      <c r="C1798" s="9" t="s">
        <v>799</v>
      </c>
      <c r="D1798" s="9" t="s">
        <v>5276</v>
      </c>
    </row>
    <row r="1799" spans="1:4" ht="24" x14ac:dyDescent="0.2">
      <c r="A1799" t="s">
        <v>2222</v>
      </c>
      <c r="B1799" s="9" t="s">
        <v>2223</v>
      </c>
      <c r="C1799" s="9" t="s">
        <v>799</v>
      </c>
      <c r="D1799" s="9" t="s">
        <v>5276</v>
      </c>
    </row>
    <row r="1800" spans="1:4" ht="24" x14ac:dyDescent="0.2">
      <c r="A1800" t="s">
        <v>1255</v>
      </c>
      <c r="B1800" s="9" t="s">
        <v>1256</v>
      </c>
      <c r="C1800" s="9" t="s">
        <v>799</v>
      </c>
      <c r="D1800" s="9" t="s">
        <v>5276</v>
      </c>
    </row>
    <row r="1801" spans="1:4" x14ac:dyDescent="0.2">
      <c r="A1801" t="s">
        <v>1649</v>
      </c>
      <c r="B1801" s="9" t="s">
        <v>1650</v>
      </c>
      <c r="C1801" s="9" t="s">
        <v>529</v>
      </c>
      <c r="D1801" s="9" t="s">
        <v>5276</v>
      </c>
    </row>
    <row r="1802" spans="1:4" x14ac:dyDescent="0.2">
      <c r="A1802" t="s">
        <v>527</v>
      </c>
      <c r="B1802" s="9" t="s">
        <v>528</v>
      </c>
      <c r="C1802" s="9" t="s">
        <v>529</v>
      </c>
      <c r="D1802" s="9" t="s">
        <v>5276</v>
      </c>
    </row>
    <row r="1803" spans="1:4" x14ac:dyDescent="0.2">
      <c r="A1803" t="s">
        <v>3750</v>
      </c>
      <c r="B1803" s="9" t="s">
        <v>3751</v>
      </c>
      <c r="C1803" s="9" t="s">
        <v>529</v>
      </c>
      <c r="D1803" s="9" t="s">
        <v>5276</v>
      </c>
    </row>
    <row r="1804" spans="1:4" x14ac:dyDescent="0.2">
      <c r="A1804" t="s">
        <v>2776</v>
      </c>
      <c r="B1804" s="9" t="s">
        <v>2777</v>
      </c>
      <c r="C1804" s="9" t="s">
        <v>529</v>
      </c>
      <c r="D1804" s="9" t="s">
        <v>5276</v>
      </c>
    </row>
    <row r="1805" spans="1:4" x14ac:dyDescent="0.2">
      <c r="A1805" t="s">
        <v>1829</v>
      </c>
      <c r="B1805" s="9" t="s">
        <v>1830</v>
      </c>
      <c r="C1805" s="9" t="s">
        <v>529</v>
      </c>
      <c r="D1805" s="9" t="s">
        <v>5276</v>
      </c>
    </row>
    <row r="1806" spans="1:4" x14ac:dyDescent="0.2">
      <c r="A1806" t="s">
        <v>761</v>
      </c>
      <c r="B1806" s="9" t="s">
        <v>762</v>
      </c>
      <c r="C1806" s="9" t="s">
        <v>529</v>
      </c>
      <c r="D1806" s="9" t="s">
        <v>5276</v>
      </c>
    </row>
    <row r="1807" spans="1:4" x14ac:dyDescent="0.2">
      <c r="A1807" t="s">
        <v>3935</v>
      </c>
      <c r="B1807" s="9" t="s">
        <v>3936</v>
      </c>
      <c r="C1807" s="9" t="s">
        <v>529</v>
      </c>
      <c r="D1807" s="9" t="s">
        <v>5276</v>
      </c>
    </row>
    <row r="1808" spans="1:4" x14ac:dyDescent="0.2">
      <c r="A1808" t="s">
        <v>2966</v>
      </c>
      <c r="B1808" s="9" t="s">
        <v>2967</v>
      </c>
      <c r="C1808" s="9" t="s">
        <v>529</v>
      </c>
      <c r="D1808" s="9" t="s">
        <v>5276</v>
      </c>
    </row>
    <row r="1809" spans="1:4" x14ac:dyDescent="0.2">
      <c r="A1809" t="s">
        <v>2015</v>
      </c>
      <c r="B1809" s="9" t="s">
        <v>2016</v>
      </c>
      <c r="C1809" s="9" t="s">
        <v>529</v>
      </c>
      <c r="D1809" s="9" t="s">
        <v>5276</v>
      </c>
    </row>
    <row r="1810" spans="1:4" x14ac:dyDescent="0.2">
      <c r="A1810" t="s">
        <v>2388</v>
      </c>
      <c r="B1810" s="9" t="s">
        <v>2389</v>
      </c>
      <c r="C1810" s="9" t="s">
        <v>242</v>
      </c>
      <c r="D1810" s="9" t="s">
        <v>5276</v>
      </c>
    </row>
    <row r="1811" spans="1:4" x14ac:dyDescent="0.2">
      <c r="A1811" t="s">
        <v>1432</v>
      </c>
      <c r="B1811" s="9" t="s">
        <v>1433</v>
      </c>
      <c r="C1811" s="9" t="s">
        <v>242</v>
      </c>
      <c r="D1811" s="9" t="s">
        <v>5276</v>
      </c>
    </row>
    <row r="1812" spans="1:4" x14ac:dyDescent="0.2">
      <c r="A1812" t="s">
        <v>240</v>
      </c>
      <c r="B1812" s="9" t="s">
        <v>241</v>
      </c>
      <c r="C1812" s="9" t="s">
        <v>242</v>
      </c>
      <c r="D1812" s="9" t="s">
        <v>5276</v>
      </c>
    </row>
    <row r="1813" spans="1:4" x14ac:dyDescent="0.2">
      <c r="A1813" t="s">
        <v>3540</v>
      </c>
      <c r="B1813" s="9" t="s">
        <v>3541</v>
      </c>
      <c r="C1813" s="9" t="s">
        <v>242</v>
      </c>
      <c r="D1813" s="9" t="s">
        <v>5276</v>
      </c>
    </row>
    <row r="1814" spans="1:4" x14ac:dyDescent="0.2">
      <c r="A1814" t="s">
        <v>2567</v>
      </c>
      <c r="B1814" s="9" t="s">
        <v>2568</v>
      </c>
      <c r="C1814" s="9" t="s">
        <v>242</v>
      </c>
      <c r="D1814" s="9" t="s">
        <v>5276</v>
      </c>
    </row>
    <row r="1815" spans="1:4" x14ac:dyDescent="0.2">
      <c r="A1815" t="s">
        <v>1617</v>
      </c>
      <c r="B1815" s="9" t="s">
        <v>1618</v>
      </c>
      <c r="C1815" s="9" t="s">
        <v>242</v>
      </c>
      <c r="D1815" s="9" t="s">
        <v>5276</v>
      </c>
    </row>
    <row r="1816" spans="1:4" x14ac:dyDescent="0.2">
      <c r="A1816" t="s">
        <v>488</v>
      </c>
      <c r="B1816" s="9" t="s">
        <v>489</v>
      </c>
      <c r="C1816" s="9" t="s">
        <v>242</v>
      </c>
      <c r="D1816" s="9" t="s">
        <v>5276</v>
      </c>
    </row>
    <row r="1817" spans="1:4" x14ac:dyDescent="0.2">
      <c r="A1817" t="s">
        <v>3717</v>
      </c>
      <c r="B1817" s="9" t="s">
        <v>3718</v>
      </c>
      <c r="C1817" s="9" t="s">
        <v>242</v>
      </c>
      <c r="D1817" s="9" t="s">
        <v>5276</v>
      </c>
    </row>
    <row r="1818" spans="1:4" x14ac:dyDescent="0.2">
      <c r="A1818" t="s">
        <v>2744</v>
      </c>
      <c r="B1818" s="9" t="s">
        <v>2745</v>
      </c>
      <c r="C1818" s="9" t="s">
        <v>242</v>
      </c>
      <c r="D1818" s="9" t="s">
        <v>5276</v>
      </c>
    </row>
    <row r="1819" spans="1:4" x14ac:dyDescent="0.2">
      <c r="A1819" t="s">
        <v>1797</v>
      </c>
      <c r="B1819" s="9" t="s">
        <v>1798</v>
      </c>
      <c r="C1819" s="9" t="s">
        <v>242</v>
      </c>
      <c r="D1819" s="9" t="s">
        <v>5276</v>
      </c>
    </row>
    <row r="1820" spans="1:4" x14ac:dyDescent="0.2">
      <c r="A1820" t="s">
        <v>2171</v>
      </c>
      <c r="B1820" s="9" t="s">
        <v>2172</v>
      </c>
      <c r="C1820" s="9" t="s">
        <v>195</v>
      </c>
      <c r="D1820" s="9" t="s">
        <v>5276</v>
      </c>
    </row>
    <row r="1821" spans="1:4" x14ac:dyDescent="0.2">
      <c r="A1821" t="s">
        <v>1193</v>
      </c>
      <c r="B1821" s="9" t="s">
        <v>1194</v>
      </c>
      <c r="C1821" s="9" t="s">
        <v>195</v>
      </c>
      <c r="D1821" s="9" t="s">
        <v>5276</v>
      </c>
    </row>
    <row r="1822" spans="1:4" x14ac:dyDescent="0.2">
      <c r="A1822" t="s">
        <v>4288</v>
      </c>
      <c r="B1822" s="9" t="s">
        <v>4289</v>
      </c>
      <c r="C1822" s="9" t="s">
        <v>195</v>
      </c>
      <c r="D1822" s="9" t="s">
        <v>5276</v>
      </c>
    </row>
    <row r="1823" spans="1:4" x14ac:dyDescent="0.2">
      <c r="A1823" t="s">
        <v>3312</v>
      </c>
      <c r="B1823" s="9" t="s">
        <v>3313</v>
      </c>
      <c r="C1823" s="9" t="s">
        <v>195</v>
      </c>
      <c r="D1823" s="9" t="s">
        <v>5276</v>
      </c>
    </row>
    <row r="1824" spans="1:4" x14ac:dyDescent="0.2">
      <c r="A1824" t="s">
        <v>2352</v>
      </c>
      <c r="B1824" s="9" t="s">
        <v>2353</v>
      </c>
      <c r="C1824" s="9" t="s">
        <v>195</v>
      </c>
      <c r="D1824" s="9" t="s">
        <v>5276</v>
      </c>
    </row>
    <row r="1825" spans="1:4" x14ac:dyDescent="0.2">
      <c r="A1825" t="s">
        <v>1395</v>
      </c>
      <c r="B1825" s="9" t="s">
        <v>1396</v>
      </c>
      <c r="C1825" s="9" t="s">
        <v>195</v>
      </c>
      <c r="D1825" s="9" t="s">
        <v>5276</v>
      </c>
    </row>
    <row r="1826" spans="1:4" x14ac:dyDescent="0.2">
      <c r="A1826" t="s">
        <v>193</v>
      </c>
      <c r="B1826" s="9" t="s">
        <v>194</v>
      </c>
      <c r="C1826" s="9" t="s">
        <v>195</v>
      </c>
      <c r="D1826" s="9" t="s">
        <v>5276</v>
      </c>
    </row>
    <row r="1827" spans="1:4" x14ac:dyDescent="0.2">
      <c r="A1827" t="s">
        <v>3512</v>
      </c>
      <c r="B1827" s="9" t="s">
        <v>3513</v>
      </c>
      <c r="C1827" s="9" t="s">
        <v>195</v>
      </c>
      <c r="D1827" s="9" t="s">
        <v>5276</v>
      </c>
    </row>
    <row r="1828" spans="1:4" x14ac:dyDescent="0.2">
      <c r="A1828" t="s">
        <v>2543</v>
      </c>
      <c r="B1828" s="9" t="s">
        <v>2544</v>
      </c>
      <c r="C1828" s="9" t="s">
        <v>195</v>
      </c>
      <c r="D1828" s="9" t="s">
        <v>5276</v>
      </c>
    </row>
    <row r="1829" spans="1:4" x14ac:dyDescent="0.2">
      <c r="A1829" t="s">
        <v>1595</v>
      </c>
      <c r="B1829" s="9" t="s">
        <v>1596</v>
      </c>
      <c r="C1829" s="9" t="s">
        <v>195</v>
      </c>
      <c r="D1829" s="9" t="s">
        <v>5276</v>
      </c>
    </row>
    <row r="1830" spans="1:4" x14ac:dyDescent="0.2">
      <c r="A1830" t="s">
        <v>1971</v>
      </c>
      <c r="B1830" s="9" t="s">
        <v>1972</v>
      </c>
      <c r="C1830" s="9" t="s">
        <v>946</v>
      </c>
      <c r="D1830" s="9" t="s">
        <v>5276</v>
      </c>
    </row>
    <row r="1831" spans="1:4" x14ac:dyDescent="0.2">
      <c r="A1831" t="s">
        <v>944</v>
      </c>
      <c r="B1831" s="9" t="s">
        <v>945</v>
      </c>
      <c r="C1831" s="9" t="s">
        <v>946</v>
      </c>
      <c r="D1831" s="9" t="s">
        <v>5276</v>
      </c>
    </row>
    <row r="1832" spans="1:4" x14ac:dyDescent="0.2">
      <c r="A1832" t="s">
        <v>4084</v>
      </c>
      <c r="B1832" s="9" t="s">
        <v>4085</v>
      </c>
      <c r="C1832" s="9" t="s">
        <v>946</v>
      </c>
      <c r="D1832" s="9" t="s">
        <v>5276</v>
      </c>
    </row>
    <row r="1833" spans="1:4" x14ac:dyDescent="0.2">
      <c r="A1833" t="s">
        <v>3103</v>
      </c>
      <c r="B1833" s="9" t="s">
        <v>3104</v>
      </c>
      <c r="C1833" s="9" t="s">
        <v>946</v>
      </c>
      <c r="D1833" s="9" t="s">
        <v>5276</v>
      </c>
    </row>
    <row r="1834" spans="1:4" x14ac:dyDescent="0.2">
      <c r="A1834" t="s">
        <v>2140</v>
      </c>
      <c r="B1834" s="9" t="s">
        <v>2141</v>
      </c>
      <c r="C1834" s="9" t="s">
        <v>946</v>
      </c>
      <c r="D1834" s="9" t="s">
        <v>5276</v>
      </c>
    </row>
    <row r="1835" spans="1:4" x14ac:dyDescent="0.2">
      <c r="A1835" t="s">
        <v>1165</v>
      </c>
      <c r="B1835" s="9" t="s">
        <v>1166</v>
      </c>
      <c r="C1835" s="9" t="s">
        <v>946</v>
      </c>
      <c r="D1835" s="9" t="s">
        <v>5276</v>
      </c>
    </row>
    <row r="1836" spans="1:4" x14ac:dyDescent="0.2">
      <c r="A1836" t="s">
        <v>4258</v>
      </c>
      <c r="B1836" s="9" t="s">
        <v>4259</v>
      </c>
      <c r="C1836" s="9" t="s">
        <v>946</v>
      </c>
      <c r="D1836" s="9" t="s">
        <v>5276</v>
      </c>
    </row>
    <row r="1837" spans="1:4" x14ac:dyDescent="0.2">
      <c r="A1837" t="s">
        <v>3277</v>
      </c>
      <c r="B1837" s="9" t="s">
        <v>3278</v>
      </c>
      <c r="C1837" s="9" t="s">
        <v>946</v>
      </c>
      <c r="D1837" s="9" t="s">
        <v>5276</v>
      </c>
    </row>
    <row r="1838" spans="1:4" x14ac:dyDescent="0.2">
      <c r="A1838" t="s">
        <v>2319</v>
      </c>
      <c r="B1838" s="9" t="s">
        <v>2320</v>
      </c>
      <c r="C1838" s="9" t="s">
        <v>946</v>
      </c>
      <c r="D1838" s="9" t="s">
        <v>5276</v>
      </c>
    </row>
    <row r="1839" spans="1:4" x14ac:dyDescent="0.2">
      <c r="A1839" t="s">
        <v>1361</v>
      </c>
      <c r="B1839" s="9" t="s">
        <v>1362</v>
      </c>
      <c r="C1839" s="9" t="s">
        <v>946</v>
      </c>
      <c r="D1839" s="9" t="s">
        <v>5276</v>
      </c>
    </row>
    <row r="1840" spans="1:4" x14ac:dyDescent="0.2">
      <c r="A1840" t="s">
        <v>1751</v>
      </c>
      <c r="B1840" s="9" t="s">
        <v>1752</v>
      </c>
      <c r="C1840" s="9" t="s">
        <v>667</v>
      </c>
      <c r="D1840" s="9" t="s">
        <v>5276</v>
      </c>
    </row>
    <row r="1841" spans="1:4" ht="24" x14ac:dyDescent="0.2">
      <c r="A1841" t="s">
        <v>665</v>
      </c>
      <c r="B1841" s="9" t="s">
        <v>666</v>
      </c>
      <c r="C1841" s="9" t="s">
        <v>667</v>
      </c>
      <c r="D1841" s="9" t="s">
        <v>5276</v>
      </c>
    </row>
    <row r="1842" spans="1:4" ht="24" x14ac:dyDescent="0.2">
      <c r="A1842" t="s">
        <v>3858</v>
      </c>
      <c r="B1842" s="9" t="s">
        <v>3859</v>
      </c>
      <c r="C1842" s="9" t="s">
        <v>667</v>
      </c>
      <c r="D1842" s="9" t="s">
        <v>5276</v>
      </c>
    </row>
    <row r="1843" spans="1:4" x14ac:dyDescent="0.2">
      <c r="A1843" t="s">
        <v>2890</v>
      </c>
      <c r="B1843" s="9" t="s">
        <v>2891</v>
      </c>
      <c r="C1843" s="9" t="s">
        <v>667</v>
      </c>
      <c r="D1843" s="9" t="s">
        <v>5276</v>
      </c>
    </row>
    <row r="1844" spans="1:4" ht="24" x14ac:dyDescent="0.2">
      <c r="A1844" t="s">
        <v>1949</v>
      </c>
      <c r="B1844" s="9" t="s">
        <v>1950</v>
      </c>
      <c r="C1844" s="9" t="s">
        <v>667</v>
      </c>
      <c r="D1844" s="9" t="s">
        <v>5276</v>
      </c>
    </row>
    <row r="1845" spans="1:4" x14ac:dyDescent="0.2">
      <c r="A1845" t="s">
        <v>911</v>
      </c>
      <c r="B1845" s="9" t="s">
        <v>912</v>
      </c>
      <c r="C1845" s="9" t="s">
        <v>667</v>
      </c>
      <c r="D1845" s="9" t="s">
        <v>5276</v>
      </c>
    </row>
    <row r="1846" spans="1:4" ht="24" x14ac:dyDescent="0.2">
      <c r="A1846" t="s">
        <v>4052</v>
      </c>
      <c r="B1846" s="9" t="s">
        <v>4053</v>
      </c>
      <c r="C1846" s="9" t="s">
        <v>667</v>
      </c>
      <c r="D1846" s="9" t="s">
        <v>5276</v>
      </c>
    </row>
    <row r="1847" spans="1:4" x14ac:dyDescent="0.2">
      <c r="A1847" t="s">
        <v>3071</v>
      </c>
      <c r="B1847" s="9" t="s">
        <v>3072</v>
      </c>
      <c r="C1847" s="9" t="s">
        <v>667</v>
      </c>
      <c r="D1847" s="9" t="s">
        <v>5276</v>
      </c>
    </row>
    <row r="1848" spans="1:4" x14ac:dyDescent="0.2">
      <c r="A1848" t="s">
        <v>2111</v>
      </c>
      <c r="B1848" s="9" t="s">
        <v>2112</v>
      </c>
      <c r="C1848" s="9" t="s">
        <v>667</v>
      </c>
      <c r="D1848" s="9" t="s">
        <v>5276</v>
      </c>
    </row>
    <row r="1849" spans="1:4" ht="24" x14ac:dyDescent="0.2">
      <c r="A1849" t="s">
        <v>1132</v>
      </c>
      <c r="B1849" s="9" t="s">
        <v>1133</v>
      </c>
      <c r="C1849" s="9" t="s">
        <v>667</v>
      </c>
      <c r="D1849" s="9" t="s">
        <v>5276</v>
      </c>
    </row>
    <row r="1850" spans="1:4" x14ac:dyDescent="0.2">
      <c r="A1850" t="s">
        <v>1546</v>
      </c>
      <c r="B1850" s="9" t="s">
        <v>1547</v>
      </c>
      <c r="C1850" s="9" t="s">
        <v>391</v>
      </c>
      <c r="D1850" s="9" t="s">
        <v>5276</v>
      </c>
    </row>
    <row r="1851" spans="1:4" x14ac:dyDescent="0.2">
      <c r="A1851" t="s">
        <v>389</v>
      </c>
      <c r="B1851" s="9" t="s">
        <v>390</v>
      </c>
      <c r="C1851" s="9" t="s">
        <v>391</v>
      </c>
      <c r="D1851" s="9" t="s">
        <v>5276</v>
      </c>
    </row>
    <row r="1852" spans="1:4" x14ac:dyDescent="0.2">
      <c r="A1852" t="s">
        <v>3644</v>
      </c>
      <c r="B1852" s="9" t="s">
        <v>3645</v>
      </c>
      <c r="C1852" s="9" t="s">
        <v>391</v>
      </c>
      <c r="D1852" s="9" t="s">
        <v>5276</v>
      </c>
    </row>
    <row r="1853" spans="1:4" x14ac:dyDescent="0.2">
      <c r="A1853" t="s">
        <v>2677</v>
      </c>
      <c r="B1853" s="9" t="s">
        <v>2678</v>
      </c>
      <c r="C1853" s="9" t="s">
        <v>391</v>
      </c>
      <c r="D1853" s="9" t="s">
        <v>5276</v>
      </c>
    </row>
    <row r="1854" spans="1:4" x14ac:dyDescent="0.2">
      <c r="A1854" t="s">
        <v>1723</v>
      </c>
      <c r="B1854" s="9" t="s">
        <v>1724</v>
      </c>
      <c r="C1854" s="9" t="s">
        <v>391</v>
      </c>
      <c r="D1854" s="9" t="s">
        <v>5276</v>
      </c>
    </row>
    <row r="1855" spans="1:4" x14ac:dyDescent="0.2">
      <c r="A1855" t="s">
        <v>617</v>
      </c>
      <c r="B1855" s="9" t="s">
        <v>618</v>
      </c>
      <c r="C1855" s="9" t="s">
        <v>391</v>
      </c>
      <c r="D1855" s="9" t="s">
        <v>5276</v>
      </c>
    </row>
    <row r="1856" spans="1:4" x14ac:dyDescent="0.2">
      <c r="A1856" t="s">
        <v>1112</v>
      </c>
      <c r="B1856" s="9" t="s">
        <v>1113</v>
      </c>
      <c r="C1856" s="9" t="s">
        <v>1114</v>
      </c>
      <c r="D1856" s="9" t="s">
        <v>5276</v>
      </c>
    </row>
    <row r="1857" spans="1:4" x14ac:dyDescent="0.2">
      <c r="A1857" t="s">
        <v>4220</v>
      </c>
      <c r="B1857" s="9" t="s">
        <v>4221</v>
      </c>
      <c r="C1857" s="9" t="s">
        <v>1114</v>
      </c>
      <c r="D1857" s="9" t="s">
        <v>5276</v>
      </c>
    </row>
    <row r="1858" spans="1:4" ht="24" x14ac:dyDescent="0.2">
      <c r="A1858" t="s">
        <v>363</v>
      </c>
      <c r="B1858" s="9" t="s">
        <v>364</v>
      </c>
      <c r="C1858" s="9" t="s">
        <v>308</v>
      </c>
      <c r="D1858" s="9" t="s">
        <v>5276</v>
      </c>
    </row>
    <row r="1859" spans="1:4" ht="24" x14ac:dyDescent="0.2">
      <c r="A1859" t="s">
        <v>3628</v>
      </c>
      <c r="B1859" s="9" t="s">
        <v>3629</v>
      </c>
      <c r="C1859" s="9" t="s">
        <v>308</v>
      </c>
      <c r="D1859" s="9" t="s">
        <v>5276</v>
      </c>
    </row>
    <row r="1860" spans="1:4" ht="24" x14ac:dyDescent="0.2">
      <c r="A1860" t="s">
        <v>2661</v>
      </c>
      <c r="B1860" s="9" t="s">
        <v>2662</v>
      </c>
      <c r="C1860" s="9" t="s">
        <v>308</v>
      </c>
      <c r="D1860" s="9" t="s">
        <v>5276</v>
      </c>
    </row>
    <row r="1861" spans="1:4" ht="24" x14ac:dyDescent="0.2">
      <c r="A1861" t="s">
        <v>1707</v>
      </c>
      <c r="B1861" s="9" t="s">
        <v>1708</v>
      </c>
      <c r="C1861" s="9" t="s">
        <v>308</v>
      </c>
      <c r="D1861" s="9" t="s">
        <v>5276</v>
      </c>
    </row>
    <row r="1862" spans="1:4" ht="24" x14ac:dyDescent="0.2">
      <c r="A1862" t="s">
        <v>597</v>
      </c>
      <c r="B1862" s="9" t="s">
        <v>598</v>
      </c>
      <c r="C1862" s="9" t="s">
        <v>308</v>
      </c>
      <c r="D1862" s="9" t="s">
        <v>5276</v>
      </c>
    </row>
    <row r="1863" spans="1:4" x14ac:dyDescent="0.2">
      <c r="A1863" t="s">
        <v>3804</v>
      </c>
      <c r="B1863" s="9" t="s">
        <v>3805</v>
      </c>
      <c r="C1863" s="9" t="s">
        <v>308</v>
      </c>
      <c r="D1863" s="9" t="s">
        <v>5276</v>
      </c>
    </row>
    <row r="1864" spans="1:4" ht="24" x14ac:dyDescent="0.2">
      <c r="A1864" t="s">
        <v>2828</v>
      </c>
      <c r="B1864" s="9" t="s">
        <v>2829</v>
      </c>
      <c r="C1864" s="9" t="s">
        <v>308</v>
      </c>
      <c r="D1864" s="9" t="s">
        <v>5276</v>
      </c>
    </row>
    <row r="1865" spans="1:4" x14ac:dyDescent="0.2">
      <c r="A1865" t="s">
        <v>1887</v>
      </c>
      <c r="B1865" s="9" t="s">
        <v>1888</v>
      </c>
      <c r="C1865" s="9" t="s">
        <v>308</v>
      </c>
      <c r="D1865" s="9" t="s">
        <v>5276</v>
      </c>
    </row>
    <row r="1866" spans="1:4" x14ac:dyDescent="0.2">
      <c r="A1866" t="s">
        <v>835</v>
      </c>
      <c r="B1866" s="9" t="s">
        <v>836</v>
      </c>
      <c r="C1866" s="9" t="s">
        <v>308</v>
      </c>
      <c r="D1866" s="9" t="s">
        <v>5276</v>
      </c>
    </row>
    <row r="1867" spans="1:4" ht="24" x14ac:dyDescent="0.2">
      <c r="A1867" t="s">
        <v>3989</v>
      </c>
      <c r="B1867" s="9" t="s">
        <v>3990</v>
      </c>
      <c r="C1867" s="9" t="s">
        <v>308</v>
      </c>
      <c r="D1867" s="9" t="s">
        <v>5276</v>
      </c>
    </row>
    <row r="1868" spans="1:4" x14ac:dyDescent="0.2">
      <c r="A1868" t="s">
        <v>3020</v>
      </c>
      <c r="B1868" s="9" t="s">
        <v>3021</v>
      </c>
      <c r="C1868" s="9" t="s">
        <v>308</v>
      </c>
      <c r="D1868" s="9" t="s">
        <v>5276</v>
      </c>
    </row>
    <row r="1869" spans="1:4" x14ac:dyDescent="0.2">
      <c r="A1869" t="s">
        <v>2071</v>
      </c>
      <c r="B1869" s="9" t="s">
        <v>2072</v>
      </c>
      <c r="C1869" s="9" t="s">
        <v>308</v>
      </c>
      <c r="D1869" s="9" t="s">
        <v>5276</v>
      </c>
    </row>
    <row r="1870" spans="1:4" x14ac:dyDescent="0.2">
      <c r="A1870" t="s">
        <v>1079</v>
      </c>
      <c r="B1870" s="9" t="s">
        <v>1080</v>
      </c>
      <c r="C1870" s="9" t="s">
        <v>308</v>
      </c>
      <c r="D1870" s="9" t="s">
        <v>5276</v>
      </c>
    </row>
    <row r="1871" spans="1:4" x14ac:dyDescent="0.2">
      <c r="A1871" t="s">
        <v>3211</v>
      </c>
      <c r="B1871" s="9" t="s">
        <v>3212</v>
      </c>
      <c r="C1871" s="9" t="s">
        <v>308</v>
      </c>
      <c r="D1871" s="9" t="s">
        <v>5276</v>
      </c>
    </row>
    <row r="1872" spans="1:4" x14ac:dyDescent="0.2">
      <c r="A1872" t="s">
        <v>2252</v>
      </c>
      <c r="B1872" s="9" t="s">
        <v>2253</v>
      </c>
      <c r="C1872" s="9" t="s">
        <v>308</v>
      </c>
      <c r="D1872" s="9" t="s">
        <v>5276</v>
      </c>
    </row>
    <row r="1873" spans="1:4" x14ac:dyDescent="0.2">
      <c r="A1873" t="s">
        <v>1290</v>
      </c>
      <c r="B1873" s="9" t="s">
        <v>1291</v>
      </c>
      <c r="C1873" s="9" t="s">
        <v>308</v>
      </c>
      <c r="D1873" s="9" t="s">
        <v>5276</v>
      </c>
    </row>
    <row r="1874" spans="1:4" x14ac:dyDescent="0.2">
      <c r="A1874" t="s">
        <v>4379</v>
      </c>
      <c r="B1874" s="9" t="s">
        <v>4380</v>
      </c>
      <c r="C1874" s="9" t="s">
        <v>308</v>
      </c>
      <c r="D1874" s="9" t="s">
        <v>5276</v>
      </c>
    </row>
    <row r="1875" spans="1:4" x14ac:dyDescent="0.2">
      <c r="A1875" t="s">
        <v>3398</v>
      </c>
      <c r="B1875" s="9" t="s">
        <v>3399</v>
      </c>
      <c r="C1875" s="9" t="s">
        <v>308</v>
      </c>
      <c r="D1875" s="9" t="s">
        <v>5276</v>
      </c>
    </row>
    <row r="1876" spans="1:4" x14ac:dyDescent="0.2">
      <c r="A1876" t="s">
        <v>2433</v>
      </c>
      <c r="B1876" s="9" t="s">
        <v>2434</v>
      </c>
      <c r="C1876" s="9" t="s">
        <v>308</v>
      </c>
      <c r="D1876" s="9" t="s">
        <v>5276</v>
      </c>
    </row>
    <row r="1877" spans="1:4" x14ac:dyDescent="0.2">
      <c r="A1877" t="s">
        <v>1480</v>
      </c>
      <c r="B1877" s="9" t="s">
        <v>1481</v>
      </c>
      <c r="C1877" s="9" t="s">
        <v>308</v>
      </c>
      <c r="D1877" s="9" t="s">
        <v>5276</v>
      </c>
    </row>
    <row r="1878" spans="1:4" x14ac:dyDescent="0.2">
      <c r="A1878" t="s">
        <v>306</v>
      </c>
      <c r="B1878" s="9" t="s">
        <v>307</v>
      </c>
      <c r="C1878" s="9" t="s">
        <v>308</v>
      </c>
      <c r="D1878" s="9" t="s">
        <v>5276</v>
      </c>
    </row>
    <row r="1879" spans="1:4" x14ac:dyDescent="0.2">
      <c r="A1879" t="s">
        <v>3588</v>
      </c>
      <c r="B1879" s="9" t="s">
        <v>3589</v>
      </c>
      <c r="C1879" s="9" t="s">
        <v>308</v>
      </c>
      <c r="D1879" s="9" t="s">
        <v>5276</v>
      </c>
    </row>
    <row r="1880" spans="1:4" x14ac:dyDescent="0.2">
      <c r="A1880" t="s">
        <v>2621</v>
      </c>
      <c r="B1880" s="9" t="s">
        <v>2622</v>
      </c>
      <c r="C1880" s="9" t="s">
        <v>308</v>
      </c>
      <c r="D1880" s="9" t="s">
        <v>5276</v>
      </c>
    </row>
    <row r="1881" spans="1:4" x14ac:dyDescent="0.2">
      <c r="A1881" t="s">
        <v>1671</v>
      </c>
      <c r="B1881" s="9" t="s">
        <v>1672</v>
      </c>
      <c r="C1881" s="9" t="s">
        <v>308</v>
      </c>
      <c r="D1881" s="9" t="s">
        <v>5276</v>
      </c>
    </row>
    <row r="1882" spans="1:4" x14ac:dyDescent="0.2">
      <c r="A1882" t="s">
        <v>2041</v>
      </c>
      <c r="B1882" s="9" t="s">
        <v>2042</v>
      </c>
      <c r="C1882" s="9" t="s">
        <v>278</v>
      </c>
      <c r="D1882" s="9" t="s">
        <v>5276</v>
      </c>
    </row>
    <row r="1883" spans="1:4" x14ac:dyDescent="0.2">
      <c r="A1883" t="s">
        <v>1035</v>
      </c>
      <c r="B1883" s="9" t="s">
        <v>1036</v>
      </c>
      <c r="C1883" s="9" t="s">
        <v>278</v>
      </c>
      <c r="D1883" s="9" t="s">
        <v>5276</v>
      </c>
    </row>
    <row r="1884" spans="1:4" x14ac:dyDescent="0.2">
      <c r="A1884" t="s">
        <v>4162</v>
      </c>
      <c r="B1884" s="9" t="s">
        <v>4163</v>
      </c>
      <c r="C1884" s="9" t="s">
        <v>278</v>
      </c>
      <c r="D1884" s="9" t="s">
        <v>5276</v>
      </c>
    </row>
    <row r="1885" spans="1:4" x14ac:dyDescent="0.2">
      <c r="A1885" t="s">
        <v>3177</v>
      </c>
      <c r="B1885" s="9" t="s">
        <v>3178</v>
      </c>
      <c r="C1885" s="9" t="s">
        <v>278</v>
      </c>
      <c r="D1885" s="9" t="s">
        <v>5276</v>
      </c>
    </row>
    <row r="1886" spans="1:4" x14ac:dyDescent="0.2">
      <c r="A1886" t="s">
        <v>2220</v>
      </c>
      <c r="B1886" s="9" t="s">
        <v>2221</v>
      </c>
      <c r="C1886" s="9" t="s">
        <v>278</v>
      </c>
      <c r="D1886" s="9" t="s">
        <v>5276</v>
      </c>
    </row>
    <row r="1887" spans="1:4" x14ac:dyDescent="0.2">
      <c r="A1887" t="s">
        <v>1257</v>
      </c>
      <c r="B1887" s="9" t="s">
        <v>1258</v>
      </c>
      <c r="C1887" s="9" t="s">
        <v>278</v>
      </c>
      <c r="D1887" s="9" t="s">
        <v>5276</v>
      </c>
    </row>
    <row r="1888" spans="1:4" x14ac:dyDescent="0.2">
      <c r="A1888" t="s">
        <v>4343</v>
      </c>
      <c r="B1888" s="9" t="s">
        <v>4344</v>
      </c>
      <c r="C1888" s="9" t="s">
        <v>278</v>
      </c>
      <c r="D1888" s="9" t="s">
        <v>5276</v>
      </c>
    </row>
    <row r="1889" spans="1:4" x14ac:dyDescent="0.2">
      <c r="A1889" t="s">
        <v>3368</v>
      </c>
      <c r="B1889" s="9" t="s">
        <v>3369</v>
      </c>
      <c r="C1889" s="9" t="s">
        <v>278</v>
      </c>
      <c r="D1889" s="9" t="s">
        <v>5276</v>
      </c>
    </row>
    <row r="1890" spans="1:4" x14ac:dyDescent="0.2">
      <c r="A1890" t="s">
        <v>2408</v>
      </c>
      <c r="B1890" s="9" t="s">
        <v>2409</v>
      </c>
      <c r="C1890" s="9" t="s">
        <v>278</v>
      </c>
      <c r="D1890" s="9" t="s">
        <v>5276</v>
      </c>
    </row>
    <row r="1891" spans="1:4" x14ac:dyDescent="0.2">
      <c r="A1891" t="s">
        <v>276</v>
      </c>
      <c r="B1891" s="9" t="s">
        <v>277</v>
      </c>
      <c r="C1891" s="9" t="s">
        <v>278</v>
      </c>
      <c r="D1891" s="9" t="s">
        <v>5276</v>
      </c>
    </row>
    <row r="1892" spans="1:4" x14ac:dyDescent="0.2">
      <c r="A1892" t="s">
        <v>3566</v>
      </c>
      <c r="B1892" s="9" t="s">
        <v>3567</v>
      </c>
      <c r="C1892" s="9" t="s">
        <v>278</v>
      </c>
      <c r="D1892" s="9" t="s">
        <v>5276</v>
      </c>
    </row>
    <row r="1893" spans="1:4" x14ac:dyDescent="0.2">
      <c r="A1893" t="s">
        <v>2593</v>
      </c>
      <c r="B1893" s="9" t="s">
        <v>2594</v>
      </c>
      <c r="C1893" s="9" t="s">
        <v>278</v>
      </c>
      <c r="D1893" s="9" t="s">
        <v>5276</v>
      </c>
    </row>
    <row r="1894" spans="1:4" x14ac:dyDescent="0.2">
      <c r="A1894" t="s">
        <v>1645</v>
      </c>
      <c r="B1894" s="9" t="s">
        <v>1646</v>
      </c>
      <c r="C1894" s="9" t="s">
        <v>278</v>
      </c>
      <c r="D1894" s="9" t="s">
        <v>5276</v>
      </c>
    </row>
    <row r="1895" spans="1:4" x14ac:dyDescent="0.2">
      <c r="A1895" t="s">
        <v>520</v>
      </c>
      <c r="B1895" s="9" t="s">
        <v>521</v>
      </c>
      <c r="C1895" s="9" t="s">
        <v>278</v>
      </c>
      <c r="D1895" s="9" t="s">
        <v>5276</v>
      </c>
    </row>
    <row r="1896" spans="1:4" x14ac:dyDescent="0.2">
      <c r="A1896" t="s">
        <v>3746</v>
      </c>
      <c r="B1896" s="9" t="s">
        <v>3747</v>
      </c>
      <c r="C1896" s="9" t="s">
        <v>278</v>
      </c>
      <c r="D1896" s="9" t="s">
        <v>5276</v>
      </c>
    </row>
    <row r="1897" spans="1:4" x14ac:dyDescent="0.2">
      <c r="A1897" t="s">
        <v>2772</v>
      </c>
      <c r="B1897" s="9" t="s">
        <v>2773</v>
      </c>
      <c r="C1897" s="9" t="s">
        <v>278</v>
      </c>
      <c r="D1897" s="9" t="s">
        <v>5276</v>
      </c>
    </row>
    <row r="1898" spans="1:4" x14ac:dyDescent="0.2">
      <c r="A1898" t="s">
        <v>1825</v>
      </c>
      <c r="B1898" s="9" t="s">
        <v>1826</v>
      </c>
      <c r="C1898" s="9" t="s">
        <v>278</v>
      </c>
      <c r="D1898" s="9" t="s">
        <v>5276</v>
      </c>
    </row>
    <row r="1899" spans="1:4" x14ac:dyDescent="0.2">
      <c r="A1899" t="s">
        <v>751</v>
      </c>
      <c r="B1899" s="9" t="s">
        <v>752</v>
      </c>
      <c r="C1899" s="9" t="s">
        <v>278</v>
      </c>
      <c r="D1899" s="9" t="s">
        <v>5276</v>
      </c>
    </row>
    <row r="1900" spans="1:4" x14ac:dyDescent="0.2">
      <c r="A1900" t="s">
        <v>3927</v>
      </c>
      <c r="B1900" s="9" t="s">
        <v>3928</v>
      </c>
      <c r="C1900" s="9" t="s">
        <v>278</v>
      </c>
      <c r="D1900" s="9" t="s">
        <v>5276</v>
      </c>
    </row>
    <row r="1901" spans="1:4" x14ac:dyDescent="0.2">
      <c r="A1901" t="s">
        <v>2960</v>
      </c>
      <c r="B1901" s="9" t="s">
        <v>2961</v>
      </c>
      <c r="C1901" s="9" t="s">
        <v>278</v>
      </c>
      <c r="D1901" s="9" t="s">
        <v>5276</v>
      </c>
    </row>
    <row r="1902" spans="1:4" x14ac:dyDescent="0.2">
      <c r="A1902" t="s">
        <v>2009</v>
      </c>
      <c r="B1902" s="9" t="s">
        <v>2010</v>
      </c>
      <c r="C1902" s="9" t="s">
        <v>278</v>
      </c>
      <c r="D1902" s="9" t="s">
        <v>5276</v>
      </c>
    </row>
    <row r="1903" spans="1:4" x14ac:dyDescent="0.2">
      <c r="A1903" t="s">
        <v>999</v>
      </c>
      <c r="B1903" s="9" t="s">
        <v>5295</v>
      </c>
      <c r="C1903" s="9" t="s">
        <v>278</v>
      </c>
      <c r="D1903" s="9" t="s">
        <v>5276</v>
      </c>
    </row>
    <row r="1904" spans="1:4" x14ac:dyDescent="0.2">
      <c r="A1904" t="s">
        <v>4126</v>
      </c>
      <c r="B1904" s="9" t="s">
        <v>4127</v>
      </c>
      <c r="C1904" s="9" t="s">
        <v>278</v>
      </c>
      <c r="D1904" s="9" t="s">
        <v>5276</v>
      </c>
    </row>
    <row r="1905" spans="1:4" x14ac:dyDescent="0.2">
      <c r="A1905" t="s">
        <v>3139</v>
      </c>
      <c r="B1905" s="9" t="s">
        <v>3140</v>
      </c>
      <c r="C1905" s="9" t="s">
        <v>278</v>
      </c>
      <c r="D1905" s="9" t="s">
        <v>5276</v>
      </c>
    </row>
    <row r="1906" spans="1:4" ht="24" x14ac:dyDescent="0.2">
      <c r="A1906" t="s">
        <v>3530</v>
      </c>
      <c r="B1906" s="9" t="s">
        <v>3531</v>
      </c>
      <c r="C1906" s="9" t="s">
        <v>166</v>
      </c>
      <c r="D1906" s="9" t="s">
        <v>5276</v>
      </c>
    </row>
    <row r="1907" spans="1:4" ht="24" x14ac:dyDescent="0.2">
      <c r="A1907" t="s">
        <v>2557</v>
      </c>
      <c r="B1907" s="9" t="s">
        <v>2558</v>
      </c>
      <c r="C1907" s="9" t="s">
        <v>166</v>
      </c>
      <c r="D1907" s="9" t="s">
        <v>5276</v>
      </c>
    </row>
    <row r="1908" spans="1:4" ht="24" x14ac:dyDescent="0.2">
      <c r="A1908" t="s">
        <v>1609</v>
      </c>
      <c r="B1908" s="9" t="s">
        <v>1610</v>
      </c>
      <c r="C1908" s="9" t="s">
        <v>166</v>
      </c>
      <c r="D1908" s="9" t="s">
        <v>5276</v>
      </c>
    </row>
    <row r="1909" spans="1:4" ht="24" x14ac:dyDescent="0.2">
      <c r="A1909" t="s">
        <v>477</v>
      </c>
      <c r="B1909" s="9" t="s">
        <v>478</v>
      </c>
      <c r="C1909" s="9" t="s">
        <v>166</v>
      </c>
      <c r="D1909" s="9" t="s">
        <v>5276</v>
      </c>
    </row>
    <row r="1910" spans="1:4" ht="24" x14ac:dyDescent="0.2">
      <c r="A1910" t="s">
        <v>3707</v>
      </c>
      <c r="B1910" s="9" t="s">
        <v>3708</v>
      </c>
      <c r="C1910" s="9" t="s">
        <v>166</v>
      </c>
      <c r="D1910" s="9" t="s">
        <v>5276</v>
      </c>
    </row>
    <row r="1911" spans="1:4" x14ac:dyDescent="0.2">
      <c r="A1911" t="s">
        <v>2736</v>
      </c>
      <c r="B1911" s="9" t="s">
        <v>2737</v>
      </c>
      <c r="C1911" s="9" t="s">
        <v>166</v>
      </c>
      <c r="D1911" s="9" t="s">
        <v>5276</v>
      </c>
    </row>
    <row r="1912" spans="1:4" ht="24" x14ac:dyDescent="0.2">
      <c r="A1912" t="s">
        <v>1787</v>
      </c>
      <c r="B1912" s="9" t="s">
        <v>1788</v>
      </c>
      <c r="C1912" s="9" t="s">
        <v>166</v>
      </c>
      <c r="D1912" s="9" t="s">
        <v>5276</v>
      </c>
    </row>
    <row r="1913" spans="1:4" x14ac:dyDescent="0.2">
      <c r="A1913" t="s">
        <v>716</v>
      </c>
      <c r="B1913" s="9" t="s">
        <v>717</v>
      </c>
      <c r="C1913" s="9" t="s">
        <v>166</v>
      </c>
      <c r="D1913" s="9" t="s">
        <v>5276</v>
      </c>
    </row>
    <row r="1914" spans="1:4" x14ac:dyDescent="0.2">
      <c r="A1914" t="s">
        <v>3902</v>
      </c>
      <c r="B1914" s="9" t="s">
        <v>3903</v>
      </c>
      <c r="C1914" s="9" t="s">
        <v>166</v>
      </c>
      <c r="D1914" s="9" t="s">
        <v>5276</v>
      </c>
    </row>
    <row r="1915" spans="1:4" ht="24" x14ac:dyDescent="0.2">
      <c r="A1915" t="s">
        <v>2934</v>
      </c>
      <c r="B1915" s="9" t="s">
        <v>2935</v>
      </c>
      <c r="C1915" s="9" t="s">
        <v>166</v>
      </c>
      <c r="D1915" s="9" t="s">
        <v>5276</v>
      </c>
    </row>
    <row r="1916" spans="1:4" x14ac:dyDescent="0.2">
      <c r="A1916" t="s">
        <v>1987</v>
      </c>
      <c r="B1916" s="9" t="s">
        <v>1988</v>
      </c>
      <c r="C1916" s="9" t="s">
        <v>166</v>
      </c>
      <c r="D1916" s="9" t="s">
        <v>5276</v>
      </c>
    </row>
    <row r="1917" spans="1:4" x14ac:dyDescent="0.2">
      <c r="A1917" t="s">
        <v>972</v>
      </c>
      <c r="B1917" s="9" t="s">
        <v>973</v>
      </c>
      <c r="C1917" s="9" t="s">
        <v>166</v>
      </c>
      <c r="D1917" s="9" t="s">
        <v>5276</v>
      </c>
    </row>
    <row r="1918" spans="1:4" x14ac:dyDescent="0.2">
      <c r="A1918" t="s">
        <v>4106</v>
      </c>
      <c r="B1918" s="9" t="s">
        <v>4107</v>
      </c>
      <c r="C1918" s="9" t="s">
        <v>166</v>
      </c>
      <c r="D1918" s="9" t="s">
        <v>5276</v>
      </c>
    </row>
    <row r="1919" spans="1:4" x14ac:dyDescent="0.2">
      <c r="A1919" t="s">
        <v>2154</v>
      </c>
      <c r="B1919" s="9" t="s">
        <v>2155</v>
      </c>
      <c r="C1919" s="9" t="s">
        <v>166</v>
      </c>
      <c r="D1919" s="9" t="s">
        <v>5276</v>
      </c>
    </row>
    <row r="1920" spans="1:4" x14ac:dyDescent="0.2">
      <c r="A1920" t="s">
        <v>1179</v>
      </c>
      <c r="B1920" s="9" t="s">
        <v>1180</v>
      </c>
      <c r="C1920" s="9" t="s">
        <v>166</v>
      </c>
      <c r="D1920" s="9" t="s">
        <v>5276</v>
      </c>
    </row>
    <row r="1921" spans="1:4" x14ac:dyDescent="0.2">
      <c r="A1921" t="s">
        <v>4274</v>
      </c>
      <c r="B1921" s="9" t="s">
        <v>4275</v>
      </c>
      <c r="C1921" s="9" t="s">
        <v>166</v>
      </c>
      <c r="D1921" s="9" t="s">
        <v>5276</v>
      </c>
    </row>
    <row r="1922" spans="1:4" x14ac:dyDescent="0.2">
      <c r="A1922" t="s">
        <v>3294</v>
      </c>
      <c r="B1922" s="9" t="s">
        <v>3295</v>
      </c>
      <c r="C1922" s="9" t="s">
        <v>166</v>
      </c>
      <c r="D1922" s="9" t="s">
        <v>5276</v>
      </c>
    </row>
    <row r="1923" spans="1:4" x14ac:dyDescent="0.2">
      <c r="A1923" t="s">
        <v>2336</v>
      </c>
      <c r="B1923" s="9" t="s">
        <v>2337</v>
      </c>
      <c r="C1923" s="9" t="s">
        <v>166</v>
      </c>
      <c r="D1923" s="9" t="s">
        <v>5276</v>
      </c>
    </row>
    <row r="1924" spans="1:4" x14ac:dyDescent="0.2">
      <c r="A1924" t="s">
        <v>1381</v>
      </c>
      <c r="B1924" s="9" t="s">
        <v>1382</v>
      </c>
      <c r="C1924" s="9" t="s">
        <v>166</v>
      </c>
      <c r="D1924" s="9" t="s">
        <v>5276</v>
      </c>
    </row>
    <row r="1925" spans="1:4" x14ac:dyDescent="0.2">
      <c r="A1925" t="s">
        <v>164</v>
      </c>
      <c r="B1925" s="9" t="s">
        <v>165</v>
      </c>
      <c r="C1925" s="9" t="s">
        <v>166</v>
      </c>
      <c r="D1925" s="9" t="s">
        <v>5276</v>
      </c>
    </row>
    <row r="1926" spans="1:4" x14ac:dyDescent="0.2">
      <c r="A1926" t="s">
        <v>3492</v>
      </c>
      <c r="B1926" s="9" t="s">
        <v>3493</v>
      </c>
      <c r="C1926" s="9" t="s">
        <v>166</v>
      </c>
      <c r="D1926" s="9" t="s">
        <v>5276</v>
      </c>
    </row>
    <row r="1927" spans="1:4" x14ac:dyDescent="0.2">
      <c r="A1927" t="s">
        <v>2523</v>
      </c>
      <c r="B1927" s="9" t="s">
        <v>2524</v>
      </c>
      <c r="C1927" s="9" t="s">
        <v>166</v>
      </c>
      <c r="D1927" s="9" t="s">
        <v>5276</v>
      </c>
    </row>
    <row r="1928" spans="1:4" x14ac:dyDescent="0.2">
      <c r="A1928" t="s">
        <v>1573</v>
      </c>
      <c r="B1928" s="9" t="s">
        <v>1574</v>
      </c>
      <c r="C1928" s="9" t="s">
        <v>166</v>
      </c>
      <c r="D1928" s="9" t="s">
        <v>5276</v>
      </c>
    </row>
    <row r="1929" spans="1:4" x14ac:dyDescent="0.2">
      <c r="A1929" t="s">
        <v>431</v>
      </c>
      <c r="B1929" s="9" t="s">
        <v>432</v>
      </c>
      <c r="C1929" s="9" t="s">
        <v>166</v>
      </c>
      <c r="D1929" s="9" t="s">
        <v>5276</v>
      </c>
    </row>
    <row r="1930" spans="1:4" x14ac:dyDescent="0.2">
      <c r="A1930" t="s">
        <v>929</v>
      </c>
      <c r="B1930" s="9" t="s">
        <v>930</v>
      </c>
      <c r="C1930" s="9" t="s">
        <v>931</v>
      </c>
      <c r="D1930" s="9" t="s">
        <v>5276</v>
      </c>
    </row>
    <row r="1931" spans="1:4" x14ac:dyDescent="0.2">
      <c r="A1931" t="s">
        <v>4072</v>
      </c>
      <c r="B1931" s="9" t="s">
        <v>4073</v>
      </c>
      <c r="C1931" s="9" t="s">
        <v>931</v>
      </c>
      <c r="D1931" s="9" t="s">
        <v>5276</v>
      </c>
    </row>
    <row r="1932" spans="1:4" ht="24" x14ac:dyDescent="0.2">
      <c r="A1932" t="s">
        <v>137</v>
      </c>
      <c r="B1932" s="9" t="s">
        <v>138</v>
      </c>
      <c r="C1932" s="9" t="s">
        <v>139</v>
      </c>
      <c r="D1932" s="9" t="s">
        <v>5276</v>
      </c>
    </row>
    <row r="1933" spans="1:4" ht="24" x14ac:dyDescent="0.2">
      <c r="A1933" t="s">
        <v>3474</v>
      </c>
      <c r="B1933" s="9" t="s">
        <v>3475</v>
      </c>
      <c r="C1933" s="9" t="s">
        <v>139</v>
      </c>
      <c r="D1933" s="9" t="s">
        <v>5276</v>
      </c>
    </row>
    <row r="1934" spans="1:4" ht="24" x14ac:dyDescent="0.2">
      <c r="A1934" t="s">
        <v>2504</v>
      </c>
      <c r="B1934" s="9" t="s">
        <v>2505</v>
      </c>
      <c r="C1934" s="9" t="s">
        <v>139</v>
      </c>
      <c r="D1934" s="9" t="s">
        <v>5276</v>
      </c>
    </row>
    <row r="1935" spans="1:4" ht="24" x14ac:dyDescent="0.2">
      <c r="A1935" t="s">
        <v>1554</v>
      </c>
      <c r="B1935" s="9" t="s">
        <v>1555</v>
      </c>
      <c r="C1935" s="9" t="s">
        <v>139</v>
      </c>
      <c r="D1935" s="9" t="s">
        <v>5276</v>
      </c>
    </row>
    <row r="1936" spans="1:4" ht="24" x14ac:dyDescent="0.2">
      <c r="A1936" t="s">
        <v>407</v>
      </c>
      <c r="B1936" s="9" t="s">
        <v>408</v>
      </c>
      <c r="C1936" s="9" t="s">
        <v>139</v>
      </c>
      <c r="D1936" s="9" t="s">
        <v>5276</v>
      </c>
    </row>
    <row r="1937" spans="1:4" ht="24" x14ac:dyDescent="0.2">
      <c r="A1937" t="s">
        <v>3661</v>
      </c>
      <c r="B1937" s="9" t="s">
        <v>3662</v>
      </c>
      <c r="C1937" s="9" t="s">
        <v>139</v>
      </c>
      <c r="D1937" s="9" t="s">
        <v>5276</v>
      </c>
    </row>
    <row r="1938" spans="1:4" ht="24" x14ac:dyDescent="0.2">
      <c r="A1938" t="s">
        <v>2689</v>
      </c>
      <c r="B1938" s="9" t="s">
        <v>2690</v>
      </c>
      <c r="C1938" s="9" t="s">
        <v>139</v>
      </c>
      <c r="D1938" s="9" t="s">
        <v>5276</v>
      </c>
    </row>
    <row r="1939" spans="1:4" ht="24" x14ac:dyDescent="0.2">
      <c r="A1939" t="s">
        <v>1735</v>
      </c>
      <c r="B1939" s="9" t="s">
        <v>1736</v>
      </c>
      <c r="C1939" s="9" t="s">
        <v>139</v>
      </c>
      <c r="D1939" s="9" t="s">
        <v>5276</v>
      </c>
    </row>
    <row r="1940" spans="1:4" ht="24" x14ac:dyDescent="0.2">
      <c r="A1940" t="s">
        <v>638</v>
      </c>
      <c r="B1940" s="9" t="s">
        <v>639</v>
      </c>
      <c r="C1940" s="9" t="s">
        <v>139</v>
      </c>
      <c r="D1940" s="9" t="s">
        <v>5276</v>
      </c>
    </row>
    <row r="1941" spans="1:4" ht="24" x14ac:dyDescent="0.2">
      <c r="A1941" t="s">
        <v>3838</v>
      </c>
      <c r="B1941" s="9" t="s">
        <v>3839</v>
      </c>
      <c r="C1941" s="9" t="s">
        <v>139</v>
      </c>
      <c r="D1941" s="9" t="s">
        <v>5276</v>
      </c>
    </row>
    <row r="1942" spans="1:4" ht="24" x14ac:dyDescent="0.2">
      <c r="A1942" t="s">
        <v>2870</v>
      </c>
      <c r="B1942" s="9" t="s">
        <v>2871</v>
      </c>
      <c r="C1942" s="9" t="s">
        <v>139</v>
      </c>
      <c r="D1942" s="9" t="s">
        <v>5276</v>
      </c>
    </row>
    <row r="1943" spans="1:4" ht="24" x14ac:dyDescent="0.2">
      <c r="A1943" t="s">
        <v>1933</v>
      </c>
      <c r="B1943" s="9" t="s">
        <v>1934</v>
      </c>
      <c r="C1943" s="9" t="s">
        <v>139</v>
      </c>
      <c r="D1943" s="9" t="s">
        <v>5276</v>
      </c>
    </row>
    <row r="1944" spans="1:4" ht="24" x14ac:dyDescent="0.2">
      <c r="A1944" t="s">
        <v>896</v>
      </c>
      <c r="B1944" s="9" t="s">
        <v>897</v>
      </c>
      <c r="C1944" s="9" t="s">
        <v>139</v>
      </c>
      <c r="D1944" s="9" t="s">
        <v>5276</v>
      </c>
    </row>
    <row r="1945" spans="1:4" ht="24" x14ac:dyDescent="0.2">
      <c r="A1945" t="s">
        <v>4040</v>
      </c>
      <c r="B1945" s="9" t="s">
        <v>4041</v>
      </c>
      <c r="C1945" s="9" t="s">
        <v>139</v>
      </c>
      <c r="D1945" s="9" t="s">
        <v>5276</v>
      </c>
    </row>
    <row r="1946" spans="1:4" ht="24" x14ac:dyDescent="0.2">
      <c r="A1946" t="s">
        <v>3061</v>
      </c>
      <c r="B1946" s="9" t="s">
        <v>3062</v>
      </c>
      <c r="C1946" s="9" t="s">
        <v>139</v>
      </c>
      <c r="D1946" s="9" t="s">
        <v>5276</v>
      </c>
    </row>
    <row r="1947" spans="1:4" ht="24" x14ac:dyDescent="0.2">
      <c r="A1947" t="s">
        <v>2101</v>
      </c>
      <c r="B1947" s="9" t="s">
        <v>2102</v>
      </c>
      <c r="C1947" s="9" t="s">
        <v>139</v>
      </c>
      <c r="D1947" s="9" t="s">
        <v>5276</v>
      </c>
    </row>
    <row r="1948" spans="1:4" ht="24" x14ac:dyDescent="0.2">
      <c r="A1948" t="s">
        <v>1120</v>
      </c>
      <c r="B1948" s="9" t="s">
        <v>1121</v>
      </c>
      <c r="C1948" s="9" t="s">
        <v>139</v>
      </c>
      <c r="D1948" s="9" t="s">
        <v>5276</v>
      </c>
    </row>
    <row r="1949" spans="1:4" ht="24" x14ac:dyDescent="0.2">
      <c r="A1949" t="s">
        <v>4224</v>
      </c>
      <c r="B1949" s="9" t="s">
        <v>4225</v>
      </c>
      <c r="C1949" s="9" t="s">
        <v>139</v>
      </c>
      <c r="D1949" s="9" t="s">
        <v>5276</v>
      </c>
    </row>
    <row r="1950" spans="1:4" ht="24" x14ac:dyDescent="0.2">
      <c r="A1950" t="s">
        <v>3237</v>
      </c>
      <c r="B1950" s="9" t="s">
        <v>3238</v>
      </c>
      <c r="C1950" s="9" t="s">
        <v>139</v>
      </c>
      <c r="D1950" s="9" t="s">
        <v>5276</v>
      </c>
    </row>
    <row r="1951" spans="1:4" ht="24" x14ac:dyDescent="0.2">
      <c r="A1951" t="s">
        <v>2277</v>
      </c>
      <c r="B1951" s="9" t="s">
        <v>2278</v>
      </c>
      <c r="C1951" s="9" t="s">
        <v>139</v>
      </c>
      <c r="D1951" s="9" t="s">
        <v>5276</v>
      </c>
    </row>
    <row r="1952" spans="1:4" x14ac:dyDescent="0.2">
      <c r="A1952" t="s">
        <v>2669</v>
      </c>
      <c r="B1952" s="9" t="s">
        <v>2670</v>
      </c>
      <c r="C1952" s="9" t="s">
        <v>607</v>
      </c>
      <c r="D1952" s="9" t="s">
        <v>5276</v>
      </c>
    </row>
    <row r="1953" spans="1:4" x14ac:dyDescent="0.2">
      <c r="A1953" t="s">
        <v>1715</v>
      </c>
      <c r="B1953" s="9" t="s">
        <v>1716</v>
      </c>
      <c r="C1953" s="9" t="s">
        <v>607</v>
      </c>
      <c r="D1953" s="9" t="s">
        <v>5276</v>
      </c>
    </row>
    <row r="1954" spans="1:4" x14ac:dyDescent="0.2">
      <c r="A1954" t="s">
        <v>605</v>
      </c>
      <c r="B1954" s="9" t="s">
        <v>606</v>
      </c>
      <c r="C1954" s="9" t="s">
        <v>607</v>
      </c>
      <c r="D1954" s="9" t="s">
        <v>5276</v>
      </c>
    </row>
    <row r="1955" spans="1:4" x14ac:dyDescent="0.2">
      <c r="A1955" t="s">
        <v>3808</v>
      </c>
      <c r="B1955" s="9" t="s">
        <v>3809</v>
      </c>
      <c r="C1955" s="9" t="s">
        <v>607</v>
      </c>
      <c r="D1955" s="9" t="s">
        <v>5276</v>
      </c>
    </row>
    <row r="1956" spans="1:4" x14ac:dyDescent="0.2">
      <c r="A1956" t="s">
        <v>2830</v>
      </c>
      <c r="B1956" s="9" t="s">
        <v>2831</v>
      </c>
      <c r="C1956" s="9" t="s">
        <v>607</v>
      </c>
      <c r="D1956" s="9" t="s">
        <v>5276</v>
      </c>
    </row>
    <row r="1957" spans="1:4" x14ac:dyDescent="0.2">
      <c r="A1957" t="s">
        <v>1893</v>
      </c>
      <c r="B1957" s="9" t="s">
        <v>1894</v>
      </c>
      <c r="C1957" s="9" t="s">
        <v>607</v>
      </c>
      <c r="D1957" s="9" t="s">
        <v>5276</v>
      </c>
    </row>
    <row r="1958" spans="1:4" x14ac:dyDescent="0.2">
      <c r="A1958" t="s">
        <v>841</v>
      </c>
      <c r="B1958" s="9" t="s">
        <v>842</v>
      </c>
      <c r="C1958" s="9" t="s">
        <v>607</v>
      </c>
      <c r="D1958" s="9" t="s">
        <v>5276</v>
      </c>
    </row>
    <row r="1959" spans="1:4" x14ac:dyDescent="0.2">
      <c r="A1959" t="s">
        <v>3994</v>
      </c>
      <c r="B1959" s="9" t="s">
        <v>3995</v>
      </c>
      <c r="C1959" s="9" t="s">
        <v>607</v>
      </c>
      <c r="D1959" s="9" t="s">
        <v>5276</v>
      </c>
    </row>
    <row r="1960" spans="1:4" x14ac:dyDescent="0.2">
      <c r="A1960" t="s">
        <v>47</v>
      </c>
      <c r="B1960" s="9" t="s">
        <v>48</v>
      </c>
      <c r="C1960" s="9" t="s">
        <v>49</v>
      </c>
      <c r="D1960" s="9" t="s">
        <v>5276</v>
      </c>
    </row>
    <row r="1961" spans="1:4" x14ac:dyDescent="0.2">
      <c r="A1961" t="s">
        <v>3416</v>
      </c>
      <c r="B1961" s="9" t="s">
        <v>3417</v>
      </c>
      <c r="C1961" s="9" t="s">
        <v>49</v>
      </c>
      <c r="D1961" s="9" t="s">
        <v>5276</v>
      </c>
    </row>
    <row r="1962" spans="1:4" x14ac:dyDescent="0.2">
      <c r="A1962" t="s">
        <v>2451</v>
      </c>
      <c r="B1962" s="9" t="s">
        <v>2452</v>
      </c>
      <c r="C1962" s="9" t="s">
        <v>49</v>
      </c>
      <c r="D1962" s="9" t="s">
        <v>5276</v>
      </c>
    </row>
    <row r="1963" spans="1:4" x14ac:dyDescent="0.2">
      <c r="A1963" t="s">
        <v>1498</v>
      </c>
      <c r="B1963" s="9" t="s">
        <v>1499</v>
      </c>
      <c r="C1963" s="9" t="s">
        <v>49</v>
      </c>
      <c r="D1963" s="9" t="s">
        <v>5276</v>
      </c>
    </row>
    <row r="1964" spans="1:4" x14ac:dyDescent="0.2">
      <c r="A1964" t="s">
        <v>335</v>
      </c>
      <c r="B1964" s="9" t="s">
        <v>336</v>
      </c>
      <c r="C1964" s="9" t="s">
        <v>49</v>
      </c>
      <c r="D1964" s="9" t="s">
        <v>5276</v>
      </c>
    </row>
    <row r="1965" spans="1:4" x14ac:dyDescent="0.2">
      <c r="A1965" t="s">
        <v>3608</v>
      </c>
      <c r="B1965" s="9" t="s">
        <v>3609</v>
      </c>
      <c r="C1965" s="9" t="s">
        <v>49</v>
      </c>
      <c r="D1965" s="9" t="s">
        <v>5276</v>
      </c>
    </row>
    <row r="1966" spans="1:4" x14ac:dyDescent="0.2">
      <c r="A1966" t="s">
        <v>2641</v>
      </c>
      <c r="B1966" s="9" t="s">
        <v>2642</v>
      </c>
      <c r="C1966" s="9" t="s">
        <v>49</v>
      </c>
      <c r="D1966" s="9" t="s">
        <v>5276</v>
      </c>
    </row>
    <row r="1967" spans="1:4" x14ac:dyDescent="0.2">
      <c r="A1967" t="s">
        <v>1689</v>
      </c>
      <c r="B1967" s="9" t="s">
        <v>1690</v>
      </c>
      <c r="C1967" s="9" t="s">
        <v>49</v>
      </c>
      <c r="D1967" s="9" t="s">
        <v>5276</v>
      </c>
    </row>
    <row r="1968" spans="1:4" x14ac:dyDescent="0.2">
      <c r="A1968" t="s">
        <v>581</v>
      </c>
      <c r="B1968" s="9" t="s">
        <v>582</v>
      </c>
      <c r="C1968" s="9" t="s">
        <v>49</v>
      </c>
      <c r="D1968" s="9" t="s">
        <v>5276</v>
      </c>
    </row>
    <row r="1969" spans="1:4" x14ac:dyDescent="0.2">
      <c r="A1969" t="s">
        <v>3792</v>
      </c>
      <c r="B1969" s="9" t="s">
        <v>3793</v>
      </c>
      <c r="C1969" s="9" t="s">
        <v>49</v>
      </c>
      <c r="D1969" s="9" t="s">
        <v>5276</v>
      </c>
    </row>
    <row r="1970" spans="1:4" x14ac:dyDescent="0.2">
      <c r="A1970" t="s">
        <v>2812</v>
      </c>
      <c r="B1970" s="9" t="s">
        <v>2813</v>
      </c>
      <c r="C1970" s="9" t="s">
        <v>49</v>
      </c>
      <c r="D1970" s="9" t="s">
        <v>5276</v>
      </c>
    </row>
    <row r="1971" spans="1:4" x14ac:dyDescent="0.2">
      <c r="A1971" t="s">
        <v>1869</v>
      </c>
      <c r="B1971" s="9" t="s">
        <v>1870</v>
      </c>
      <c r="C1971" s="9" t="s">
        <v>49</v>
      </c>
      <c r="D1971" s="9" t="s">
        <v>5276</v>
      </c>
    </row>
    <row r="1972" spans="1:4" x14ac:dyDescent="0.2">
      <c r="A1972" t="s">
        <v>808</v>
      </c>
      <c r="B1972" s="9" t="s">
        <v>809</v>
      </c>
      <c r="C1972" s="9" t="s">
        <v>49</v>
      </c>
      <c r="D1972" s="9" t="s">
        <v>5276</v>
      </c>
    </row>
    <row r="1973" spans="1:4" ht="24" x14ac:dyDescent="0.2">
      <c r="A1973" t="s">
        <v>1278</v>
      </c>
      <c r="B1973" s="9" t="s">
        <v>1279</v>
      </c>
      <c r="C1973" s="9" t="s">
        <v>1280</v>
      </c>
      <c r="D1973" s="9" t="s">
        <v>5276</v>
      </c>
    </row>
    <row r="1974" spans="1:4" ht="24" x14ac:dyDescent="0.2">
      <c r="A1974" t="s">
        <v>4361</v>
      </c>
      <c r="B1974" s="9" t="s">
        <v>4362</v>
      </c>
      <c r="C1974" s="9" t="s">
        <v>1280</v>
      </c>
      <c r="D1974" s="9" t="s">
        <v>5276</v>
      </c>
    </row>
    <row r="1975" spans="1:4" x14ac:dyDescent="0.2">
      <c r="A1975" t="s">
        <v>548</v>
      </c>
      <c r="B1975" s="9" t="s">
        <v>549</v>
      </c>
      <c r="C1975" s="9" t="s">
        <v>550</v>
      </c>
      <c r="D1975" s="9" t="s">
        <v>5276</v>
      </c>
    </row>
    <row r="1976" spans="1:4" x14ac:dyDescent="0.2">
      <c r="A1976" t="s">
        <v>3768</v>
      </c>
      <c r="B1976" s="9" t="s">
        <v>3769</v>
      </c>
      <c r="C1976" s="9" t="s">
        <v>550</v>
      </c>
      <c r="D1976" s="9" t="s">
        <v>5276</v>
      </c>
    </row>
    <row r="1977" spans="1:4" x14ac:dyDescent="0.2">
      <c r="A1977" t="s">
        <v>2792</v>
      </c>
      <c r="B1977" s="9" t="s">
        <v>2793</v>
      </c>
      <c r="C1977" s="9" t="s">
        <v>550</v>
      </c>
      <c r="D1977" s="9" t="s">
        <v>5276</v>
      </c>
    </row>
    <row r="1978" spans="1:4" x14ac:dyDescent="0.2">
      <c r="A1978" t="s">
        <v>1847</v>
      </c>
      <c r="B1978" s="9" t="s">
        <v>1848</v>
      </c>
      <c r="C1978" s="9" t="s">
        <v>550</v>
      </c>
      <c r="D1978" s="9" t="s">
        <v>5276</v>
      </c>
    </row>
    <row r="1979" spans="1:4" x14ac:dyDescent="0.2">
      <c r="A1979" t="s">
        <v>783</v>
      </c>
      <c r="B1979" s="9" t="s">
        <v>784</v>
      </c>
      <c r="C1979" s="9" t="s">
        <v>550</v>
      </c>
      <c r="D1979" s="9" t="s">
        <v>5276</v>
      </c>
    </row>
    <row r="1980" spans="1:4" x14ac:dyDescent="0.2">
      <c r="A1980" t="s">
        <v>1244</v>
      </c>
      <c r="B1980" s="9" t="s">
        <v>1245</v>
      </c>
      <c r="C1980" s="9" t="s">
        <v>260</v>
      </c>
      <c r="D1980" s="9" t="s">
        <v>5276</v>
      </c>
    </row>
    <row r="1981" spans="1:4" x14ac:dyDescent="0.2">
      <c r="A1981" t="s">
        <v>4333</v>
      </c>
      <c r="B1981" s="9" t="s">
        <v>4334</v>
      </c>
      <c r="C1981" s="9" t="s">
        <v>260</v>
      </c>
      <c r="D1981" s="9" t="s">
        <v>5276</v>
      </c>
    </row>
    <row r="1982" spans="1:4" x14ac:dyDescent="0.2">
      <c r="A1982" t="s">
        <v>3360</v>
      </c>
      <c r="B1982" s="9" t="s">
        <v>3361</v>
      </c>
      <c r="C1982" s="9" t="s">
        <v>260</v>
      </c>
      <c r="D1982" s="9" t="s">
        <v>5276</v>
      </c>
    </row>
    <row r="1983" spans="1:4" x14ac:dyDescent="0.2">
      <c r="A1983" t="s">
        <v>1444</v>
      </c>
      <c r="B1983" s="9" t="s">
        <v>1445</v>
      </c>
      <c r="C1983" s="9" t="s">
        <v>260</v>
      </c>
      <c r="D1983" s="9" t="s">
        <v>5276</v>
      </c>
    </row>
    <row r="1984" spans="1:4" x14ac:dyDescent="0.2">
      <c r="A1984" t="s">
        <v>258</v>
      </c>
      <c r="B1984" s="9" t="s">
        <v>259</v>
      </c>
      <c r="C1984" s="9" t="s">
        <v>260</v>
      </c>
      <c r="D1984" s="9" t="s">
        <v>5276</v>
      </c>
    </row>
    <row r="1985" spans="1:4" x14ac:dyDescent="0.2">
      <c r="A1985" t="s">
        <v>3558</v>
      </c>
      <c r="B1985" s="9" t="s">
        <v>3559</v>
      </c>
      <c r="C1985" s="9" t="s">
        <v>260</v>
      </c>
      <c r="D1985" s="9" t="s">
        <v>5276</v>
      </c>
    </row>
    <row r="1986" spans="1:4" x14ac:dyDescent="0.2">
      <c r="A1986" t="s">
        <v>2583</v>
      </c>
      <c r="B1986" s="9" t="s">
        <v>2584</v>
      </c>
      <c r="C1986" s="9" t="s">
        <v>260</v>
      </c>
      <c r="D1986" s="9" t="s">
        <v>5276</v>
      </c>
    </row>
    <row r="1987" spans="1:4" x14ac:dyDescent="0.2">
      <c r="A1987" t="s">
        <v>3209</v>
      </c>
      <c r="B1987" s="9" t="s">
        <v>3210</v>
      </c>
      <c r="C1987" s="9" t="s">
        <v>302</v>
      </c>
      <c r="D1987" s="9" t="s">
        <v>5223</v>
      </c>
    </row>
    <row r="1988" spans="1:4" ht="24" x14ac:dyDescent="0.2">
      <c r="A1988" t="s">
        <v>2250</v>
      </c>
      <c r="B1988" s="9" t="s">
        <v>2251</v>
      </c>
      <c r="C1988" s="9" t="s">
        <v>302</v>
      </c>
      <c r="D1988" s="9" t="s">
        <v>5223</v>
      </c>
    </row>
    <row r="1989" spans="1:4" x14ac:dyDescent="0.2">
      <c r="A1989" t="s">
        <v>1288</v>
      </c>
      <c r="B1989" s="9" t="s">
        <v>1289</v>
      </c>
      <c r="C1989" s="9" t="s">
        <v>302</v>
      </c>
      <c r="D1989" s="9" t="s">
        <v>5223</v>
      </c>
    </row>
    <row r="1990" spans="1:4" x14ac:dyDescent="0.2">
      <c r="A1990" t="s">
        <v>4371</v>
      </c>
      <c r="B1990" s="9" t="s">
        <v>4372</v>
      </c>
      <c r="C1990" s="9" t="s">
        <v>302</v>
      </c>
      <c r="D1990" s="9" t="s">
        <v>5223</v>
      </c>
    </row>
    <row r="1991" spans="1:4" x14ac:dyDescent="0.2">
      <c r="A1991" t="s">
        <v>3390</v>
      </c>
      <c r="B1991" s="9" t="s">
        <v>3391</v>
      </c>
      <c r="C1991" s="9" t="s">
        <v>302</v>
      </c>
      <c r="D1991" s="9" t="s">
        <v>5223</v>
      </c>
    </row>
    <row r="1992" spans="1:4" x14ac:dyDescent="0.2">
      <c r="A1992" t="s">
        <v>2426</v>
      </c>
      <c r="B1992" s="9" t="s">
        <v>5278</v>
      </c>
      <c r="C1992" s="9" t="s">
        <v>302</v>
      </c>
      <c r="D1992" s="9" t="s">
        <v>5223</v>
      </c>
    </row>
    <row r="1993" spans="1:4" x14ac:dyDescent="0.2">
      <c r="A1993" t="s">
        <v>5289</v>
      </c>
      <c r="B1993" s="9" t="s">
        <v>5290</v>
      </c>
      <c r="C1993" s="9" t="s">
        <v>302</v>
      </c>
      <c r="D1993" s="9" t="s">
        <v>5223</v>
      </c>
    </row>
    <row r="1994" spans="1:4" x14ac:dyDescent="0.2">
      <c r="A1994" t="s">
        <v>1473</v>
      </c>
      <c r="B1994" s="9" t="s">
        <v>1474</v>
      </c>
      <c r="C1994" s="9" t="s">
        <v>302</v>
      </c>
      <c r="D1994" s="9" t="s">
        <v>5223</v>
      </c>
    </row>
    <row r="1995" spans="1:4" x14ac:dyDescent="0.2">
      <c r="A1995" t="s">
        <v>300</v>
      </c>
      <c r="B1995" s="9" t="s">
        <v>301</v>
      </c>
      <c r="C1995" s="9" t="s">
        <v>302</v>
      </c>
      <c r="D1995" s="9" t="s">
        <v>5223</v>
      </c>
    </row>
    <row r="1996" spans="1:4" x14ac:dyDescent="0.2">
      <c r="A1996" t="s">
        <v>3584</v>
      </c>
      <c r="B1996" s="9" t="s">
        <v>3585</v>
      </c>
      <c r="C1996" s="9" t="s">
        <v>302</v>
      </c>
      <c r="D1996" s="9" t="s">
        <v>5223</v>
      </c>
    </row>
    <row r="1997" spans="1:4" x14ac:dyDescent="0.2">
      <c r="A1997" t="s">
        <v>2615</v>
      </c>
      <c r="B1997" s="9" t="s">
        <v>2616</v>
      </c>
      <c r="C1997" s="9" t="s">
        <v>302</v>
      </c>
      <c r="D1997" s="9" t="s">
        <v>5223</v>
      </c>
    </row>
    <row r="1998" spans="1:4" x14ac:dyDescent="0.2">
      <c r="A1998" t="s">
        <v>1665</v>
      </c>
      <c r="B1998" s="9" t="s">
        <v>1666</v>
      </c>
      <c r="C1998" s="9" t="s">
        <v>302</v>
      </c>
      <c r="D1998" s="9" t="s">
        <v>5223</v>
      </c>
    </row>
    <row r="1999" spans="1:4" x14ac:dyDescent="0.2">
      <c r="A1999" t="s">
        <v>558</v>
      </c>
      <c r="B1999" s="9" t="s">
        <v>559</v>
      </c>
      <c r="C1999" s="9" t="s">
        <v>302</v>
      </c>
      <c r="D1999" s="9" t="s">
        <v>5223</v>
      </c>
    </row>
    <row r="2000" spans="1:4" x14ac:dyDescent="0.2">
      <c r="A2000" t="s">
        <v>1031</v>
      </c>
      <c r="B2000" s="9" t="s">
        <v>1032</v>
      </c>
      <c r="C2000" s="9" t="s">
        <v>269</v>
      </c>
      <c r="D2000" s="9" t="s">
        <v>5223</v>
      </c>
    </row>
    <row r="2001" spans="1:4" x14ac:dyDescent="0.2">
      <c r="A2001" t="s">
        <v>4154</v>
      </c>
      <c r="B2001" s="9" t="s">
        <v>4155</v>
      </c>
      <c r="C2001" s="9" t="s">
        <v>269</v>
      </c>
      <c r="D2001" s="9" t="s">
        <v>5223</v>
      </c>
    </row>
    <row r="2002" spans="1:4" x14ac:dyDescent="0.2">
      <c r="A2002" t="s">
        <v>3169</v>
      </c>
      <c r="B2002" s="9" t="s">
        <v>3170</v>
      </c>
      <c r="C2002" s="9" t="s">
        <v>269</v>
      </c>
      <c r="D2002" s="9" t="s">
        <v>5223</v>
      </c>
    </row>
    <row r="2003" spans="1:4" x14ac:dyDescent="0.2">
      <c r="A2003" t="s">
        <v>2211</v>
      </c>
      <c r="B2003" s="9" t="s">
        <v>2212</v>
      </c>
      <c r="C2003" s="9" t="s">
        <v>269</v>
      </c>
      <c r="D2003" s="9" t="s">
        <v>5223</v>
      </c>
    </row>
    <row r="2004" spans="1:4" x14ac:dyDescent="0.2">
      <c r="A2004" t="s">
        <v>1248</v>
      </c>
      <c r="B2004" s="9" t="s">
        <v>1249</v>
      </c>
      <c r="C2004" s="9" t="s">
        <v>269</v>
      </c>
      <c r="D2004" s="9" t="s">
        <v>5223</v>
      </c>
    </row>
    <row r="2005" spans="1:4" x14ac:dyDescent="0.2">
      <c r="A2005" t="s">
        <v>4337</v>
      </c>
      <c r="B2005" s="9" t="s">
        <v>4338</v>
      </c>
      <c r="C2005" s="9" t="s">
        <v>269</v>
      </c>
      <c r="D2005" s="9" t="s">
        <v>5223</v>
      </c>
    </row>
    <row r="2006" spans="1:4" x14ac:dyDescent="0.2">
      <c r="A2006" t="s">
        <v>3364</v>
      </c>
      <c r="B2006" s="9" t="s">
        <v>3365</v>
      </c>
      <c r="C2006" s="9" t="s">
        <v>269</v>
      </c>
      <c r="D2006" s="9" t="s">
        <v>5223</v>
      </c>
    </row>
    <row r="2007" spans="1:4" x14ac:dyDescent="0.2">
      <c r="A2007" t="s">
        <v>2404</v>
      </c>
      <c r="B2007" s="9" t="s">
        <v>2405</v>
      </c>
      <c r="C2007" s="9" t="s">
        <v>269</v>
      </c>
      <c r="D2007" s="9" t="s">
        <v>5223</v>
      </c>
    </row>
    <row r="2008" spans="1:4" x14ac:dyDescent="0.2">
      <c r="A2008" t="s">
        <v>1450</v>
      </c>
      <c r="B2008" s="9" t="s">
        <v>1451</v>
      </c>
      <c r="C2008" s="9" t="s">
        <v>269</v>
      </c>
      <c r="D2008" s="9" t="s">
        <v>5223</v>
      </c>
    </row>
    <row r="2009" spans="1:4" x14ac:dyDescent="0.2">
      <c r="A2009" t="s">
        <v>267</v>
      </c>
      <c r="B2009" s="9" t="s">
        <v>268</v>
      </c>
      <c r="C2009" s="9" t="s">
        <v>269</v>
      </c>
      <c r="D2009" s="9" t="s">
        <v>5223</v>
      </c>
    </row>
    <row r="2010" spans="1:4" x14ac:dyDescent="0.2">
      <c r="A2010" t="s">
        <v>756</v>
      </c>
      <c r="B2010" s="9" t="s">
        <v>757</v>
      </c>
      <c r="C2010" s="9" t="s">
        <v>758</v>
      </c>
      <c r="D2010" s="9" t="s">
        <v>5223</v>
      </c>
    </row>
    <row r="2011" spans="1:4" x14ac:dyDescent="0.2">
      <c r="A2011" t="s">
        <v>3931</v>
      </c>
      <c r="B2011" s="9" t="s">
        <v>3932</v>
      </c>
      <c r="C2011" s="9" t="s">
        <v>758</v>
      </c>
      <c r="D2011" s="9" t="s">
        <v>5223</v>
      </c>
    </row>
    <row r="2012" spans="1:4" x14ac:dyDescent="0.2">
      <c r="A2012" t="s">
        <v>2964</v>
      </c>
      <c r="B2012" s="9" t="s">
        <v>2965</v>
      </c>
      <c r="C2012" s="9" t="s">
        <v>758</v>
      </c>
      <c r="D2012" s="9" t="s">
        <v>5223</v>
      </c>
    </row>
    <row r="2013" spans="1:4" x14ac:dyDescent="0.2">
      <c r="A2013" t="s">
        <v>2013</v>
      </c>
      <c r="B2013" s="9" t="s">
        <v>2014</v>
      </c>
      <c r="C2013" s="9" t="s">
        <v>758</v>
      </c>
      <c r="D2013" s="9" t="s">
        <v>5223</v>
      </c>
    </row>
    <row r="2014" spans="1:4" x14ac:dyDescent="0.2">
      <c r="A2014" t="s">
        <v>1003</v>
      </c>
      <c r="B2014" s="9" t="s">
        <v>1004</v>
      </c>
      <c r="C2014" s="9" t="s">
        <v>758</v>
      </c>
      <c r="D2014" s="9" t="s">
        <v>5223</v>
      </c>
    </row>
    <row r="2015" spans="1:4" x14ac:dyDescent="0.2">
      <c r="A2015" t="s">
        <v>4130</v>
      </c>
      <c r="B2015" s="9" t="s">
        <v>4131</v>
      </c>
      <c r="C2015" s="9" t="s">
        <v>758</v>
      </c>
      <c r="D2015" s="9" t="s">
        <v>5223</v>
      </c>
    </row>
    <row r="2016" spans="1:4" x14ac:dyDescent="0.2">
      <c r="A2016" t="s">
        <v>3145</v>
      </c>
      <c r="B2016" s="9" t="s">
        <v>3146</v>
      </c>
      <c r="C2016" s="9" t="s">
        <v>758</v>
      </c>
      <c r="D2016" s="9" t="s">
        <v>5223</v>
      </c>
    </row>
    <row r="2017" spans="1:4" x14ac:dyDescent="0.2">
      <c r="A2017" t="s">
        <v>2189</v>
      </c>
      <c r="B2017" s="9" t="s">
        <v>2190</v>
      </c>
      <c r="C2017" s="9" t="s">
        <v>758</v>
      </c>
      <c r="D2017" s="9" t="s">
        <v>5223</v>
      </c>
    </row>
    <row r="2018" spans="1:4" x14ac:dyDescent="0.2">
      <c r="A2018" t="s">
        <v>1219</v>
      </c>
      <c r="B2018" s="9" t="s">
        <v>1220</v>
      </c>
      <c r="C2018" s="9" t="s">
        <v>758</v>
      </c>
      <c r="D2018" s="9" t="s">
        <v>5223</v>
      </c>
    </row>
    <row r="2019" spans="1:4" x14ac:dyDescent="0.2">
      <c r="A2019" t="s">
        <v>4311</v>
      </c>
      <c r="B2019" s="9" t="s">
        <v>4312</v>
      </c>
      <c r="C2019" s="9" t="s">
        <v>758</v>
      </c>
      <c r="D2019" s="9" t="s">
        <v>5223</v>
      </c>
    </row>
    <row r="2020" spans="1:4" x14ac:dyDescent="0.2">
      <c r="A2020" t="s">
        <v>483</v>
      </c>
      <c r="B2020" s="9" t="s">
        <v>484</v>
      </c>
      <c r="C2020" s="9" t="s">
        <v>485</v>
      </c>
      <c r="D2020" s="9" t="s">
        <v>5223</v>
      </c>
    </row>
    <row r="2021" spans="1:4" x14ac:dyDescent="0.2">
      <c r="A2021" t="s">
        <v>3713</v>
      </c>
      <c r="B2021" s="9" t="s">
        <v>3714</v>
      </c>
      <c r="C2021" s="9" t="s">
        <v>485</v>
      </c>
      <c r="D2021" s="9" t="s">
        <v>5223</v>
      </c>
    </row>
    <row r="2022" spans="1:4" x14ac:dyDescent="0.2">
      <c r="A2022" t="s">
        <v>2742</v>
      </c>
      <c r="B2022" s="9" t="s">
        <v>2743</v>
      </c>
      <c r="C2022" s="9" t="s">
        <v>485</v>
      </c>
      <c r="D2022" s="9" t="s">
        <v>5223</v>
      </c>
    </row>
    <row r="2023" spans="1:4" x14ac:dyDescent="0.2">
      <c r="A2023" t="s">
        <v>1791</v>
      </c>
      <c r="B2023" s="9" t="s">
        <v>1792</v>
      </c>
      <c r="C2023" s="9" t="s">
        <v>485</v>
      </c>
      <c r="D2023" s="9" t="s">
        <v>5223</v>
      </c>
    </row>
    <row r="2024" spans="1:4" x14ac:dyDescent="0.2">
      <c r="A2024" t="s">
        <v>721</v>
      </c>
      <c r="B2024" s="9" t="s">
        <v>722</v>
      </c>
      <c r="C2024" s="9" t="s">
        <v>485</v>
      </c>
      <c r="D2024" s="9" t="s">
        <v>5223</v>
      </c>
    </row>
    <row r="2025" spans="1:4" x14ac:dyDescent="0.2">
      <c r="A2025" t="s">
        <v>3908</v>
      </c>
      <c r="B2025" s="9" t="s">
        <v>5247</v>
      </c>
      <c r="C2025" s="9" t="s">
        <v>485</v>
      </c>
      <c r="D2025" s="9" t="s">
        <v>5223</v>
      </c>
    </row>
    <row r="2026" spans="1:4" x14ac:dyDescent="0.2">
      <c r="A2026" t="s">
        <v>2940</v>
      </c>
      <c r="B2026" s="9" t="s">
        <v>2941</v>
      </c>
      <c r="C2026" s="9" t="s">
        <v>485</v>
      </c>
      <c r="D2026" s="9" t="s">
        <v>5223</v>
      </c>
    </row>
    <row r="2027" spans="1:4" x14ac:dyDescent="0.2">
      <c r="A2027" t="s">
        <v>1993</v>
      </c>
      <c r="B2027" s="9" t="s">
        <v>1994</v>
      </c>
      <c r="C2027" s="9" t="s">
        <v>485</v>
      </c>
      <c r="D2027" s="9" t="s">
        <v>5223</v>
      </c>
    </row>
    <row r="2028" spans="1:4" x14ac:dyDescent="0.2">
      <c r="A2028" t="s">
        <v>979</v>
      </c>
      <c r="B2028" s="9" t="s">
        <v>980</v>
      </c>
      <c r="C2028" s="9" t="s">
        <v>485</v>
      </c>
      <c r="D2028" s="9" t="s">
        <v>5223</v>
      </c>
    </row>
    <row r="2029" spans="1:4" x14ac:dyDescent="0.2">
      <c r="A2029" t="s">
        <v>4110</v>
      </c>
      <c r="B2029" s="9" t="s">
        <v>4111</v>
      </c>
      <c r="C2029" s="9" t="s">
        <v>485</v>
      </c>
      <c r="D2029" s="9" t="s">
        <v>5223</v>
      </c>
    </row>
    <row r="2030" spans="1:4" x14ac:dyDescent="0.2">
      <c r="A2030" t="s">
        <v>3121</v>
      </c>
      <c r="B2030" s="9" t="s">
        <v>3122</v>
      </c>
      <c r="C2030" s="9" t="s">
        <v>485</v>
      </c>
      <c r="D2030" s="9" t="s">
        <v>5223</v>
      </c>
    </row>
    <row r="2031" spans="1:4" x14ac:dyDescent="0.2">
      <c r="A2031" t="s">
        <v>2160</v>
      </c>
      <c r="B2031" s="9" t="s">
        <v>2161</v>
      </c>
      <c r="C2031" s="9" t="s">
        <v>485</v>
      </c>
      <c r="D2031" s="9" t="s">
        <v>5223</v>
      </c>
    </row>
    <row r="2032" spans="1:4" x14ac:dyDescent="0.2">
      <c r="A2032" t="s">
        <v>1185</v>
      </c>
      <c r="B2032" s="9" t="s">
        <v>1186</v>
      </c>
      <c r="C2032" s="9" t="s">
        <v>485</v>
      </c>
      <c r="D2032" s="9" t="s">
        <v>5223</v>
      </c>
    </row>
    <row r="2033" spans="1:4" x14ac:dyDescent="0.2">
      <c r="A2033" t="s">
        <v>4278</v>
      </c>
      <c r="B2033" s="9" t="s">
        <v>4279</v>
      </c>
      <c r="C2033" s="9" t="s">
        <v>485</v>
      </c>
      <c r="D2033" s="9" t="s">
        <v>5223</v>
      </c>
    </row>
    <row r="2034" spans="1:4" x14ac:dyDescent="0.2">
      <c r="A2034" t="s">
        <v>3300</v>
      </c>
      <c r="B2034" s="9" t="s">
        <v>3301</v>
      </c>
      <c r="C2034" s="9" t="s">
        <v>485</v>
      </c>
      <c r="D2034" s="9" t="s">
        <v>5223</v>
      </c>
    </row>
    <row r="2035" spans="1:4" ht="24" x14ac:dyDescent="0.2">
      <c r="A2035" t="s">
        <v>3693</v>
      </c>
      <c r="B2035" s="9" t="s">
        <v>3694</v>
      </c>
      <c r="C2035" s="9" t="s">
        <v>689</v>
      </c>
      <c r="D2035" s="9" t="s">
        <v>5223</v>
      </c>
    </row>
    <row r="2036" spans="1:4" ht="24" x14ac:dyDescent="0.2">
      <c r="A2036" t="s">
        <v>2719</v>
      </c>
      <c r="B2036" s="9" t="s">
        <v>2720</v>
      </c>
      <c r="C2036" s="9" t="s">
        <v>689</v>
      </c>
      <c r="D2036" s="9" t="s">
        <v>5223</v>
      </c>
    </row>
    <row r="2037" spans="1:4" ht="24" x14ac:dyDescent="0.2">
      <c r="A2037" t="s">
        <v>1769</v>
      </c>
      <c r="B2037" s="9" t="s">
        <v>1770</v>
      </c>
      <c r="C2037" s="9" t="s">
        <v>689</v>
      </c>
      <c r="D2037" s="9" t="s">
        <v>5223</v>
      </c>
    </row>
    <row r="2038" spans="1:4" ht="24" x14ac:dyDescent="0.2">
      <c r="A2038" t="s">
        <v>687</v>
      </c>
      <c r="B2038" s="9" t="s">
        <v>688</v>
      </c>
      <c r="C2038" s="9" t="s">
        <v>689</v>
      </c>
      <c r="D2038" s="9" t="s">
        <v>5223</v>
      </c>
    </row>
    <row r="2039" spans="1:4" ht="24" x14ac:dyDescent="0.2">
      <c r="A2039" t="s">
        <v>3878</v>
      </c>
      <c r="B2039" s="9" t="s">
        <v>3879</v>
      </c>
      <c r="C2039" s="9" t="s">
        <v>689</v>
      </c>
      <c r="D2039" s="9" t="s">
        <v>5223</v>
      </c>
    </row>
    <row r="2040" spans="1:4" ht="24" x14ac:dyDescent="0.2">
      <c r="A2040" t="s">
        <v>2910</v>
      </c>
      <c r="B2040" s="9" t="s">
        <v>2911</v>
      </c>
      <c r="C2040" s="9" t="s">
        <v>689</v>
      </c>
      <c r="D2040" s="9" t="s">
        <v>5223</v>
      </c>
    </row>
    <row r="2041" spans="1:4" ht="24" x14ac:dyDescent="0.2">
      <c r="A2041" t="s">
        <v>1965</v>
      </c>
      <c r="B2041" s="9" t="s">
        <v>1966</v>
      </c>
      <c r="C2041" s="9" t="s">
        <v>689</v>
      </c>
      <c r="D2041" s="9" t="s">
        <v>5223</v>
      </c>
    </row>
    <row r="2042" spans="1:4" ht="24" x14ac:dyDescent="0.2">
      <c r="A2042" t="s">
        <v>935</v>
      </c>
      <c r="B2042" s="9" t="s">
        <v>936</v>
      </c>
      <c r="C2042" s="9" t="s">
        <v>689</v>
      </c>
      <c r="D2042" s="9" t="s">
        <v>5223</v>
      </c>
    </row>
    <row r="2043" spans="1:4" ht="24" x14ac:dyDescent="0.2">
      <c r="A2043" t="s">
        <v>4076</v>
      </c>
      <c r="B2043" s="9" t="s">
        <v>4077</v>
      </c>
      <c r="C2043" s="9" t="s">
        <v>689</v>
      </c>
      <c r="D2043" s="9" t="s">
        <v>5223</v>
      </c>
    </row>
    <row r="2044" spans="1:4" ht="24" x14ac:dyDescent="0.2">
      <c r="A2044" t="s">
        <v>3095</v>
      </c>
      <c r="B2044" s="9" t="s">
        <v>3096</v>
      </c>
      <c r="C2044" s="9" t="s">
        <v>689</v>
      </c>
      <c r="D2044" s="9" t="s">
        <v>5223</v>
      </c>
    </row>
    <row r="2045" spans="1:4" ht="24" x14ac:dyDescent="0.2">
      <c r="A2045" t="s">
        <v>2132</v>
      </c>
      <c r="B2045" s="9" t="s">
        <v>2133</v>
      </c>
      <c r="C2045" s="9" t="s">
        <v>689</v>
      </c>
      <c r="D2045" s="9" t="s">
        <v>5223</v>
      </c>
    </row>
    <row r="2046" spans="1:4" x14ac:dyDescent="0.2">
      <c r="A2046" t="s">
        <v>2506</v>
      </c>
      <c r="B2046" s="9" t="s">
        <v>2507</v>
      </c>
      <c r="C2046" s="9" t="s">
        <v>411</v>
      </c>
      <c r="D2046" s="9" t="s">
        <v>5223</v>
      </c>
    </row>
    <row r="2047" spans="1:4" ht="24" x14ac:dyDescent="0.2">
      <c r="A2047" t="s">
        <v>1556</v>
      </c>
      <c r="B2047" s="9" t="s">
        <v>1557</v>
      </c>
      <c r="C2047" s="9" t="s">
        <v>411</v>
      </c>
      <c r="D2047" s="9" t="s">
        <v>5223</v>
      </c>
    </row>
    <row r="2048" spans="1:4" x14ac:dyDescent="0.2">
      <c r="A2048" t="s">
        <v>409</v>
      </c>
      <c r="B2048" s="9" t="s">
        <v>410</v>
      </c>
      <c r="C2048" s="9" t="s">
        <v>411</v>
      </c>
      <c r="D2048" s="9" t="s">
        <v>5223</v>
      </c>
    </row>
    <row r="2049" spans="1:4" x14ac:dyDescent="0.2">
      <c r="A2049" t="s">
        <v>3663</v>
      </c>
      <c r="B2049" s="9" t="s">
        <v>3664</v>
      </c>
      <c r="C2049" s="9" t="s">
        <v>411</v>
      </c>
      <c r="D2049" s="9" t="s">
        <v>5223</v>
      </c>
    </row>
    <row r="2050" spans="1:4" x14ac:dyDescent="0.2">
      <c r="A2050" t="s">
        <v>2693</v>
      </c>
      <c r="B2050" s="9" t="s">
        <v>2694</v>
      </c>
      <c r="C2050" s="9" t="s">
        <v>411</v>
      </c>
      <c r="D2050" s="9" t="s">
        <v>5223</v>
      </c>
    </row>
    <row r="2051" spans="1:4" x14ac:dyDescent="0.2">
      <c r="A2051" t="s">
        <v>1739</v>
      </c>
      <c r="B2051" s="9" t="s">
        <v>1740</v>
      </c>
      <c r="C2051" s="9" t="s">
        <v>411</v>
      </c>
      <c r="D2051" s="9" t="s">
        <v>5223</v>
      </c>
    </row>
    <row r="2052" spans="1:4" x14ac:dyDescent="0.2">
      <c r="A2052" t="s">
        <v>643</v>
      </c>
      <c r="B2052" s="9" t="s">
        <v>644</v>
      </c>
      <c r="C2052" s="9" t="s">
        <v>411</v>
      </c>
      <c r="D2052" s="9" t="s">
        <v>5223</v>
      </c>
    </row>
    <row r="2053" spans="1:4" ht="24" x14ac:dyDescent="0.2">
      <c r="A2053" t="s">
        <v>1126</v>
      </c>
      <c r="B2053" s="9" t="s">
        <v>1127</v>
      </c>
      <c r="C2053" s="9" t="s">
        <v>94</v>
      </c>
      <c r="D2053" s="9" t="s">
        <v>5223</v>
      </c>
    </row>
    <row r="2054" spans="1:4" ht="24" x14ac:dyDescent="0.2">
      <c r="A2054" t="s">
        <v>4228</v>
      </c>
      <c r="B2054" s="9" t="s">
        <v>4229</v>
      </c>
      <c r="C2054" s="9" t="s">
        <v>94</v>
      </c>
      <c r="D2054" s="9" t="s">
        <v>5223</v>
      </c>
    </row>
    <row r="2055" spans="1:4" ht="24" x14ac:dyDescent="0.2">
      <c r="A2055" t="s">
        <v>3243</v>
      </c>
      <c r="B2055" s="9" t="s">
        <v>3244</v>
      </c>
      <c r="C2055" s="9" t="s">
        <v>94</v>
      </c>
      <c r="D2055" s="9" t="s">
        <v>5223</v>
      </c>
    </row>
    <row r="2056" spans="1:4" ht="24" x14ac:dyDescent="0.2">
      <c r="A2056" t="s">
        <v>2285</v>
      </c>
      <c r="B2056" s="9" t="s">
        <v>2286</v>
      </c>
      <c r="C2056" s="9" t="s">
        <v>94</v>
      </c>
      <c r="D2056" s="9" t="s">
        <v>5223</v>
      </c>
    </row>
    <row r="2057" spans="1:4" ht="24" x14ac:dyDescent="0.2">
      <c r="A2057" t="s">
        <v>1324</v>
      </c>
      <c r="B2057" s="9" t="s">
        <v>1325</v>
      </c>
      <c r="C2057" s="9" t="s">
        <v>94</v>
      </c>
      <c r="D2057" s="9" t="s">
        <v>5223</v>
      </c>
    </row>
    <row r="2058" spans="1:4" ht="24" x14ac:dyDescent="0.2">
      <c r="A2058" t="s">
        <v>92</v>
      </c>
      <c r="B2058" s="9" t="s">
        <v>93</v>
      </c>
      <c r="C2058" s="9" t="s">
        <v>94</v>
      </c>
      <c r="D2058" s="9" t="s">
        <v>5223</v>
      </c>
    </row>
    <row r="2059" spans="1:4" ht="24" x14ac:dyDescent="0.2">
      <c r="A2059" t="s">
        <v>3454</v>
      </c>
      <c r="B2059" s="9" t="s">
        <v>3455</v>
      </c>
      <c r="C2059" s="9" t="s">
        <v>94</v>
      </c>
      <c r="D2059" s="9" t="s">
        <v>5223</v>
      </c>
    </row>
    <row r="2060" spans="1:4" ht="24" x14ac:dyDescent="0.2">
      <c r="A2060" t="s">
        <v>2488</v>
      </c>
      <c r="B2060" s="9" t="s">
        <v>2489</v>
      </c>
      <c r="C2060" s="9" t="s">
        <v>94</v>
      </c>
      <c r="D2060" s="9" t="s">
        <v>5223</v>
      </c>
    </row>
    <row r="2061" spans="1:4" ht="24" x14ac:dyDescent="0.2">
      <c r="A2061" t="s">
        <v>1534</v>
      </c>
      <c r="B2061" s="9" t="s">
        <v>1535</v>
      </c>
      <c r="C2061" s="9" t="s">
        <v>94</v>
      </c>
      <c r="D2061" s="9" t="s">
        <v>5223</v>
      </c>
    </row>
    <row r="2062" spans="1:4" ht="24" x14ac:dyDescent="0.2">
      <c r="A2062" t="s">
        <v>380</v>
      </c>
      <c r="B2062" s="9" t="s">
        <v>381</v>
      </c>
      <c r="C2062" s="9" t="s">
        <v>94</v>
      </c>
      <c r="D2062" s="9" t="s">
        <v>5223</v>
      </c>
    </row>
    <row r="2063" spans="1:4" ht="24" x14ac:dyDescent="0.2">
      <c r="A2063" t="s">
        <v>3636</v>
      </c>
      <c r="B2063" s="9" t="s">
        <v>3637</v>
      </c>
      <c r="C2063" s="9" t="s">
        <v>94</v>
      </c>
      <c r="D2063" s="9" t="s">
        <v>5223</v>
      </c>
    </row>
    <row r="2064" spans="1:4" ht="24" x14ac:dyDescent="0.2">
      <c r="A2064" t="s">
        <v>2671</v>
      </c>
      <c r="B2064" s="9" t="s">
        <v>2672</v>
      </c>
      <c r="C2064" s="9" t="s">
        <v>94</v>
      </c>
      <c r="D2064" s="9" t="s">
        <v>5223</v>
      </c>
    </row>
    <row r="2065" spans="1:4" ht="24" x14ac:dyDescent="0.2">
      <c r="A2065" t="s">
        <v>1719</v>
      </c>
      <c r="B2065" s="9" t="s">
        <v>1720</v>
      </c>
      <c r="C2065" s="9" t="s">
        <v>94</v>
      </c>
      <c r="D2065" s="9" t="s">
        <v>5223</v>
      </c>
    </row>
    <row r="2066" spans="1:4" ht="24" x14ac:dyDescent="0.2">
      <c r="A2066" t="s">
        <v>610</v>
      </c>
      <c r="B2066" s="9" t="s">
        <v>611</v>
      </c>
      <c r="C2066" s="9" t="s">
        <v>94</v>
      </c>
      <c r="D2066" s="9" t="s">
        <v>5223</v>
      </c>
    </row>
    <row r="2067" spans="1:4" ht="24" x14ac:dyDescent="0.2">
      <c r="A2067" t="s">
        <v>3812</v>
      </c>
      <c r="B2067" s="9" t="s">
        <v>3813</v>
      </c>
      <c r="C2067" s="9" t="s">
        <v>94</v>
      </c>
      <c r="D2067" s="9" t="s">
        <v>5223</v>
      </c>
    </row>
    <row r="2068" spans="1:4" ht="24" x14ac:dyDescent="0.2">
      <c r="A2068" t="s">
        <v>2834</v>
      </c>
      <c r="B2068" s="9" t="s">
        <v>2835</v>
      </c>
      <c r="C2068" s="9" t="s">
        <v>94</v>
      </c>
      <c r="D2068" s="9" t="s">
        <v>5223</v>
      </c>
    </row>
    <row r="2069" spans="1:4" ht="24" x14ac:dyDescent="0.2">
      <c r="A2069" t="s">
        <v>1899</v>
      </c>
      <c r="B2069" s="9" t="s">
        <v>1900</v>
      </c>
      <c r="C2069" s="9" t="s">
        <v>94</v>
      </c>
      <c r="D2069" s="9" t="s">
        <v>5223</v>
      </c>
    </row>
    <row r="2070" spans="1:4" ht="24" x14ac:dyDescent="0.2">
      <c r="A2070" t="s">
        <v>845</v>
      </c>
      <c r="B2070" s="9" t="s">
        <v>846</v>
      </c>
      <c r="C2070" s="9" t="s">
        <v>94</v>
      </c>
      <c r="D2070" s="9" t="s">
        <v>5223</v>
      </c>
    </row>
    <row r="2071" spans="1:4" ht="24" x14ac:dyDescent="0.2">
      <c r="A2071" t="s">
        <v>3998</v>
      </c>
      <c r="B2071" s="9" t="s">
        <v>3999</v>
      </c>
      <c r="C2071" s="9" t="s">
        <v>94</v>
      </c>
      <c r="D2071" s="9" t="s">
        <v>5223</v>
      </c>
    </row>
    <row r="2072" spans="1:4" ht="24" x14ac:dyDescent="0.2">
      <c r="A2072" t="s">
        <v>3027</v>
      </c>
      <c r="B2072" s="9" t="s">
        <v>3028</v>
      </c>
      <c r="C2072" s="9" t="s">
        <v>94</v>
      </c>
      <c r="D2072" s="9" t="s">
        <v>5223</v>
      </c>
    </row>
  </sheetData>
  <hyperlinks>
    <hyperlink ref="F1" location="Contents!A1" display="Contents"/>
    <hyperlink ref="E1" location="Help!B1" display="Help"/>
  </hyperlinks>
  <pageMargins left="0.70866141732283472" right="0.70866141732283472" top="0.74803149606299213" bottom="0.74803149606299213" header="0.31496062992125984" footer="0.31496062992125984"/>
  <pageSetup paperSize="9" scale="37" fitToHeight="0"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E1416"/>
  <sheetViews>
    <sheetView zoomScaleNormal="100" workbookViewId="0"/>
  </sheetViews>
  <sheetFormatPr defaultRowHeight="12" x14ac:dyDescent="0.2"/>
  <cols>
    <col min="1" max="1" width="12" bestFit="1" customWidth="1"/>
    <col min="2" max="2" width="81.140625" bestFit="1" customWidth="1"/>
    <col min="3" max="3" width="79" bestFit="1" customWidth="1"/>
  </cols>
  <sheetData>
    <row r="1" spans="1:5" ht="20.25" x14ac:dyDescent="0.3">
      <c r="A1" s="4" t="s">
        <v>4398</v>
      </c>
      <c r="D1" s="22" t="s">
        <v>5125</v>
      </c>
      <c r="E1" s="8" t="s">
        <v>23</v>
      </c>
    </row>
    <row r="4" spans="1:5" x14ac:dyDescent="0.2">
      <c r="A4" t="s">
        <v>5309</v>
      </c>
      <c r="B4" t="s">
        <v>4400</v>
      </c>
      <c r="C4" t="s">
        <v>4401</v>
      </c>
    </row>
    <row r="5" spans="1:5" x14ac:dyDescent="0.2">
      <c r="A5" s="10">
        <v>1</v>
      </c>
      <c r="B5" s="9" t="s">
        <v>5498</v>
      </c>
      <c r="C5" s="9" t="s">
        <v>5266</v>
      </c>
    </row>
    <row r="6" spans="1:5" x14ac:dyDescent="0.2">
      <c r="A6" s="10">
        <v>2</v>
      </c>
      <c r="B6" s="9" t="s">
        <v>5348</v>
      </c>
      <c r="C6" s="9" t="s">
        <v>5266</v>
      </c>
    </row>
    <row r="7" spans="1:5" x14ac:dyDescent="0.2">
      <c r="A7" s="10">
        <v>3</v>
      </c>
      <c r="B7" s="9" t="s">
        <v>5879</v>
      </c>
      <c r="C7" s="9" t="s">
        <v>5266</v>
      </c>
    </row>
    <row r="8" spans="1:5" x14ac:dyDescent="0.2">
      <c r="A8" s="10">
        <v>4</v>
      </c>
      <c r="B8" s="9" t="s">
        <v>5729</v>
      </c>
      <c r="C8" s="9" t="s">
        <v>5266</v>
      </c>
    </row>
    <row r="9" spans="1:5" x14ac:dyDescent="0.2">
      <c r="A9" s="10">
        <v>5</v>
      </c>
      <c r="B9" s="9" t="s">
        <v>5581</v>
      </c>
      <c r="C9" s="9" t="s">
        <v>5266</v>
      </c>
    </row>
    <row r="10" spans="1:5" x14ac:dyDescent="0.2">
      <c r="A10" s="10">
        <v>6</v>
      </c>
      <c r="B10" s="9" t="s">
        <v>5429</v>
      </c>
      <c r="C10" s="9" t="s">
        <v>5266</v>
      </c>
    </row>
    <row r="11" spans="1:5" x14ac:dyDescent="0.2">
      <c r="A11" s="10">
        <v>7</v>
      </c>
      <c r="B11" s="9" t="s">
        <v>5961</v>
      </c>
      <c r="C11" s="9" t="s">
        <v>5266</v>
      </c>
    </row>
    <row r="12" spans="1:5" x14ac:dyDescent="0.2">
      <c r="A12" s="10">
        <v>8</v>
      </c>
      <c r="B12" s="9" t="s">
        <v>5810</v>
      </c>
      <c r="C12" s="9" t="s">
        <v>5266</v>
      </c>
    </row>
    <row r="13" spans="1:5" x14ac:dyDescent="0.2">
      <c r="A13" s="10">
        <v>9</v>
      </c>
      <c r="B13" s="9" t="s">
        <v>5660</v>
      </c>
      <c r="C13" s="9" t="s">
        <v>5266</v>
      </c>
    </row>
    <row r="14" spans="1:5" x14ac:dyDescent="0.2">
      <c r="A14" s="10">
        <v>10</v>
      </c>
      <c r="B14" s="9" t="s">
        <v>5511</v>
      </c>
      <c r="C14" s="9" t="s">
        <v>5266</v>
      </c>
    </row>
    <row r="15" spans="1:5" x14ac:dyDescent="0.2">
      <c r="A15" s="10">
        <v>11</v>
      </c>
      <c r="B15" s="9" t="s">
        <v>5361</v>
      </c>
      <c r="C15" s="9" t="s">
        <v>5266</v>
      </c>
    </row>
    <row r="16" spans="1:5" x14ac:dyDescent="0.2">
      <c r="A16" s="10">
        <v>12</v>
      </c>
      <c r="B16" s="9" t="s">
        <v>5892</v>
      </c>
      <c r="C16" s="9" t="s">
        <v>5266</v>
      </c>
    </row>
    <row r="17" spans="1:3" x14ac:dyDescent="0.2">
      <c r="A17" s="10">
        <v>13</v>
      </c>
      <c r="B17" s="9" t="s">
        <v>5742</v>
      </c>
      <c r="C17" s="9" t="s">
        <v>5266</v>
      </c>
    </row>
    <row r="18" spans="1:3" x14ac:dyDescent="0.2">
      <c r="A18" s="10">
        <v>14</v>
      </c>
      <c r="B18" s="9" t="s">
        <v>5594</v>
      </c>
      <c r="C18" s="9" t="s">
        <v>5266</v>
      </c>
    </row>
    <row r="19" spans="1:3" x14ac:dyDescent="0.2">
      <c r="A19" s="10">
        <v>15</v>
      </c>
      <c r="B19" s="9" t="s">
        <v>5444</v>
      </c>
      <c r="C19" s="9" t="s">
        <v>5266</v>
      </c>
    </row>
    <row r="20" spans="1:3" x14ac:dyDescent="0.2">
      <c r="A20" s="10">
        <v>16</v>
      </c>
      <c r="B20" s="9" t="s">
        <v>5976</v>
      </c>
      <c r="C20" s="9" t="s">
        <v>5266</v>
      </c>
    </row>
    <row r="21" spans="1:3" x14ac:dyDescent="0.2">
      <c r="A21" s="10">
        <v>17</v>
      </c>
      <c r="B21" s="9" t="s">
        <v>5826</v>
      </c>
      <c r="C21" s="9" t="s">
        <v>5266</v>
      </c>
    </row>
    <row r="22" spans="1:3" x14ac:dyDescent="0.2">
      <c r="A22" s="10">
        <v>19</v>
      </c>
      <c r="B22" s="9" t="s">
        <v>5676</v>
      </c>
      <c r="C22" s="9" t="s">
        <v>5266</v>
      </c>
    </row>
    <row r="23" spans="1:3" x14ac:dyDescent="0.2">
      <c r="A23" s="10">
        <v>20</v>
      </c>
      <c r="B23" s="9" t="s">
        <v>5527</v>
      </c>
      <c r="C23" s="9" t="s">
        <v>5266</v>
      </c>
    </row>
    <row r="24" spans="1:3" x14ac:dyDescent="0.2">
      <c r="A24" s="10">
        <v>21</v>
      </c>
      <c r="B24" s="9" t="s">
        <v>5377</v>
      </c>
      <c r="C24" s="9" t="s">
        <v>5266</v>
      </c>
    </row>
    <row r="25" spans="1:3" x14ac:dyDescent="0.2">
      <c r="A25" s="10">
        <v>22</v>
      </c>
      <c r="B25" s="9" t="s">
        <v>5908</v>
      </c>
      <c r="C25" s="9" t="s">
        <v>5266</v>
      </c>
    </row>
    <row r="26" spans="1:3" x14ac:dyDescent="0.2">
      <c r="A26" s="10">
        <v>23</v>
      </c>
      <c r="B26" s="9" t="s">
        <v>5758</v>
      </c>
      <c r="C26" s="9" t="s">
        <v>5266</v>
      </c>
    </row>
    <row r="27" spans="1:3" x14ac:dyDescent="0.2">
      <c r="A27" s="10">
        <v>24</v>
      </c>
      <c r="B27" s="9" t="s">
        <v>5610</v>
      </c>
      <c r="C27" s="9" t="s">
        <v>5266</v>
      </c>
    </row>
    <row r="28" spans="1:3" x14ac:dyDescent="0.2">
      <c r="A28" s="10">
        <v>25</v>
      </c>
      <c r="B28" s="9" t="s">
        <v>5460</v>
      </c>
      <c r="C28" s="9" t="s">
        <v>5266</v>
      </c>
    </row>
    <row r="29" spans="1:3" x14ac:dyDescent="0.2">
      <c r="A29" s="10">
        <v>27</v>
      </c>
      <c r="B29" s="9" t="s">
        <v>5992</v>
      </c>
      <c r="C29" s="9" t="s">
        <v>5266</v>
      </c>
    </row>
    <row r="30" spans="1:3" x14ac:dyDescent="0.2">
      <c r="A30" s="10">
        <v>28</v>
      </c>
      <c r="B30" s="9" t="s">
        <v>5843</v>
      </c>
      <c r="C30" s="9" t="s">
        <v>5266</v>
      </c>
    </row>
    <row r="31" spans="1:3" x14ac:dyDescent="0.2">
      <c r="A31" s="10">
        <v>29</v>
      </c>
      <c r="B31" s="9" t="s">
        <v>5694</v>
      </c>
      <c r="C31" s="9" t="s">
        <v>5266</v>
      </c>
    </row>
    <row r="32" spans="1:3" x14ac:dyDescent="0.2">
      <c r="A32" s="10">
        <v>30</v>
      </c>
      <c r="B32" s="9" t="s">
        <v>5545</v>
      </c>
      <c r="C32" s="9" t="s">
        <v>5266</v>
      </c>
    </row>
    <row r="33" spans="1:3" x14ac:dyDescent="0.2">
      <c r="A33" s="10">
        <v>31</v>
      </c>
      <c r="B33" s="9" t="s">
        <v>5393</v>
      </c>
      <c r="C33" s="9" t="s">
        <v>5266</v>
      </c>
    </row>
    <row r="34" spans="1:3" x14ac:dyDescent="0.2">
      <c r="A34" s="10">
        <v>32</v>
      </c>
      <c r="B34" s="9" t="s">
        <v>5924</v>
      </c>
      <c r="C34" s="9" t="s">
        <v>5266</v>
      </c>
    </row>
    <row r="35" spans="1:3" x14ac:dyDescent="0.2">
      <c r="A35" s="10">
        <v>33</v>
      </c>
      <c r="B35" s="9" t="s">
        <v>5774</v>
      </c>
      <c r="C35" s="9" t="s">
        <v>5266</v>
      </c>
    </row>
    <row r="36" spans="1:3" x14ac:dyDescent="0.2">
      <c r="A36" s="10">
        <v>34</v>
      </c>
      <c r="B36" s="9" t="s">
        <v>5626</v>
      </c>
      <c r="C36" s="9" t="s">
        <v>5266</v>
      </c>
    </row>
    <row r="37" spans="1:3" x14ac:dyDescent="0.2">
      <c r="A37" s="10">
        <v>35</v>
      </c>
      <c r="B37" s="9" t="s">
        <v>5476</v>
      </c>
      <c r="C37" s="9" t="s">
        <v>5266</v>
      </c>
    </row>
    <row r="38" spans="1:3" x14ac:dyDescent="0.2">
      <c r="A38" s="10">
        <v>36</v>
      </c>
      <c r="B38" s="9" t="s">
        <v>5327</v>
      </c>
      <c r="C38" s="9" t="s">
        <v>5266</v>
      </c>
    </row>
    <row r="39" spans="1:3" x14ac:dyDescent="0.2">
      <c r="A39" s="10">
        <v>37</v>
      </c>
      <c r="B39" s="9" t="s">
        <v>5858</v>
      </c>
      <c r="C39" s="9" t="s">
        <v>5266</v>
      </c>
    </row>
    <row r="40" spans="1:3" x14ac:dyDescent="0.2">
      <c r="A40" s="10">
        <v>38</v>
      </c>
      <c r="B40" s="9" t="s">
        <v>5709</v>
      </c>
      <c r="C40" s="9" t="s">
        <v>5266</v>
      </c>
    </row>
    <row r="41" spans="1:3" x14ac:dyDescent="0.2">
      <c r="A41" s="10">
        <v>39</v>
      </c>
      <c r="B41" s="9" t="s">
        <v>5560</v>
      </c>
      <c r="C41" s="9" t="s">
        <v>5266</v>
      </c>
    </row>
    <row r="42" spans="1:3" x14ac:dyDescent="0.2">
      <c r="A42" s="10">
        <v>40</v>
      </c>
      <c r="B42" s="9" t="s">
        <v>5408</v>
      </c>
      <c r="C42" s="9" t="s">
        <v>5266</v>
      </c>
    </row>
    <row r="43" spans="1:3" x14ac:dyDescent="0.2">
      <c r="A43" s="10">
        <v>41</v>
      </c>
      <c r="B43" s="9" t="s">
        <v>5940</v>
      </c>
      <c r="C43" s="9" t="s">
        <v>5266</v>
      </c>
    </row>
    <row r="44" spans="1:3" x14ac:dyDescent="0.2">
      <c r="A44" s="10">
        <v>42</v>
      </c>
      <c r="B44" s="9" t="s">
        <v>5790</v>
      </c>
      <c r="C44" s="9" t="s">
        <v>5266</v>
      </c>
    </row>
    <row r="45" spans="1:3" x14ac:dyDescent="0.2">
      <c r="A45" s="10">
        <v>43</v>
      </c>
      <c r="B45" s="9" t="s">
        <v>5641</v>
      </c>
      <c r="C45" s="9" t="s">
        <v>5266</v>
      </c>
    </row>
    <row r="46" spans="1:3" x14ac:dyDescent="0.2">
      <c r="A46" s="10">
        <v>45</v>
      </c>
      <c r="B46" s="9" t="s">
        <v>5490</v>
      </c>
      <c r="C46" s="9" t="s">
        <v>5266</v>
      </c>
    </row>
    <row r="47" spans="1:3" x14ac:dyDescent="0.2">
      <c r="A47" s="10">
        <v>46</v>
      </c>
      <c r="B47" s="9" t="s">
        <v>5340</v>
      </c>
      <c r="C47" s="9" t="s">
        <v>5266</v>
      </c>
    </row>
    <row r="48" spans="1:3" x14ac:dyDescent="0.2">
      <c r="A48" s="10">
        <v>47</v>
      </c>
      <c r="B48" s="9" t="s">
        <v>5871</v>
      </c>
      <c r="C48" s="9" t="s">
        <v>5266</v>
      </c>
    </row>
    <row r="49" spans="1:3" x14ac:dyDescent="0.2">
      <c r="A49" s="10">
        <v>48</v>
      </c>
      <c r="B49" s="9" t="s">
        <v>5721</v>
      </c>
      <c r="C49" s="9" t="s">
        <v>5266</v>
      </c>
    </row>
    <row r="50" spans="1:3" x14ac:dyDescent="0.2">
      <c r="A50" s="10">
        <v>49</v>
      </c>
      <c r="B50" s="9" t="s">
        <v>5572</v>
      </c>
      <c r="C50" s="9" t="s">
        <v>5266</v>
      </c>
    </row>
    <row r="51" spans="1:3" x14ac:dyDescent="0.2">
      <c r="A51" s="10">
        <v>50</v>
      </c>
      <c r="B51" s="9" t="s">
        <v>5420</v>
      </c>
      <c r="C51" s="9" t="s">
        <v>5266</v>
      </c>
    </row>
    <row r="52" spans="1:3" x14ac:dyDescent="0.2">
      <c r="A52" s="10">
        <v>51</v>
      </c>
      <c r="B52" s="9" t="s">
        <v>5952</v>
      </c>
      <c r="C52" s="9" t="s">
        <v>5266</v>
      </c>
    </row>
    <row r="53" spans="1:3" x14ac:dyDescent="0.2">
      <c r="A53" s="10">
        <v>52</v>
      </c>
      <c r="B53" s="9" t="s">
        <v>5801</v>
      </c>
      <c r="C53" s="9" t="s">
        <v>5266</v>
      </c>
    </row>
    <row r="54" spans="1:3" x14ac:dyDescent="0.2">
      <c r="A54" s="10">
        <v>53</v>
      </c>
      <c r="B54" s="9" t="s">
        <v>5651</v>
      </c>
      <c r="C54" s="9" t="s">
        <v>5266</v>
      </c>
    </row>
    <row r="55" spans="1:3" x14ac:dyDescent="0.2">
      <c r="A55" s="10">
        <v>54</v>
      </c>
      <c r="B55" s="9" t="s">
        <v>5502</v>
      </c>
      <c r="C55" s="9" t="s">
        <v>5266</v>
      </c>
    </row>
    <row r="56" spans="1:3" x14ac:dyDescent="0.2">
      <c r="A56" s="10">
        <v>55</v>
      </c>
      <c r="B56" s="9" t="s">
        <v>5352</v>
      </c>
      <c r="C56" s="9" t="s">
        <v>5266</v>
      </c>
    </row>
    <row r="57" spans="1:3" x14ac:dyDescent="0.2">
      <c r="A57" s="10">
        <v>56</v>
      </c>
      <c r="B57" s="9" t="s">
        <v>5883</v>
      </c>
      <c r="C57" s="9" t="s">
        <v>5266</v>
      </c>
    </row>
    <row r="58" spans="1:3" x14ac:dyDescent="0.2">
      <c r="A58" s="10">
        <v>58</v>
      </c>
      <c r="B58" s="9" t="s">
        <v>5733</v>
      </c>
      <c r="C58" s="9" t="s">
        <v>5266</v>
      </c>
    </row>
    <row r="59" spans="1:3" x14ac:dyDescent="0.2">
      <c r="A59" s="10">
        <v>59</v>
      </c>
      <c r="B59" s="9" t="s">
        <v>5585</v>
      </c>
      <c r="C59" s="9" t="s">
        <v>5266</v>
      </c>
    </row>
    <row r="60" spans="1:3" x14ac:dyDescent="0.2">
      <c r="A60" s="10">
        <v>60</v>
      </c>
      <c r="B60" s="9" t="s">
        <v>5435</v>
      </c>
      <c r="C60" s="9" t="s">
        <v>5266</v>
      </c>
    </row>
    <row r="61" spans="1:3" x14ac:dyDescent="0.2">
      <c r="A61" s="10">
        <v>61</v>
      </c>
      <c r="B61" s="9" t="s">
        <v>5967</v>
      </c>
      <c r="C61" s="9" t="s">
        <v>5266</v>
      </c>
    </row>
    <row r="62" spans="1:3" x14ac:dyDescent="0.2">
      <c r="A62" s="10">
        <v>62</v>
      </c>
      <c r="B62" s="9" t="s">
        <v>5816</v>
      </c>
      <c r="C62" s="9" t="s">
        <v>5266</v>
      </c>
    </row>
    <row r="63" spans="1:3" x14ac:dyDescent="0.2">
      <c r="A63" s="10">
        <v>63</v>
      </c>
      <c r="B63" s="9" t="s">
        <v>5666</v>
      </c>
      <c r="C63" s="9" t="s">
        <v>5266</v>
      </c>
    </row>
    <row r="64" spans="1:3" x14ac:dyDescent="0.2">
      <c r="A64" s="10">
        <v>64</v>
      </c>
      <c r="B64" s="9" t="s">
        <v>5517</v>
      </c>
      <c r="C64" s="9" t="s">
        <v>5266</v>
      </c>
    </row>
    <row r="65" spans="1:3" x14ac:dyDescent="0.2">
      <c r="A65" s="10">
        <v>65</v>
      </c>
      <c r="B65" s="9" t="s">
        <v>5367</v>
      </c>
      <c r="C65" s="9" t="s">
        <v>5266</v>
      </c>
    </row>
    <row r="66" spans="1:3" x14ac:dyDescent="0.2">
      <c r="A66" s="10">
        <v>66</v>
      </c>
      <c r="B66" s="9" t="s">
        <v>5898</v>
      </c>
      <c r="C66" s="9" t="s">
        <v>5266</v>
      </c>
    </row>
    <row r="67" spans="1:3" x14ac:dyDescent="0.2">
      <c r="A67" s="10">
        <v>67</v>
      </c>
      <c r="B67" s="9" t="s">
        <v>5748</v>
      </c>
      <c r="C67" s="9" t="s">
        <v>5266</v>
      </c>
    </row>
    <row r="68" spans="1:3" x14ac:dyDescent="0.2">
      <c r="A68" s="10">
        <v>68</v>
      </c>
      <c r="B68" s="9" t="s">
        <v>5600</v>
      </c>
      <c r="C68" s="9" t="s">
        <v>5266</v>
      </c>
    </row>
    <row r="69" spans="1:3" x14ac:dyDescent="0.2">
      <c r="A69" s="10">
        <v>69</v>
      </c>
      <c r="B69" s="9" t="s">
        <v>5450</v>
      </c>
      <c r="C69" s="9" t="s">
        <v>5266</v>
      </c>
    </row>
    <row r="70" spans="1:3" x14ac:dyDescent="0.2">
      <c r="A70" s="10">
        <v>70</v>
      </c>
      <c r="B70" s="9" t="s">
        <v>5982</v>
      </c>
      <c r="C70" s="9" t="s">
        <v>5266</v>
      </c>
    </row>
    <row r="71" spans="1:3" x14ac:dyDescent="0.2">
      <c r="A71" s="10">
        <v>71</v>
      </c>
      <c r="B71" s="9" t="s">
        <v>5832</v>
      </c>
      <c r="C71" s="9" t="s">
        <v>5266</v>
      </c>
    </row>
    <row r="72" spans="1:3" x14ac:dyDescent="0.2">
      <c r="A72" s="10">
        <v>72</v>
      </c>
      <c r="B72" s="9" t="s">
        <v>5683</v>
      </c>
      <c r="C72" s="9" t="s">
        <v>5266</v>
      </c>
    </row>
    <row r="73" spans="1:3" x14ac:dyDescent="0.2">
      <c r="A73" s="10">
        <v>73</v>
      </c>
      <c r="B73" s="9" t="s">
        <v>5534</v>
      </c>
      <c r="C73" s="9" t="s">
        <v>5266</v>
      </c>
    </row>
    <row r="74" spans="1:3" x14ac:dyDescent="0.2">
      <c r="A74" s="10">
        <v>74</v>
      </c>
      <c r="B74" s="9" t="s">
        <v>5384</v>
      </c>
      <c r="C74" s="9" t="s">
        <v>5266</v>
      </c>
    </row>
    <row r="75" spans="1:3" x14ac:dyDescent="0.2">
      <c r="A75" s="10">
        <v>75</v>
      </c>
      <c r="B75" s="9" t="s">
        <v>5915</v>
      </c>
      <c r="C75" s="9" t="s">
        <v>5266</v>
      </c>
    </row>
    <row r="76" spans="1:3" x14ac:dyDescent="0.2">
      <c r="A76" s="10">
        <v>76</v>
      </c>
      <c r="B76" s="9" t="s">
        <v>5765</v>
      </c>
      <c r="C76" s="9" t="s">
        <v>5266</v>
      </c>
    </row>
    <row r="77" spans="1:3" x14ac:dyDescent="0.2">
      <c r="A77" s="10">
        <v>77</v>
      </c>
      <c r="B77" s="9" t="s">
        <v>5617</v>
      </c>
      <c r="C77" s="9" t="s">
        <v>5266</v>
      </c>
    </row>
    <row r="78" spans="1:3" x14ac:dyDescent="0.2">
      <c r="A78" s="10">
        <v>78</v>
      </c>
      <c r="B78" s="9" t="s">
        <v>5467</v>
      </c>
      <c r="C78" s="9" t="s">
        <v>5266</v>
      </c>
    </row>
    <row r="79" spans="1:3" x14ac:dyDescent="0.2">
      <c r="A79" s="10">
        <v>79</v>
      </c>
      <c r="B79" s="9" t="s">
        <v>5318</v>
      </c>
      <c r="C79" s="9" t="s">
        <v>5266</v>
      </c>
    </row>
    <row r="80" spans="1:3" x14ac:dyDescent="0.2">
      <c r="A80" s="10">
        <v>80</v>
      </c>
      <c r="B80" s="9" t="s">
        <v>5850</v>
      </c>
      <c r="C80" s="9" t="s">
        <v>5266</v>
      </c>
    </row>
    <row r="81" spans="1:3" x14ac:dyDescent="0.2">
      <c r="A81" s="10">
        <v>81</v>
      </c>
      <c r="B81" s="9" t="s">
        <v>5701</v>
      </c>
      <c r="C81" s="9" t="s">
        <v>5266</v>
      </c>
    </row>
    <row r="82" spans="1:3" x14ac:dyDescent="0.2">
      <c r="A82" s="10">
        <v>82</v>
      </c>
      <c r="B82" s="9" t="s">
        <v>5552</v>
      </c>
      <c r="C82" s="9" t="s">
        <v>5266</v>
      </c>
    </row>
    <row r="83" spans="1:3" x14ac:dyDescent="0.2">
      <c r="A83" s="10">
        <v>83</v>
      </c>
      <c r="B83" s="9" t="s">
        <v>5400</v>
      </c>
      <c r="C83" s="9" t="s">
        <v>5266</v>
      </c>
    </row>
    <row r="84" spans="1:3" x14ac:dyDescent="0.2">
      <c r="A84" s="10">
        <v>84</v>
      </c>
      <c r="B84" s="9" t="s">
        <v>5931</v>
      </c>
      <c r="C84" s="9" t="s">
        <v>5266</v>
      </c>
    </row>
    <row r="85" spans="1:3" x14ac:dyDescent="0.2">
      <c r="A85" s="10">
        <v>85</v>
      </c>
      <c r="B85" s="9" t="s">
        <v>5781</v>
      </c>
      <c r="C85" s="9" t="s">
        <v>5266</v>
      </c>
    </row>
    <row r="86" spans="1:3" x14ac:dyDescent="0.2">
      <c r="A86" s="10">
        <v>86</v>
      </c>
      <c r="B86" s="9" t="s">
        <v>5633</v>
      </c>
      <c r="C86" s="9" t="s">
        <v>5266</v>
      </c>
    </row>
    <row r="87" spans="1:3" x14ac:dyDescent="0.2">
      <c r="A87" s="10">
        <v>110</v>
      </c>
      <c r="B87" s="9" t="s">
        <v>5603</v>
      </c>
      <c r="C87" s="9" t="s">
        <v>5267</v>
      </c>
    </row>
    <row r="88" spans="1:3" x14ac:dyDescent="0.2">
      <c r="A88" s="10">
        <v>111</v>
      </c>
      <c r="B88" s="9" t="s">
        <v>5453</v>
      </c>
      <c r="C88" s="9" t="s">
        <v>5267</v>
      </c>
    </row>
    <row r="89" spans="1:3" x14ac:dyDescent="0.2">
      <c r="A89" s="10">
        <v>112</v>
      </c>
      <c r="B89" s="9" t="s">
        <v>5985</v>
      </c>
      <c r="C89" s="9" t="s">
        <v>5267</v>
      </c>
    </row>
    <row r="90" spans="1:3" x14ac:dyDescent="0.2">
      <c r="A90" s="10">
        <v>113</v>
      </c>
      <c r="B90" s="9" t="s">
        <v>5836</v>
      </c>
      <c r="C90" s="9" t="s">
        <v>5267</v>
      </c>
    </row>
    <row r="91" spans="1:3" x14ac:dyDescent="0.2">
      <c r="A91" s="10">
        <v>114</v>
      </c>
      <c r="B91" s="9" t="s">
        <v>5687</v>
      </c>
      <c r="C91" s="9" t="s">
        <v>5267</v>
      </c>
    </row>
    <row r="92" spans="1:3" x14ac:dyDescent="0.2">
      <c r="A92" s="10">
        <v>116</v>
      </c>
      <c r="B92" s="9" t="s">
        <v>5538</v>
      </c>
      <c r="C92" s="9" t="s">
        <v>5267</v>
      </c>
    </row>
    <row r="93" spans="1:3" x14ac:dyDescent="0.2">
      <c r="A93" s="10">
        <v>117</v>
      </c>
      <c r="B93" s="9" t="s">
        <v>5388</v>
      </c>
      <c r="C93" s="9" t="s">
        <v>5267</v>
      </c>
    </row>
    <row r="94" spans="1:3" x14ac:dyDescent="0.2">
      <c r="A94" s="10">
        <v>118</v>
      </c>
      <c r="B94" s="9" t="s">
        <v>5919</v>
      </c>
      <c r="C94" s="9" t="s">
        <v>5267</v>
      </c>
    </row>
    <row r="95" spans="1:3" x14ac:dyDescent="0.2">
      <c r="A95" s="10">
        <v>119</v>
      </c>
      <c r="B95" s="9" t="s">
        <v>5769</v>
      </c>
      <c r="C95" s="9" t="s">
        <v>5267</v>
      </c>
    </row>
    <row r="96" spans="1:3" x14ac:dyDescent="0.2">
      <c r="A96" s="10">
        <v>121</v>
      </c>
      <c r="B96" s="9" t="s">
        <v>5621</v>
      </c>
      <c r="C96" s="9" t="s">
        <v>5267</v>
      </c>
    </row>
    <row r="97" spans="1:3" x14ac:dyDescent="0.2">
      <c r="A97" s="10">
        <v>122</v>
      </c>
      <c r="B97" s="9" t="s">
        <v>5471</v>
      </c>
      <c r="C97" s="9" t="s">
        <v>5267</v>
      </c>
    </row>
    <row r="98" spans="1:3" x14ac:dyDescent="0.2">
      <c r="A98" s="10">
        <v>123</v>
      </c>
      <c r="B98" s="9" t="s">
        <v>5322</v>
      </c>
      <c r="C98" s="9" t="s">
        <v>5267</v>
      </c>
    </row>
    <row r="99" spans="1:3" x14ac:dyDescent="0.2">
      <c r="A99" s="10">
        <v>124</v>
      </c>
      <c r="B99" s="9" t="s">
        <v>5854</v>
      </c>
      <c r="C99" s="9" t="s">
        <v>5267</v>
      </c>
    </row>
    <row r="100" spans="1:3" x14ac:dyDescent="0.2">
      <c r="A100" s="10">
        <v>125</v>
      </c>
      <c r="B100" s="9" t="s">
        <v>5705</v>
      </c>
      <c r="C100" s="9" t="s">
        <v>5267</v>
      </c>
    </row>
    <row r="101" spans="1:3" x14ac:dyDescent="0.2">
      <c r="A101" s="10">
        <v>126</v>
      </c>
      <c r="B101" s="9" t="s">
        <v>5556</v>
      </c>
      <c r="C101" s="9" t="s">
        <v>5267</v>
      </c>
    </row>
    <row r="102" spans="1:3" x14ac:dyDescent="0.2">
      <c r="A102" s="10">
        <v>127</v>
      </c>
      <c r="B102" s="9" t="s">
        <v>5404</v>
      </c>
      <c r="C102" s="9" t="s">
        <v>5267</v>
      </c>
    </row>
    <row r="103" spans="1:3" x14ac:dyDescent="0.2">
      <c r="A103" s="10">
        <v>128</v>
      </c>
      <c r="B103" s="9" t="s">
        <v>5936</v>
      </c>
      <c r="C103" s="9" t="s">
        <v>5267</v>
      </c>
    </row>
    <row r="104" spans="1:3" x14ac:dyDescent="0.2">
      <c r="A104" s="10">
        <v>129</v>
      </c>
      <c r="B104" s="9" t="s">
        <v>5786</v>
      </c>
      <c r="C104" s="9" t="s">
        <v>5267</v>
      </c>
    </row>
    <row r="105" spans="1:3" x14ac:dyDescent="0.2">
      <c r="A105" s="10">
        <v>160</v>
      </c>
      <c r="B105" s="9" t="s">
        <v>5932</v>
      </c>
      <c r="C105" s="9" t="s">
        <v>5268</v>
      </c>
    </row>
    <row r="106" spans="1:3" x14ac:dyDescent="0.2">
      <c r="A106" s="10">
        <v>161</v>
      </c>
      <c r="B106" s="9" t="s">
        <v>5782</v>
      </c>
      <c r="C106" s="9" t="s">
        <v>5268</v>
      </c>
    </row>
    <row r="107" spans="1:3" x14ac:dyDescent="0.2">
      <c r="A107" s="10">
        <v>162</v>
      </c>
      <c r="B107" s="9" t="s">
        <v>5634</v>
      </c>
      <c r="C107" s="9" t="s">
        <v>5268</v>
      </c>
    </row>
    <row r="108" spans="1:3" x14ac:dyDescent="0.2">
      <c r="A108" s="10">
        <v>163</v>
      </c>
      <c r="B108" s="9" t="s">
        <v>5483</v>
      </c>
      <c r="C108" s="9" t="s">
        <v>5268</v>
      </c>
    </row>
    <row r="109" spans="1:3" x14ac:dyDescent="0.2">
      <c r="A109" s="10">
        <v>164</v>
      </c>
      <c r="B109" s="9" t="s">
        <v>5334</v>
      </c>
      <c r="C109" s="9" t="s">
        <v>5268</v>
      </c>
    </row>
    <row r="110" spans="1:3" x14ac:dyDescent="0.2">
      <c r="A110" s="10">
        <v>165</v>
      </c>
      <c r="B110" s="9" t="s">
        <v>5865</v>
      </c>
      <c r="C110" s="9" t="s">
        <v>5268</v>
      </c>
    </row>
    <row r="111" spans="1:3" x14ac:dyDescent="0.2">
      <c r="A111" s="10">
        <v>166</v>
      </c>
      <c r="B111" s="9" t="s">
        <v>5715</v>
      </c>
      <c r="C111" s="9" t="s">
        <v>5268</v>
      </c>
    </row>
    <row r="112" spans="1:3" x14ac:dyDescent="0.2">
      <c r="A112" s="10">
        <v>167</v>
      </c>
      <c r="B112" s="9" t="s">
        <v>5566</v>
      </c>
      <c r="C112" s="9" t="s">
        <v>5268</v>
      </c>
    </row>
    <row r="113" spans="1:3" x14ac:dyDescent="0.2">
      <c r="A113" s="10">
        <v>168</v>
      </c>
      <c r="B113" s="9" t="s">
        <v>5414</v>
      </c>
      <c r="C113" s="9" t="s">
        <v>5268</v>
      </c>
    </row>
    <row r="114" spans="1:3" x14ac:dyDescent="0.2">
      <c r="A114" s="10">
        <v>169</v>
      </c>
      <c r="B114" s="9" t="s">
        <v>5946</v>
      </c>
      <c r="C114" s="9" t="s">
        <v>5268</v>
      </c>
    </row>
    <row r="115" spans="1:3" x14ac:dyDescent="0.2">
      <c r="A115" s="10">
        <v>170</v>
      </c>
      <c r="B115" s="9" t="s">
        <v>5795</v>
      </c>
      <c r="C115" s="9" t="s">
        <v>5268</v>
      </c>
    </row>
    <row r="116" spans="1:3" x14ac:dyDescent="0.2">
      <c r="A116" s="10">
        <v>171</v>
      </c>
      <c r="B116" s="9" t="s">
        <v>5645</v>
      </c>
      <c r="C116" s="9" t="s">
        <v>5268</v>
      </c>
    </row>
    <row r="117" spans="1:3" x14ac:dyDescent="0.2">
      <c r="A117" s="10">
        <v>172</v>
      </c>
      <c r="B117" s="9" t="s">
        <v>5495</v>
      </c>
      <c r="C117" s="9" t="s">
        <v>5268</v>
      </c>
    </row>
    <row r="118" spans="1:3" x14ac:dyDescent="0.2">
      <c r="A118" s="10">
        <v>173</v>
      </c>
      <c r="B118" s="9" t="s">
        <v>5345</v>
      </c>
      <c r="C118" s="9" t="s">
        <v>5268</v>
      </c>
    </row>
    <row r="119" spans="1:3" x14ac:dyDescent="0.2">
      <c r="A119" s="10">
        <v>174</v>
      </c>
      <c r="B119" s="9" t="s">
        <v>5876</v>
      </c>
      <c r="C119" s="9" t="s">
        <v>5268</v>
      </c>
    </row>
    <row r="120" spans="1:3" x14ac:dyDescent="0.2">
      <c r="A120" s="10">
        <v>175</v>
      </c>
      <c r="B120" s="9" t="s">
        <v>5726</v>
      </c>
      <c r="C120" s="9" t="s">
        <v>5268</v>
      </c>
    </row>
    <row r="121" spans="1:3" x14ac:dyDescent="0.2">
      <c r="A121" s="10">
        <v>176</v>
      </c>
      <c r="B121" s="9" t="s">
        <v>5578</v>
      </c>
      <c r="C121" s="9" t="s">
        <v>5268</v>
      </c>
    </row>
    <row r="122" spans="1:3" x14ac:dyDescent="0.2">
      <c r="A122" s="10">
        <v>177</v>
      </c>
      <c r="B122" s="9" t="s">
        <v>5426</v>
      </c>
      <c r="C122" s="9" t="s">
        <v>5268</v>
      </c>
    </row>
    <row r="123" spans="1:3" x14ac:dyDescent="0.2">
      <c r="A123" s="10">
        <v>178</v>
      </c>
      <c r="B123" s="9" t="s">
        <v>5958</v>
      </c>
      <c r="C123" s="9" t="s">
        <v>5268</v>
      </c>
    </row>
    <row r="124" spans="1:3" x14ac:dyDescent="0.2">
      <c r="A124" s="10">
        <v>179</v>
      </c>
      <c r="B124" s="9" t="s">
        <v>5807</v>
      </c>
      <c r="C124" s="9" t="s">
        <v>5268</v>
      </c>
    </row>
    <row r="125" spans="1:3" x14ac:dyDescent="0.2">
      <c r="A125" s="10">
        <v>180</v>
      </c>
      <c r="B125" s="9" t="s">
        <v>5657</v>
      </c>
      <c r="C125" s="9" t="s">
        <v>5268</v>
      </c>
    </row>
    <row r="126" spans="1:3" x14ac:dyDescent="0.2">
      <c r="A126" s="10">
        <v>181</v>
      </c>
      <c r="B126" s="9" t="s">
        <v>5508</v>
      </c>
      <c r="C126" s="9" t="s">
        <v>5268</v>
      </c>
    </row>
    <row r="127" spans="1:3" x14ac:dyDescent="0.2">
      <c r="A127" s="10">
        <v>182</v>
      </c>
      <c r="B127" s="9" t="s">
        <v>5358</v>
      </c>
      <c r="C127" s="9" t="s">
        <v>5268</v>
      </c>
    </row>
    <row r="128" spans="1:3" x14ac:dyDescent="0.2">
      <c r="A128" s="10">
        <v>183</v>
      </c>
      <c r="B128" s="9" t="s">
        <v>5889</v>
      </c>
      <c r="C128" s="9" t="s">
        <v>5268</v>
      </c>
    </row>
    <row r="129" spans="1:3" x14ac:dyDescent="0.2">
      <c r="A129" s="10">
        <v>184</v>
      </c>
      <c r="B129" s="9" t="s">
        <v>5739</v>
      </c>
      <c r="C129" s="9" t="s">
        <v>5268</v>
      </c>
    </row>
    <row r="130" spans="1:3" x14ac:dyDescent="0.2">
      <c r="A130" s="10">
        <v>185</v>
      </c>
      <c r="B130" s="9" t="s">
        <v>5591</v>
      </c>
      <c r="C130" s="9" t="s">
        <v>5268</v>
      </c>
    </row>
    <row r="131" spans="1:3" x14ac:dyDescent="0.2">
      <c r="A131" s="10">
        <v>186</v>
      </c>
      <c r="B131" s="9" t="s">
        <v>5441</v>
      </c>
      <c r="C131" s="9" t="s">
        <v>5268</v>
      </c>
    </row>
    <row r="132" spans="1:3" x14ac:dyDescent="0.2">
      <c r="A132" s="10">
        <v>187</v>
      </c>
      <c r="B132" s="9" t="s">
        <v>5973</v>
      </c>
      <c r="C132" s="9" t="s">
        <v>5268</v>
      </c>
    </row>
    <row r="133" spans="1:3" x14ac:dyDescent="0.2">
      <c r="A133" s="10">
        <v>188</v>
      </c>
      <c r="B133" s="9" t="s">
        <v>5823</v>
      </c>
      <c r="C133" s="9" t="s">
        <v>5268</v>
      </c>
    </row>
    <row r="134" spans="1:3" x14ac:dyDescent="0.2">
      <c r="A134" s="10">
        <v>189</v>
      </c>
      <c r="B134" s="9" t="s">
        <v>5673</v>
      </c>
      <c r="C134" s="9" t="s">
        <v>5268</v>
      </c>
    </row>
    <row r="135" spans="1:3" x14ac:dyDescent="0.2">
      <c r="A135" s="10">
        <v>190</v>
      </c>
      <c r="B135" s="9" t="s">
        <v>5524</v>
      </c>
      <c r="C135" s="9" t="s">
        <v>5268</v>
      </c>
    </row>
    <row r="136" spans="1:3" x14ac:dyDescent="0.2">
      <c r="A136" s="10">
        <v>191</v>
      </c>
      <c r="B136" s="9" t="s">
        <v>5374</v>
      </c>
      <c r="C136" s="9" t="s">
        <v>5268</v>
      </c>
    </row>
    <row r="137" spans="1:3" x14ac:dyDescent="0.2">
      <c r="A137" s="10">
        <v>192</v>
      </c>
      <c r="B137" s="9" t="s">
        <v>5905</v>
      </c>
      <c r="C137" s="9" t="s">
        <v>5268</v>
      </c>
    </row>
    <row r="138" spans="1:3" x14ac:dyDescent="0.2">
      <c r="A138" s="10">
        <v>193</v>
      </c>
      <c r="B138" s="9" t="s">
        <v>5755</v>
      </c>
      <c r="C138" s="9" t="s">
        <v>5268</v>
      </c>
    </row>
    <row r="139" spans="1:3" x14ac:dyDescent="0.2">
      <c r="A139" s="10">
        <v>194</v>
      </c>
      <c r="B139" s="9" t="s">
        <v>5607</v>
      </c>
      <c r="C139" s="9" t="s">
        <v>5268</v>
      </c>
    </row>
    <row r="140" spans="1:3" x14ac:dyDescent="0.2">
      <c r="A140" s="10">
        <v>195</v>
      </c>
      <c r="B140" s="9" t="s">
        <v>5457</v>
      </c>
      <c r="C140" s="9" t="s">
        <v>5268</v>
      </c>
    </row>
    <row r="141" spans="1:3" x14ac:dyDescent="0.2">
      <c r="A141" s="10">
        <v>196</v>
      </c>
      <c r="B141" s="9" t="s">
        <v>5989</v>
      </c>
      <c r="C141" s="9" t="s">
        <v>5268</v>
      </c>
    </row>
    <row r="142" spans="1:3" x14ac:dyDescent="0.2">
      <c r="A142" s="10">
        <v>197</v>
      </c>
      <c r="B142" s="9" t="s">
        <v>5840</v>
      </c>
      <c r="C142" s="9" t="s">
        <v>5268</v>
      </c>
    </row>
    <row r="143" spans="1:3" x14ac:dyDescent="0.2">
      <c r="A143" s="10">
        <v>198</v>
      </c>
      <c r="B143" s="9" t="s">
        <v>5691</v>
      </c>
      <c r="C143" s="9" t="s">
        <v>5268</v>
      </c>
    </row>
    <row r="144" spans="1:3" x14ac:dyDescent="0.2">
      <c r="A144" s="10">
        <v>199</v>
      </c>
      <c r="B144" s="9" t="s">
        <v>5542</v>
      </c>
      <c r="C144" s="9" t="s">
        <v>5268</v>
      </c>
    </row>
    <row r="145" spans="1:3" x14ac:dyDescent="0.2">
      <c r="A145" s="10">
        <v>200</v>
      </c>
      <c r="B145" s="9" t="s">
        <v>5391</v>
      </c>
      <c r="C145" s="9" t="s">
        <v>5268</v>
      </c>
    </row>
    <row r="146" spans="1:3" x14ac:dyDescent="0.2">
      <c r="A146" s="10">
        <v>201</v>
      </c>
      <c r="B146" s="9" t="s">
        <v>5922</v>
      </c>
      <c r="C146" s="9" t="s">
        <v>5268</v>
      </c>
    </row>
    <row r="147" spans="1:3" x14ac:dyDescent="0.2">
      <c r="A147" s="10">
        <v>202</v>
      </c>
      <c r="B147" s="9" t="s">
        <v>5772</v>
      </c>
      <c r="C147" s="9" t="s">
        <v>5268</v>
      </c>
    </row>
    <row r="148" spans="1:3" x14ac:dyDescent="0.2">
      <c r="A148" s="10">
        <v>203</v>
      </c>
      <c r="B148" s="9" t="s">
        <v>5624</v>
      </c>
      <c r="C148" s="9" t="s">
        <v>5268</v>
      </c>
    </row>
    <row r="149" spans="1:3" x14ac:dyDescent="0.2">
      <c r="A149" s="10">
        <v>204</v>
      </c>
      <c r="B149" s="9" t="s">
        <v>5474</v>
      </c>
      <c r="C149" s="9" t="s">
        <v>5268</v>
      </c>
    </row>
    <row r="150" spans="1:3" x14ac:dyDescent="0.2">
      <c r="A150" s="10">
        <v>205</v>
      </c>
      <c r="B150" s="9" t="s">
        <v>5325</v>
      </c>
      <c r="C150" s="9" t="s">
        <v>5268</v>
      </c>
    </row>
    <row r="151" spans="1:3" x14ac:dyDescent="0.2">
      <c r="A151" s="10">
        <v>206</v>
      </c>
      <c r="B151" s="9" t="s">
        <v>5856</v>
      </c>
      <c r="C151" s="9" t="s">
        <v>5268</v>
      </c>
    </row>
    <row r="152" spans="1:3" x14ac:dyDescent="0.2">
      <c r="A152" s="10">
        <v>207</v>
      </c>
      <c r="B152" s="9" t="s">
        <v>5707</v>
      </c>
      <c r="C152" s="9" t="s">
        <v>5268</v>
      </c>
    </row>
    <row r="153" spans="1:3" x14ac:dyDescent="0.2">
      <c r="A153" s="10">
        <v>208</v>
      </c>
      <c r="B153" s="9" t="s">
        <v>5558</v>
      </c>
      <c r="C153" s="9" t="s">
        <v>5268</v>
      </c>
    </row>
    <row r="154" spans="1:3" x14ac:dyDescent="0.2">
      <c r="A154" s="10">
        <v>209</v>
      </c>
      <c r="B154" s="9" t="s">
        <v>5406</v>
      </c>
      <c r="C154" s="9" t="s">
        <v>5268</v>
      </c>
    </row>
    <row r="155" spans="1:3" x14ac:dyDescent="0.2">
      <c r="A155" s="10">
        <v>210</v>
      </c>
      <c r="B155" s="9" t="s">
        <v>5938</v>
      </c>
      <c r="C155" s="9" t="s">
        <v>5268</v>
      </c>
    </row>
    <row r="156" spans="1:3" x14ac:dyDescent="0.2">
      <c r="A156" s="10">
        <v>211</v>
      </c>
      <c r="B156" s="9" t="s">
        <v>5788</v>
      </c>
      <c r="C156" s="9" t="s">
        <v>5268</v>
      </c>
    </row>
    <row r="157" spans="1:3" x14ac:dyDescent="0.2">
      <c r="A157" s="10">
        <v>212</v>
      </c>
      <c r="B157" s="9" t="s">
        <v>5639</v>
      </c>
      <c r="C157" s="9" t="s">
        <v>5268</v>
      </c>
    </row>
    <row r="158" spans="1:3" x14ac:dyDescent="0.2">
      <c r="A158" s="10">
        <v>213</v>
      </c>
      <c r="B158" s="9" t="s">
        <v>5488</v>
      </c>
      <c r="C158" s="9" t="s">
        <v>5268</v>
      </c>
    </row>
    <row r="159" spans="1:3" x14ac:dyDescent="0.2">
      <c r="A159" s="10">
        <v>214</v>
      </c>
      <c r="B159" s="9" t="s">
        <v>5338</v>
      </c>
      <c r="C159" s="9" t="s">
        <v>5268</v>
      </c>
    </row>
    <row r="160" spans="1:3" x14ac:dyDescent="0.2">
      <c r="A160" s="10">
        <v>215</v>
      </c>
      <c r="B160" s="9" t="s">
        <v>5869</v>
      </c>
      <c r="C160" s="9" t="s">
        <v>5268</v>
      </c>
    </row>
    <row r="161" spans="1:3" x14ac:dyDescent="0.2">
      <c r="A161" s="10">
        <v>216</v>
      </c>
      <c r="B161" s="9" t="s">
        <v>5719</v>
      </c>
      <c r="C161" s="9" t="s">
        <v>5268</v>
      </c>
    </row>
    <row r="162" spans="1:3" x14ac:dyDescent="0.2">
      <c r="A162" s="10">
        <v>217</v>
      </c>
      <c r="B162" s="9" t="s">
        <v>5570</v>
      </c>
      <c r="C162" s="9" t="s">
        <v>5268</v>
      </c>
    </row>
    <row r="163" spans="1:3" x14ac:dyDescent="0.2">
      <c r="A163" s="10">
        <v>218</v>
      </c>
      <c r="B163" s="9" t="s">
        <v>5418</v>
      </c>
      <c r="C163" s="9" t="s">
        <v>5268</v>
      </c>
    </row>
    <row r="164" spans="1:3" x14ac:dyDescent="0.2">
      <c r="A164" s="10">
        <v>219</v>
      </c>
      <c r="B164" s="9" t="s">
        <v>5950</v>
      </c>
      <c r="C164" s="9" t="s">
        <v>5268</v>
      </c>
    </row>
    <row r="165" spans="1:3" x14ac:dyDescent="0.2">
      <c r="A165" s="10">
        <v>220</v>
      </c>
      <c r="B165" s="9" t="s">
        <v>5799</v>
      </c>
      <c r="C165" s="9" t="s">
        <v>5268</v>
      </c>
    </row>
    <row r="166" spans="1:3" x14ac:dyDescent="0.2">
      <c r="A166" s="10">
        <v>221</v>
      </c>
      <c r="B166" s="9" t="s">
        <v>5649</v>
      </c>
      <c r="C166" s="9" t="s">
        <v>5268</v>
      </c>
    </row>
    <row r="167" spans="1:3" x14ac:dyDescent="0.2">
      <c r="A167" s="10">
        <v>222</v>
      </c>
      <c r="B167" s="9" t="s">
        <v>5500</v>
      </c>
      <c r="C167" s="9" t="s">
        <v>5268</v>
      </c>
    </row>
    <row r="168" spans="1:3" x14ac:dyDescent="0.2">
      <c r="A168" s="10">
        <v>223</v>
      </c>
      <c r="B168" s="9" t="s">
        <v>5350</v>
      </c>
      <c r="C168" s="9" t="s">
        <v>5268</v>
      </c>
    </row>
    <row r="169" spans="1:3" x14ac:dyDescent="0.2">
      <c r="A169" s="10">
        <v>224</v>
      </c>
      <c r="B169" s="9" t="s">
        <v>5881</v>
      </c>
      <c r="C169" s="9" t="s">
        <v>5268</v>
      </c>
    </row>
    <row r="170" spans="1:3" x14ac:dyDescent="0.2">
      <c r="A170" s="10">
        <v>225</v>
      </c>
      <c r="B170" s="9" t="s">
        <v>5731</v>
      </c>
      <c r="C170" s="9" t="s">
        <v>5268</v>
      </c>
    </row>
    <row r="171" spans="1:3" x14ac:dyDescent="0.2">
      <c r="A171" s="10">
        <v>226</v>
      </c>
      <c r="B171" s="9" t="s">
        <v>5583</v>
      </c>
      <c r="C171" s="9" t="s">
        <v>5268</v>
      </c>
    </row>
    <row r="172" spans="1:3" x14ac:dyDescent="0.2">
      <c r="A172" s="10">
        <v>227</v>
      </c>
      <c r="B172" s="9" t="s">
        <v>5432</v>
      </c>
      <c r="C172" s="9" t="s">
        <v>5268</v>
      </c>
    </row>
    <row r="173" spans="1:3" x14ac:dyDescent="0.2">
      <c r="A173" s="10">
        <v>228</v>
      </c>
      <c r="B173" s="9" t="s">
        <v>5964</v>
      </c>
      <c r="C173" s="9" t="s">
        <v>5268</v>
      </c>
    </row>
    <row r="174" spans="1:3" x14ac:dyDescent="0.2">
      <c r="A174" s="10">
        <v>229</v>
      </c>
      <c r="B174" s="9" t="s">
        <v>5813</v>
      </c>
      <c r="C174" s="9" t="s">
        <v>5268</v>
      </c>
    </row>
    <row r="175" spans="1:3" x14ac:dyDescent="0.2">
      <c r="A175" s="10">
        <v>230</v>
      </c>
      <c r="B175" s="9" t="s">
        <v>5663</v>
      </c>
      <c r="C175" s="9" t="s">
        <v>5268</v>
      </c>
    </row>
    <row r="176" spans="1:3" x14ac:dyDescent="0.2">
      <c r="A176" s="10">
        <v>231</v>
      </c>
      <c r="B176" s="9" t="s">
        <v>5514</v>
      </c>
      <c r="C176" s="9" t="s">
        <v>5268</v>
      </c>
    </row>
    <row r="177" spans="1:3" x14ac:dyDescent="0.2">
      <c r="A177" s="10">
        <v>232</v>
      </c>
      <c r="B177" s="9" t="s">
        <v>5364</v>
      </c>
      <c r="C177" s="9" t="s">
        <v>5268</v>
      </c>
    </row>
    <row r="178" spans="1:3" x14ac:dyDescent="0.2">
      <c r="A178" s="10">
        <v>233</v>
      </c>
      <c r="B178" s="9" t="s">
        <v>5895</v>
      </c>
      <c r="C178" s="9" t="s">
        <v>5268</v>
      </c>
    </row>
    <row r="179" spans="1:3" x14ac:dyDescent="0.2">
      <c r="A179" s="10">
        <v>234</v>
      </c>
      <c r="B179" s="9" t="s">
        <v>5745</v>
      </c>
      <c r="C179" s="9" t="s">
        <v>5268</v>
      </c>
    </row>
    <row r="180" spans="1:3" x14ac:dyDescent="0.2">
      <c r="A180" s="10">
        <v>235</v>
      </c>
      <c r="B180" s="9" t="s">
        <v>5597</v>
      </c>
      <c r="C180" s="9" t="s">
        <v>5268</v>
      </c>
    </row>
    <row r="181" spans="1:3" x14ac:dyDescent="0.2">
      <c r="A181" s="10">
        <v>236</v>
      </c>
      <c r="B181" s="9" t="s">
        <v>5447</v>
      </c>
      <c r="C181" s="9" t="s">
        <v>5268</v>
      </c>
    </row>
    <row r="182" spans="1:3" x14ac:dyDescent="0.2">
      <c r="A182" s="10">
        <v>237</v>
      </c>
      <c r="B182" s="9" t="s">
        <v>5979</v>
      </c>
      <c r="C182" s="9" t="s">
        <v>5268</v>
      </c>
    </row>
    <row r="183" spans="1:3" x14ac:dyDescent="0.2">
      <c r="A183" s="10">
        <v>238</v>
      </c>
      <c r="B183" s="9" t="s">
        <v>5829</v>
      </c>
      <c r="C183" s="9" t="s">
        <v>5268</v>
      </c>
    </row>
    <row r="184" spans="1:3" x14ac:dyDescent="0.2">
      <c r="A184" s="10">
        <v>239</v>
      </c>
      <c r="B184" s="9" t="s">
        <v>5679</v>
      </c>
      <c r="C184" s="9" t="s">
        <v>5268</v>
      </c>
    </row>
    <row r="185" spans="1:3" x14ac:dyDescent="0.2">
      <c r="A185" s="10">
        <v>240</v>
      </c>
      <c r="B185" s="9" t="s">
        <v>5530</v>
      </c>
      <c r="C185" s="9" t="s">
        <v>5268</v>
      </c>
    </row>
    <row r="186" spans="1:3" x14ac:dyDescent="0.2">
      <c r="A186" s="10">
        <v>241</v>
      </c>
      <c r="B186" s="9" t="s">
        <v>5380</v>
      </c>
      <c r="C186" s="9" t="s">
        <v>5268</v>
      </c>
    </row>
    <row r="187" spans="1:3" x14ac:dyDescent="0.2">
      <c r="A187" s="10">
        <v>242</v>
      </c>
      <c r="B187" s="9" t="s">
        <v>5911</v>
      </c>
      <c r="C187" s="9" t="s">
        <v>5268</v>
      </c>
    </row>
    <row r="188" spans="1:3" x14ac:dyDescent="0.2">
      <c r="A188" s="10">
        <v>243</v>
      </c>
      <c r="B188" s="9" t="s">
        <v>5761</v>
      </c>
      <c r="C188" s="9" t="s">
        <v>5268</v>
      </c>
    </row>
    <row r="189" spans="1:3" x14ac:dyDescent="0.2">
      <c r="A189" s="10">
        <v>244</v>
      </c>
      <c r="B189" s="9" t="s">
        <v>5613</v>
      </c>
      <c r="C189" s="9" t="s">
        <v>5268</v>
      </c>
    </row>
    <row r="190" spans="1:3" x14ac:dyDescent="0.2">
      <c r="A190" s="10">
        <v>245</v>
      </c>
      <c r="B190" s="9" t="s">
        <v>5463</v>
      </c>
      <c r="C190" s="9" t="s">
        <v>5268</v>
      </c>
    </row>
    <row r="191" spans="1:3" x14ac:dyDescent="0.2">
      <c r="A191" s="10">
        <v>246</v>
      </c>
      <c r="B191" s="9" t="s">
        <v>5995</v>
      </c>
      <c r="C191" s="9" t="s">
        <v>5268</v>
      </c>
    </row>
    <row r="192" spans="1:3" x14ac:dyDescent="0.2">
      <c r="A192" s="10">
        <v>247</v>
      </c>
      <c r="B192" s="9" t="s">
        <v>5846</v>
      </c>
      <c r="C192" s="9" t="s">
        <v>5268</v>
      </c>
    </row>
    <row r="193" spans="1:3" x14ac:dyDescent="0.2">
      <c r="A193" s="10">
        <v>248</v>
      </c>
      <c r="B193" s="9" t="s">
        <v>5697</v>
      </c>
      <c r="C193" s="9" t="s">
        <v>5268</v>
      </c>
    </row>
    <row r="194" spans="1:3" x14ac:dyDescent="0.2">
      <c r="A194" s="10">
        <v>249</v>
      </c>
      <c r="B194" s="9" t="s">
        <v>5548</v>
      </c>
      <c r="C194" s="9" t="s">
        <v>5268</v>
      </c>
    </row>
    <row r="195" spans="1:3" x14ac:dyDescent="0.2">
      <c r="A195" s="10">
        <v>250</v>
      </c>
      <c r="B195" s="9" t="s">
        <v>5396</v>
      </c>
      <c r="C195" s="9" t="s">
        <v>5268</v>
      </c>
    </row>
    <row r="196" spans="1:3" x14ac:dyDescent="0.2">
      <c r="A196" s="10">
        <v>251</v>
      </c>
      <c r="B196" s="9" t="s">
        <v>5927</v>
      </c>
      <c r="C196" s="9" t="s">
        <v>5268</v>
      </c>
    </row>
    <row r="197" spans="1:3" x14ac:dyDescent="0.2">
      <c r="A197" s="10">
        <v>252</v>
      </c>
      <c r="B197" s="9" t="s">
        <v>5777</v>
      </c>
      <c r="C197" s="9" t="s">
        <v>5268</v>
      </c>
    </row>
    <row r="198" spans="1:3" x14ac:dyDescent="0.2">
      <c r="A198" s="10">
        <v>253</v>
      </c>
      <c r="B198" s="9" t="s">
        <v>5629</v>
      </c>
      <c r="C198" s="9" t="s">
        <v>5268</v>
      </c>
    </row>
    <row r="199" spans="1:3" x14ac:dyDescent="0.2">
      <c r="A199" s="10">
        <v>254</v>
      </c>
      <c r="B199" s="9" t="s">
        <v>5479</v>
      </c>
      <c r="C199" s="9" t="s">
        <v>5268</v>
      </c>
    </row>
    <row r="200" spans="1:3" x14ac:dyDescent="0.2">
      <c r="A200" s="10">
        <v>255</v>
      </c>
      <c r="B200" s="9" t="s">
        <v>5330</v>
      </c>
      <c r="C200" s="9" t="s">
        <v>5268</v>
      </c>
    </row>
    <row r="201" spans="1:3" x14ac:dyDescent="0.2">
      <c r="A201" s="10">
        <v>256</v>
      </c>
      <c r="B201" s="9" t="s">
        <v>5861</v>
      </c>
      <c r="C201" s="9" t="s">
        <v>5268</v>
      </c>
    </row>
    <row r="202" spans="1:3" x14ac:dyDescent="0.2">
      <c r="A202" s="10">
        <v>300</v>
      </c>
      <c r="B202" s="9" t="s">
        <v>5434</v>
      </c>
      <c r="C202" s="9" t="s">
        <v>5269</v>
      </c>
    </row>
    <row r="203" spans="1:3" x14ac:dyDescent="0.2">
      <c r="A203" s="10">
        <v>301</v>
      </c>
      <c r="B203" s="9" t="s">
        <v>5966</v>
      </c>
      <c r="C203" s="9" t="s">
        <v>5269</v>
      </c>
    </row>
    <row r="204" spans="1:3" x14ac:dyDescent="0.2">
      <c r="A204" s="10">
        <v>302</v>
      </c>
      <c r="B204" s="9" t="s">
        <v>5815</v>
      </c>
      <c r="C204" s="9" t="s">
        <v>5269</v>
      </c>
    </row>
    <row r="205" spans="1:3" x14ac:dyDescent="0.2">
      <c r="A205" s="10">
        <v>303</v>
      </c>
      <c r="B205" s="9" t="s">
        <v>5665</v>
      </c>
      <c r="C205" s="9" t="s">
        <v>5269</v>
      </c>
    </row>
    <row r="206" spans="1:3" x14ac:dyDescent="0.2">
      <c r="A206" s="10">
        <v>304</v>
      </c>
      <c r="B206" s="9" t="s">
        <v>5516</v>
      </c>
      <c r="C206" s="9" t="s">
        <v>5269</v>
      </c>
    </row>
    <row r="207" spans="1:3" x14ac:dyDescent="0.2">
      <c r="A207" s="10">
        <v>305</v>
      </c>
      <c r="B207" s="9" t="s">
        <v>5366</v>
      </c>
      <c r="C207" s="9" t="s">
        <v>5269</v>
      </c>
    </row>
    <row r="208" spans="1:3" x14ac:dyDescent="0.2">
      <c r="A208" s="10">
        <v>306</v>
      </c>
      <c r="B208" s="9" t="s">
        <v>5897</v>
      </c>
      <c r="C208" s="9" t="s">
        <v>5269</v>
      </c>
    </row>
    <row r="209" spans="1:3" x14ac:dyDescent="0.2">
      <c r="A209" s="10">
        <v>307</v>
      </c>
      <c r="B209" s="9" t="s">
        <v>5747</v>
      </c>
      <c r="C209" s="9" t="s">
        <v>5269</v>
      </c>
    </row>
    <row r="210" spans="1:3" x14ac:dyDescent="0.2">
      <c r="A210" s="10">
        <v>308</v>
      </c>
      <c r="B210" s="9" t="s">
        <v>5599</v>
      </c>
      <c r="C210" s="9" t="s">
        <v>5269</v>
      </c>
    </row>
    <row r="211" spans="1:3" x14ac:dyDescent="0.2">
      <c r="A211" s="10">
        <v>309</v>
      </c>
      <c r="B211" s="9" t="s">
        <v>5449</v>
      </c>
      <c r="C211" s="9" t="s">
        <v>5269</v>
      </c>
    </row>
    <row r="212" spans="1:3" x14ac:dyDescent="0.2">
      <c r="A212" s="10">
        <v>310</v>
      </c>
      <c r="B212" s="9" t="s">
        <v>5981</v>
      </c>
      <c r="C212" s="9" t="s">
        <v>5269</v>
      </c>
    </row>
    <row r="213" spans="1:3" x14ac:dyDescent="0.2">
      <c r="A213" s="10">
        <v>311</v>
      </c>
      <c r="B213" s="9" t="s">
        <v>5831</v>
      </c>
      <c r="C213" s="9" t="s">
        <v>5269</v>
      </c>
    </row>
    <row r="214" spans="1:3" x14ac:dyDescent="0.2">
      <c r="A214" s="10">
        <v>312</v>
      </c>
      <c r="B214" s="9" t="s">
        <v>5681</v>
      </c>
      <c r="C214" s="9" t="s">
        <v>5269</v>
      </c>
    </row>
    <row r="215" spans="1:3" x14ac:dyDescent="0.2">
      <c r="A215" s="10">
        <v>313</v>
      </c>
      <c r="B215" s="9" t="s">
        <v>5532</v>
      </c>
      <c r="C215" s="9" t="s">
        <v>5269</v>
      </c>
    </row>
    <row r="216" spans="1:3" x14ac:dyDescent="0.2">
      <c r="A216" s="10">
        <v>314</v>
      </c>
      <c r="B216" s="9" t="s">
        <v>5382</v>
      </c>
      <c r="C216" s="9" t="s">
        <v>5269</v>
      </c>
    </row>
    <row r="217" spans="1:3" x14ac:dyDescent="0.2">
      <c r="A217" s="10">
        <v>315</v>
      </c>
      <c r="B217" s="9" t="s">
        <v>5913</v>
      </c>
      <c r="C217" s="9" t="s">
        <v>5269</v>
      </c>
    </row>
    <row r="218" spans="1:3" x14ac:dyDescent="0.2">
      <c r="A218" s="10">
        <v>316</v>
      </c>
      <c r="B218" s="9" t="s">
        <v>5763</v>
      </c>
      <c r="C218" s="9" t="s">
        <v>5269</v>
      </c>
    </row>
    <row r="219" spans="1:3" x14ac:dyDescent="0.2">
      <c r="A219" s="10">
        <v>317</v>
      </c>
      <c r="B219" s="9" t="s">
        <v>5615</v>
      </c>
      <c r="C219" s="9" t="s">
        <v>5269</v>
      </c>
    </row>
    <row r="220" spans="1:3" x14ac:dyDescent="0.2">
      <c r="A220" s="10">
        <v>318</v>
      </c>
      <c r="B220" s="9" t="s">
        <v>5465</v>
      </c>
      <c r="C220" s="9" t="s">
        <v>5269</v>
      </c>
    </row>
    <row r="221" spans="1:3" x14ac:dyDescent="0.2">
      <c r="A221" s="10">
        <v>319</v>
      </c>
      <c r="B221" s="9" t="s">
        <v>5316</v>
      </c>
      <c r="C221" s="9" t="s">
        <v>5269</v>
      </c>
    </row>
    <row r="222" spans="1:3" x14ac:dyDescent="0.2">
      <c r="A222" s="10">
        <v>320</v>
      </c>
      <c r="B222" s="9" t="s">
        <v>5848</v>
      </c>
      <c r="C222" s="9" t="s">
        <v>5269</v>
      </c>
    </row>
    <row r="223" spans="1:3" x14ac:dyDescent="0.2">
      <c r="A223" s="10">
        <v>321</v>
      </c>
      <c r="B223" s="9" t="s">
        <v>5699</v>
      </c>
      <c r="C223" s="9" t="s">
        <v>5269</v>
      </c>
    </row>
    <row r="224" spans="1:3" x14ac:dyDescent="0.2">
      <c r="A224" s="10">
        <v>322</v>
      </c>
      <c r="B224" s="9" t="s">
        <v>5550</v>
      </c>
      <c r="C224" s="9" t="s">
        <v>5269</v>
      </c>
    </row>
    <row r="225" spans="1:3" x14ac:dyDescent="0.2">
      <c r="A225" s="10">
        <v>323</v>
      </c>
      <c r="B225" s="9" t="s">
        <v>5398</v>
      </c>
      <c r="C225" s="9" t="s">
        <v>5269</v>
      </c>
    </row>
    <row r="226" spans="1:3" x14ac:dyDescent="0.2">
      <c r="A226" s="10">
        <v>324</v>
      </c>
      <c r="B226" s="9" t="s">
        <v>5929</v>
      </c>
      <c r="C226" s="9" t="s">
        <v>5269</v>
      </c>
    </row>
    <row r="227" spans="1:3" x14ac:dyDescent="0.2">
      <c r="A227" s="10">
        <v>325</v>
      </c>
      <c r="B227" s="9" t="s">
        <v>5779</v>
      </c>
      <c r="C227" s="9" t="s">
        <v>5269</v>
      </c>
    </row>
    <row r="228" spans="1:3" x14ac:dyDescent="0.2">
      <c r="A228" s="10">
        <v>326</v>
      </c>
      <c r="B228" s="9" t="s">
        <v>5631</v>
      </c>
      <c r="C228" s="9" t="s">
        <v>5269</v>
      </c>
    </row>
    <row r="229" spans="1:3" x14ac:dyDescent="0.2">
      <c r="A229" s="10">
        <v>327</v>
      </c>
      <c r="B229" s="9" t="s">
        <v>5481</v>
      </c>
      <c r="C229" s="9" t="s">
        <v>5269</v>
      </c>
    </row>
    <row r="230" spans="1:3" x14ac:dyDescent="0.2">
      <c r="A230" s="10">
        <v>328</v>
      </c>
      <c r="B230" s="9" t="s">
        <v>5332</v>
      </c>
      <c r="C230" s="9" t="s">
        <v>5269</v>
      </c>
    </row>
    <row r="231" spans="1:3" x14ac:dyDescent="0.2">
      <c r="A231" s="10">
        <v>329</v>
      </c>
      <c r="B231" s="9" t="s">
        <v>5863</v>
      </c>
      <c r="C231" s="9" t="s">
        <v>5269</v>
      </c>
    </row>
    <row r="232" spans="1:3" x14ac:dyDescent="0.2">
      <c r="A232" s="10">
        <v>330</v>
      </c>
      <c r="B232" s="9" t="s">
        <v>5713</v>
      </c>
      <c r="C232" s="9" t="s">
        <v>5269</v>
      </c>
    </row>
    <row r="233" spans="1:3" x14ac:dyDescent="0.2">
      <c r="A233" s="10">
        <v>331</v>
      </c>
      <c r="B233" s="9" t="s">
        <v>5564</v>
      </c>
      <c r="C233" s="9" t="s">
        <v>5269</v>
      </c>
    </row>
    <row r="234" spans="1:3" x14ac:dyDescent="0.2">
      <c r="A234" s="10">
        <v>332</v>
      </c>
      <c r="B234" s="9" t="s">
        <v>5412</v>
      </c>
      <c r="C234" s="9" t="s">
        <v>5269</v>
      </c>
    </row>
    <row r="235" spans="1:3" x14ac:dyDescent="0.2">
      <c r="A235" s="10">
        <v>333</v>
      </c>
      <c r="B235" s="9" t="s">
        <v>5944</v>
      </c>
      <c r="C235" s="9" t="s">
        <v>5269</v>
      </c>
    </row>
    <row r="236" spans="1:3" x14ac:dyDescent="0.2">
      <c r="A236" s="10">
        <v>370</v>
      </c>
      <c r="B236" s="9" t="s">
        <v>5834</v>
      </c>
      <c r="C236" s="9" t="s">
        <v>5270</v>
      </c>
    </row>
    <row r="237" spans="1:3" x14ac:dyDescent="0.2">
      <c r="A237" s="10">
        <v>371</v>
      </c>
      <c r="B237" s="9" t="s">
        <v>5685</v>
      </c>
      <c r="C237" s="9" t="s">
        <v>5270</v>
      </c>
    </row>
    <row r="238" spans="1:3" x14ac:dyDescent="0.2">
      <c r="A238" s="10">
        <v>372</v>
      </c>
      <c r="B238" s="9" t="s">
        <v>5536</v>
      </c>
      <c r="C238" s="9" t="s">
        <v>5270</v>
      </c>
    </row>
    <row r="239" spans="1:3" x14ac:dyDescent="0.2">
      <c r="A239" s="10">
        <v>373</v>
      </c>
      <c r="B239" s="9" t="s">
        <v>5386</v>
      </c>
      <c r="C239" s="9" t="s">
        <v>5270</v>
      </c>
    </row>
    <row r="240" spans="1:3" x14ac:dyDescent="0.2">
      <c r="A240" s="10">
        <v>374</v>
      </c>
      <c r="B240" s="9" t="s">
        <v>5917</v>
      </c>
      <c r="C240" s="9" t="s">
        <v>5270</v>
      </c>
    </row>
    <row r="241" spans="1:3" x14ac:dyDescent="0.2">
      <c r="A241" s="10">
        <v>375</v>
      </c>
      <c r="B241" s="9" t="s">
        <v>5767</v>
      </c>
      <c r="C241" s="9" t="s">
        <v>5270</v>
      </c>
    </row>
    <row r="242" spans="1:3" x14ac:dyDescent="0.2">
      <c r="A242" s="10">
        <v>376</v>
      </c>
      <c r="B242" s="9" t="s">
        <v>5619</v>
      </c>
      <c r="C242" s="9" t="s">
        <v>5270</v>
      </c>
    </row>
    <row r="243" spans="1:3" x14ac:dyDescent="0.2">
      <c r="A243" s="10">
        <v>377</v>
      </c>
      <c r="B243" s="9" t="s">
        <v>5469</v>
      </c>
      <c r="C243" s="9" t="s">
        <v>5270</v>
      </c>
    </row>
    <row r="244" spans="1:3" x14ac:dyDescent="0.2">
      <c r="A244" s="10">
        <v>378</v>
      </c>
      <c r="B244" s="9" t="s">
        <v>5320</v>
      </c>
      <c r="C244" s="9" t="s">
        <v>5270</v>
      </c>
    </row>
    <row r="245" spans="1:3" x14ac:dyDescent="0.2">
      <c r="A245" s="10">
        <v>379</v>
      </c>
      <c r="B245" s="9" t="s">
        <v>5852</v>
      </c>
      <c r="C245" s="9" t="s">
        <v>5270</v>
      </c>
    </row>
    <row r="246" spans="1:3" x14ac:dyDescent="0.2">
      <c r="A246" s="10">
        <v>380</v>
      </c>
      <c r="B246" s="9" t="s">
        <v>5703</v>
      </c>
      <c r="C246" s="9" t="s">
        <v>5270</v>
      </c>
    </row>
    <row r="247" spans="1:3" x14ac:dyDescent="0.2">
      <c r="A247" s="10">
        <v>381</v>
      </c>
      <c r="B247" s="9" t="s">
        <v>5554</v>
      </c>
      <c r="C247" s="9" t="s">
        <v>5270</v>
      </c>
    </row>
    <row r="248" spans="1:3" x14ac:dyDescent="0.2">
      <c r="A248" s="10">
        <v>382</v>
      </c>
      <c r="B248" s="9" t="s">
        <v>5402</v>
      </c>
      <c r="C248" s="9" t="s">
        <v>5270</v>
      </c>
    </row>
    <row r="249" spans="1:3" x14ac:dyDescent="0.2">
      <c r="A249" s="10">
        <v>383</v>
      </c>
      <c r="B249" s="9" t="s">
        <v>5934</v>
      </c>
      <c r="C249" s="9" t="s">
        <v>5270</v>
      </c>
    </row>
    <row r="250" spans="1:3" x14ac:dyDescent="0.2">
      <c r="A250" s="10">
        <v>384</v>
      </c>
      <c r="B250" s="9" t="s">
        <v>5784</v>
      </c>
      <c r="C250" s="9" t="s">
        <v>5270</v>
      </c>
    </row>
    <row r="251" spans="1:3" x14ac:dyDescent="0.2">
      <c r="A251" s="10">
        <v>385</v>
      </c>
      <c r="B251" s="9" t="s">
        <v>5636</v>
      </c>
      <c r="C251" s="9" t="s">
        <v>5270</v>
      </c>
    </row>
    <row r="252" spans="1:3" x14ac:dyDescent="0.2">
      <c r="A252" s="10">
        <v>386</v>
      </c>
      <c r="B252" s="9" t="s">
        <v>5485</v>
      </c>
      <c r="C252" s="9" t="s">
        <v>5270</v>
      </c>
    </row>
    <row r="253" spans="1:3" x14ac:dyDescent="0.2">
      <c r="A253" s="10">
        <v>387</v>
      </c>
      <c r="B253" s="9" t="s">
        <v>5335</v>
      </c>
      <c r="C253" s="9" t="s">
        <v>5270</v>
      </c>
    </row>
    <row r="254" spans="1:3" x14ac:dyDescent="0.2">
      <c r="A254" s="10">
        <v>388</v>
      </c>
      <c r="B254" s="9" t="s">
        <v>5866</v>
      </c>
      <c r="C254" s="9" t="s">
        <v>5270</v>
      </c>
    </row>
    <row r="255" spans="1:3" x14ac:dyDescent="0.2">
      <c r="A255" s="10">
        <v>389</v>
      </c>
      <c r="B255" s="9" t="s">
        <v>5716</v>
      </c>
      <c r="C255" s="9" t="s">
        <v>5270</v>
      </c>
    </row>
    <row r="256" spans="1:3" x14ac:dyDescent="0.2">
      <c r="A256" s="10">
        <v>390</v>
      </c>
      <c r="B256" s="9" t="s">
        <v>5567</v>
      </c>
      <c r="C256" s="9" t="s">
        <v>5270</v>
      </c>
    </row>
    <row r="257" spans="1:3" x14ac:dyDescent="0.2">
      <c r="A257" s="10">
        <v>391</v>
      </c>
      <c r="B257" s="9" t="s">
        <v>5415</v>
      </c>
      <c r="C257" s="9" t="s">
        <v>5270</v>
      </c>
    </row>
    <row r="258" spans="1:3" x14ac:dyDescent="0.2">
      <c r="A258" s="10">
        <v>392</v>
      </c>
      <c r="B258" s="9" t="s">
        <v>5947</v>
      </c>
      <c r="C258" s="9" t="s">
        <v>5270</v>
      </c>
    </row>
    <row r="259" spans="1:3" x14ac:dyDescent="0.2">
      <c r="A259" s="10">
        <v>393</v>
      </c>
      <c r="B259" s="9" t="s">
        <v>5796</v>
      </c>
      <c r="C259" s="9" t="s">
        <v>5270</v>
      </c>
    </row>
    <row r="260" spans="1:3" x14ac:dyDescent="0.2">
      <c r="A260" s="10">
        <v>394</v>
      </c>
      <c r="B260" s="9" t="s">
        <v>5646</v>
      </c>
      <c r="C260" s="9" t="s">
        <v>5270</v>
      </c>
    </row>
    <row r="261" spans="1:3" x14ac:dyDescent="0.2">
      <c r="A261" s="10">
        <v>395</v>
      </c>
      <c r="B261" s="9" t="s">
        <v>5496</v>
      </c>
      <c r="C261" s="9" t="s">
        <v>5270</v>
      </c>
    </row>
    <row r="262" spans="1:3" x14ac:dyDescent="0.2">
      <c r="A262" s="10">
        <v>396</v>
      </c>
      <c r="B262" s="9" t="s">
        <v>5346</v>
      </c>
      <c r="C262" s="9" t="s">
        <v>5270</v>
      </c>
    </row>
    <row r="263" spans="1:3" x14ac:dyDescent="0.2">
      <c r="A263" s="10">
        <v>397</v>
      </c>
      <c r="B263" s="9" t="s">
        <v>5877</v>
      </c>
      <c r="C263" s="9" t="s">
        <v>5270</v>
      </c>
    </row>
    <row r="264" spans="1:3" x14ac:dyDescent="0.2">
      <c r="A264" s="10">
        <v>398</v>
      </c>
      <c r="B264" s="9" t="s">
        <v>5727</v>
      </c>
      <c r="C264" s="9" t="s">
        <v>5270</v>
      </c>
    </row>
    <row r="265" spans="1:3" x14ac:dyDescent="0.2">
      <c r="A265" s="10">
        <v>399</v>
      </c>
      <c r="B265" s="9" t="s">
        <v>5579</v>
      </c>
      <c r="C265" s="9" t="s">
        <v>5270</v>
      </c>
    </row>
    <row r="266" spans="1:3" x14ac:dyDescent="0.2">
      <c r="A266" s="10">
        <v>400</v>
      </c>
      <c r="B266" s="9" t="s">
        <v>5427</v>
      </c>
      <c r="C266" s="9" t="s">
        <v>5270</v>
      </c>
    </row>
    <row r="267" spans="1:3" x14ac:dyDescent="0.2">
      <c r="A267" s="10">
        <v>401</v>
      </c>
      <c r="B267" s="9" t="s">
        <v>5959</v>
      </c>
      <c r="C267" s="9" t="s">
        <v>5270</v>
      </c>
    </row>
    <row r="268" spans="1:3" x14ac:dyDescent="0.2">
      <c r="A268" s="10">
        <v>402</v>
      </c>
      <c r="B268" s="9" t="s">
        <v>5808</v>
      </c>
      <c r="C268" s="9" t="s">
        <v>5270</v>
      </c>
    </row>
    <row r="269" spans="1:3" x14ac:dyDescent="0.2">
      <c r="A269" s="10">
        <v>403</v>
      </c>
      <c r="B269" s="9" t="s">
        <v>5658</v>
      </c>
      <c r="C269" s="9" t="s">
        <v>5270</v>
      </c>
    </row>
    <row r="270" spans="1:3" x14ac:dyDescent="0.2">
      <c r="A270" s="10">
        <v>404</v>
      </c>
      <c r="B270" s="9" t="s">
        <v>5509</v>
      </c>
      <c r="C270" s="9" t="s">
        <v>5270</v>
      </c>
    </row>
    <row r="271" spans="1:3" x14ac:dyDescent="0.2">
      <c r="A271" s="10">
        <v>405</v>
      </c>
      <c r="B271" s="9" t="s">
        <v>5359</v>
      </c>
      <c r="C271" s="9" t="s">
        <v>5270</v>
      </c>
    </row>
    <row r="272" spans="1:3" x14ac:dyDescent="0.2">
      <c r="A272" s="10">
        <v>406</v>
      </c>
      <c r="B272" s="9" t="s">
        <v>5890</v>
      </c>
      <c r="C272" s="9" t="s">
        <v>5270</v>
      </c>
    </row>
    <row r="273" spans="1:3" x14ac:dyDescent="0.2">
      <c r="A273" s="10">
        <v>407</v>
      </c>
      <c r="B273" s="9" t="s">
        <v>5740</v>
      </c>
      <c r="C273" s="9" t="s">
        <v>5270</v>
      </c>
    </row>
    <row r="274" spans="1:3" x14ac:dyDescent="0.2">
      <c r="A274" s="10">
        <v>408</v>
      </c>
      <c r="B274" s="9" t="s">
        <v>5592</v>
      </c>
      <c r="C274" s="9" t="s">
        <v>5270</v>
      </c>
    </row>
    <row r="275" spans="1:3" x14ac:dyDescent="0.2">
      <c r="A275" s="10">
        <v>409</v>
      </c>
      <c r="B275" s="9" t="s">
        <v>5442</v>
      </c>
      <c r="C275" s="9" t="s">
        <v>5270</v>
      </c>
    </row>
    <row r="276" spans="1:3" x14ac:dyDescent="0.2">
      <c r="A276" s="10">
        <v>410</v>
      </c>
      <c r="B276" s="9" t="s">
        <v>5974</v>
      </c>
      <c r="C276" s="9" t="s">
        <v>5270</v>
      </c>
    </row>
    <row r="277" spans="1:3" x14ac:dyDescent="0.2">
      <c r="A277" s="10">
        <v>411</v>
      </c>
      <c r="B277" s="9" t="s">
        <v>5824</v>
      </c>
      <c r="C277" s="9" t="s">
        <v>5270</v>
      </c>
    </row>
    <row r="278" spans="1:3" x14ac:dyDescent="0.2">
      <c r="A278" s="10">
        <v>412</v>
      </c>
      <c r="B278" s="9" t="s">
        <v>5674</v>
      </c>
      <c r="C278" s="9" t="s">
        <v>5270</v>
      </c>
    </row>
    <row r="279" spans="1:3" x14ac:dyDescent="0.2">
      <c r="A279" s="10">
        <v>413</v>
      </c>
      <c r="B279" s="9" t="s">
        <v>5525</v>
      </c>
      <c r="C279" s="9" t="s">
        <v>5270</v>
      </c>
    </row>
    <row r="280" spans="1:3" x14ac:dyDescent="0.2">
      <c r="A280" s="10">
        <v>414</v>
      </c>
      <c r="B280" s="9" t="s">
        <v>5375</v>
      </c>
      <c r="C280" s="9" t="s">
        <v>5270</v>
      </c>
    </row>
    <row r="281" spans="1:3" x14ac:dyDescent="0.2">
      <c r="A281" s="10">
        <v>415</v>
      </c>
      <c r="B281" s="9" t="s">
        <v>5906</v>
      </c>
      <c r="C281" s="9" t="s">
        <v>5270</v>
      </c>
    </row>
    <row r="282" spans="1:3" x14ac:dyDescent="0.2">
      <c r="A282" s="10">
        <v>416</v>
      </c>
      <c r="B282" s="9" t="s">
        <v>5756</v>
      </c>
      <c r="C282" s="9" t="s">
        <v>5270</v>
      </c>
    </row>
    <row r="283" spans="1:3" x14ac:dyDescent="0.2">
      <c r="A283" s="10">
        <v>417</v>
      </c>
      <c r="B283" s="9" t="s">
        <v>5608</v>
      </c>
      <c r="C283" s="9" t="s">
        <v>5270</v>
      </c>
    </row>
    <row r="284" spans="1:3" x14ac:dyDescent="0.2">
      <c r="A284" s="10">
        <v>418</v>
      </c>
      <c r="B284" s="9" t="s">
        <v>5458</v>
      </c>
      <c r="C284" s="9" t="s">
        <v>5270</v>
      </c>
    </row>
    <row r="285" spans="1:3" x14ac:dyDescent="0.2">
      <c r="A285" s="10">
        <v>419</v>
      </c>
      <c r="B285" s="9" t="s">
        <v>5990</v>
      </c>
      <c r="C285" s="9" t="s">
        <v>5270</v>
      </c>
    </row>
    <row r="286" spans="1:3" x14ac:dyDescent="0.2">
      <c r="A286" s="10">
        <v>420</v>
      </c>
      <c r="B286" s="9" t="s">
        <v>5841</v>
      </c>
      <c r="C286" s="9" t="s">
        <v>5270</v>
      </c>
    </row>
    <row r="287" spans="1:3" x14ac:dyDescent="0.2">
      <c r="A287" s="10">
        <v>421</v>
      </c>
      <c r="B287" s="9" t="s">
        <v>5692</v>
      </c>
      <c r="C287" s="9" t="s">
        <v>5270</v>
      </c>
    </row>
    <row r="288" spans="1:3" x14ac:dyDescent="0.2">
      <c r="A288" s="10">
        <v>422</v>
      </c>
      <c r="B288" s="9" t="s">
        <v>5543</v>
      </c>
      <c r="C288" s="9" t="s">
        <v>5270</v>
      </c>
    </row>
    <row r="289" spans="1:3" x14ac:dyDescent="0.2">
      <c r="A289" s="10">
        <v>450</v>
      </c>
      <c r="B289" s="9" t="s">
        <v>5430</v>
      </c>
      <c r="C289" s="9" t="s">
        <v>5271</v>
      </c>
    </row>
    <row r="290" spans="1:3" x14ac:dyDescent="0.2">
      <c r="A290" s="10">
        <v>451</v>
      </c>
      <c r="B290" s="9" t="s">
        <v>5962</v>
      </c>
      <c r="C290" s="9" t="s">
        <v>5271</v>
      </c>
    </row>
    <row r="291" spans="1:3" x14ac:dyDescent="0.2">
      <c r="A291" s="10">
        <v>452</v>
      </c>
      <c r="B291" s="9" t="s">
        <v>5811</v>
      </c>
      <c r="C291" s="9" t="s">
        <v>5271</v>
      </c>
    </row>
    <row r="292" spans="1:3" x14ac:dyDescent="0.2">
      <c r="A292" s="10">
        <v>453</v>
      </c>
      <c r="B292" s="9" t="s">
        <v>5661</v>
      </c>
      <c r="C292" s="9" t="s">
        <v>5271</v>
      </c>
    </row>
    <row r="293" spans="1:3" x14ac:dyDescent="0.2">
      <c r="A293" s="10">
        <v>454</v>
      </c>
      <c r="B293" s="9" t="s">
        <v>5512</v>
      </c>
      <c r="C293" s="9" t="s">
        <v>5271</v>
      </c>
    </row>
    <row r="294" spans="1:3" x14ac:dyDescent="0.2">
      <c r="A294" s="10">
        <v>455</v>
      </c>
      <c r="B294" s="9" t="s">
        <v>5362</v>
      </c>
      <c r="C294" s="9" t="s">
        <v>5271</v>
      </c>
    </row>
    <row r="295" spans="1:3" x14ac:dyDescent="0.2">
      <c r="A295" s="10">
        <v>456</v>
      </c>
      <c r="B295" s="9" t="s">
        <v>5893</v>
      </c>
      <c r="C295" s="9" t="s">
        <v>5271</v>
      </c>
    </row>
    <row r="296" spans="1:3" x14ac:dyDescent="0.2">
      <c r="A296" s="10">
        <v>457</v>
      </c>
      <c r="B296" s="9" t="s">
        <v>5743</v>
      </c>
      <c r="C296" s="9" t="s">
        <v>5271</v>
      </c>
    </row>
    <row r="297" spans="1:3" x14ac:dyDescent="0.2">
      <c r="A297" s="10">
        <v>458</v>
      </c>
      <c r="B297" s="9" t="s">
        <v>5595</v>
      </c>
      <c r="C297" s="9" t="s">
        <v>5271</v>
      </c>
    </row>
    <row r="298" spans="1:3" x14ac:dyDescent="0.2">
      <c r="A298" s="10">
        <v>459</v>
      </c>
      <c r="B298" s="9" t="s">
        <v>5445</v>
      </c>
      <c r="C298" s="9" t="s">
        <v>5271</v>
      </c>
    </row>
    <row r="299" spans="1:3" x14ac:dyDescent="0.2">
      <c r="A299" s="10">
        <v>460</v>
      </c>
      <c r="B299" s="9" t="s">
        <v>5977</v>
      </c>
      <c r="C299" s="9" t="s">
        <v>5271</v>
      </c>
    </row>
    <row r="300" spans="1:3" x14ac:dyDescent="0.2">
      <c r="A300" s="10">
        <v>461</v>
      </c>
      <c r="B300" s="9" t="s">
        <v>5827</v>
      </c>
      <c r="C300" s="9" t="s">
        <v>5271</v>
      </c>
    </row>
    <row r="301" spans="1:3" x14ac:dyDescent="0.2">
      <c r="A301" s="10">
        <v>462</v>
      </c>
      <c r="B301" s="9" t="s">
        <v>5677</v>
      </c>
      <c r="C301" s="9" t="s">
        <v>5271</v>
      </c>
    </row>
    <row r="302" spans="1:3" x14ac:dyDescent="0.2">
      <c r="A302" s="10">
        <v>463</v>
      </c>
      <c r="B302" s="9" t="s">
        <v>5528</v>
      </c>
      <c r="C302" s="9" t="s">
        <v>5271</v>
      </c>
    </row>
    <row r="303" spans="1:3" x14ac:dyDescent="0.2">
      <c r="A303" s="10">
        <v>464</v>
      </c>
      <c r="B303" s="9" t="s">
        <v>5378</v>
      </c>
      <c r="C303" s="9" t="s">
        <v>5271</v>
      </c>
    </row>
    <row r="304" spans="1:3" x14ac:dyDescent="0.2">
      <c r="A304" s="10">
        <v>465</v>
      </c>
      <c r="B304" s="9" t="s">
        <v>5909</v>
      </c>
      <c r="C304" s="9" t="s">
        <v>5271</v>
      </c>
    </row>
    <row r="305" spans="1:3" x14ac:dyDescent="0.2">
      <c r="A305" s="10">
        <v>466</v>
      </c>
      <c r="B305" s="9" t="s">
        <v>5759</v>
      </c>
      <c r="C305" s="9" t="s">
        <v>5271</v>
      </c>
    </row>
    <row r="306" spans="1:3" x14ac:dyDescent="0.2">
      <c r="A306" s="10">
        <v>469</v>
      </c>
      <c r="B306" s="9" t="s">
        <v>5611</v>
      </c>
      <c r="C306" s="9" t="s">
        <v>5271</v>
      </c>
    </row>
    <row r="307" spans="1:3" x14ac:dyDescent="0.2">
      <c r="A307" s="10">
        <v>470</v>
      </c>
      <c r="B307" s="9" t="s">
        <v>5461</v>
      </c>
      <c r="C307" s="9" t="s">
        <v>5271</v>
      </c>
    </row>
    <row r="308" spans="1:3" x14ac:dyDescent="0.2">
      <c r="A308" s="10">
        <v>471</v>
      </c>
      <c r="B308" s="9" t="s">
        <v>5993</v>
      </c>
      <c r="C308" s="9" t="s">
        <v>5271</v>
      </c>
    </row>
    <row r="309" spans="1:3" x14ac:dyDescent="0.2">
      <c r="A309" s="10">
        <v>472</v>
      </c>
      <c r="B309" s="9" t="s">
        <v>5844</v>
      </c>
      <c r="C309" s="9" t="s">
        <v>5271</v>
      </c>
    </row>
    <row r="310" spans="1:3" x14ac:dyDescent="0.2">
      <c r="A310" s="10">
        <v>473</v>
      </c>
      <c r="B310" s="9" t="s">
        <v>5695</v>
      </c>
      <c r="C310" s="9" t="s">
        <v>5271</v>
      </c>
    </row>
    <row r="311" spans="1:3" x14ac:dyDescent="0.2">
      <c r="A311" s="10">
        <v>474</v>
      </c>
      <c r="B311" s="9" t="s">
        <v>5546</v>
      </c>
      <c r="C311" s="9" t="s">
        <v>5271</v>
      </c>
    </row>
    <row r="312" spans="1:3" x14ac:dyDescent="0.2">
      <c r="A312" s="10">
        <v>475</v>
      </c>
      <c r="B312" s="9" t="s">
        <v>5394</v>
      </c>
      <c r="C312" s="9" t="s">
        <v>5271</v>
      </c>
    </row>
    <row r="313" spans="1:3" x14ac:dyDescent="0.2">
      <c r="A313" s="10">
        <v>476</v>
      </c>
      <c r="B313" s="9" t="s">
        <v>5925</v>
      </c>
      <c r="C313" s="9" t="s">
        <v>5271</v>
      </c>
    </row>
    <row r="314" spans="1:3" x14ac:dyDescent="0.2">
      <c r="A314" s="10">
        <v>477</v>
      </c>
      <c r="B314" s="9" t="s">
        <v>5775</v>
      </c>
      <c r="C314" s="9" t="s">
        <v>5271</v>
      </c>
    </row>
    <row r="315" spans="1:3" x14ac:dyDescent="0.2">
      <c r="A315" s="10">
        <v>479</v>
      </c>
      <c r="B315" s="9" t="s">
        <v>5627</v>
      </c>
      <c r="C315" s="9" t="s">
        <v>5271</v>
      </c>
    </row>
    <row r="316" spans="1:3" x14ac:dyDescent="0.2">
      <c r="A316" s="10">
        <v>480</v>
      </c>
      <c r="B316" s="9" t="s">
        <v>5477</v>
      </c>
      <c r="C316" s="9" t="s">
        <v>5271</v>
      </c>
    </row>
    <row r="317" spans="1:3" x14ac:dyDescent="0.2">
      <c r="A317" s="10">
        <v>481</v>
      </c>
      <c r="B317" s="9" t="s">
        <v>5328</v>
      </c>
      <c r="C317" s="9" t="s">
        <v>5271</v>
      </c>
    </row>
    <row r="318" spans="1:3" x14ac:dyDescent="0.2">
      <c r="A318" s="10">
        <v>482</v>
      </c>
      <c r="B318" s="9" t="s">
        <v>5859</v>
      </c>
      <c r="C318" s="9" t="s">
        <v>5271</v>
      </c>
    </row>
    <row r="319" spans="1:3" x14ac:dyDescent="0.2">
      <c r="A319" s="10">
        <v>483</v>
      </c>
      <c r="B319" s="9" t="s">
        <v>5710</v>
      </c>
      <c r="C319" s="9" t="s">
        <v>5271</v>
      </c>
    </row>
    <row r="320" spans="1:3" x14ac:dyDescent="0.2">
      <c r="A320" s="10">
        <v>484</v>
      </c>
      <c r="B320" s="9" t="s">
        <v>5561</v>
      </c>
      <c r="C320" s="9" t="s">
        <v>5271</v>
      </c>
    </row>
    <row r="321" spans="1:3" x14ac:dyDescent="0.2">
      <c r="A321" s="10">
        <v>485</v>
      </c>
      <c r="B321" s="9" t="s">
        <v>5409</v>
      </c>
      <c r="C321" s="9" t="s">
        <v>5271</v>
      </c>
    </row>
    <row r="322" spans="1:3" x14ac:dyDescent="0.2">
      <c r="A322" s="10">
        <v>489</v>
      </c>
      <c r="B322" s="9" t="s">
        <v>5941</v>
      </c>
      <c r="C322" s="9" t="s">
        <v>5271</v>
      </c>
    </row>
    <row r="323" spans="1:3" x14ac:dyDescent="0.2">
      <c r="A323" s="10">
        <v>490</v>
      </c>
      <c r="B323" s="9" t="s">
        <v>5791</v>
      </c>
      <c r="C323" s="9" t="s">
        <v>5271</v>
      </c>
    </row>
    <row r="324" spans="1:3" x14ac:dyDescent="0.2">
      <c r="A324" s="10">
        <v>520</v>
      </c>
      <c r="B324" s="9" t="s">
        <v>5682</v>
      </c>
      <c r="C324" s="9" t="s">
        <v>5272</v>
      </c>
    </row>
    <row r="325" spans="1:3" x14ac:dyDescent="0.2">
      <c r="A325" s="10">
        <v>521</v>
      </c>
      <c r="B325" s="9" t="s">
        <v>5533</v>
      </c>
      <c r="C325" s="9" t="s">
        <v>5272</v>
      </c>
    </row>
    <row r="326" spans="1:3" x14ac:dyDescent="0.2">
      <c r="A326" s="10">
        <v>522</v>
      </c>
      <c r="B326" s="9" t="s">
        <v>5383</v>
      </c>
      <c r="C326" s="9" t="s">
        <v>5272</v>
      </c>
    </row>
    <row r="327" spans="1:3" x14ac:dyDescent="0.2">
      <c r="A327" s="10">
        <v>523</v>
      </c>
      <c r="B327" s="9" t="s">
        <v>5914</v>
      </c>
      <c r="C327" s="9" t="s">
        <v>5272</v>
      </c>
    </row>
    <row r="328" spans="1:3" x14ac:dyDescent="0.2">
      <c r="A328" s="10">
        <v>524</v>
      </c>
      <c r="B328" s="9" t="s">
        <v>5764</v>
      </c>
      <c r="C328" s="9" t="s">
        <v>5272</v>
      </c>
    </row>
    <row r="329" spans="1:3" x14ac:dyDescent="0.2">
      <c r="A329" s="10">
        <v>525</v>
      </c>
      <c r="B329" s="9" t="s">
        <v>5616</v>
      </c>
      <c r="C329" s="9" t="s">
        <v>5272</v>
      </c>
    </row>
    <row r="330" spans="1:3" x14ac:dyDescent="0.2">
      <c r="A330" s="10">
        <v>526</v>
      </c>
      <c r="B330" s="9" t="s">
        <v>5466</v>
      </c>
      <c r="C330" s="9" t="s">
        <v>5272</v>
      </c>
    </row>
    <row r="331" spans="1:3" x14ac:dyDescent="0.2">
      <c r="A331" s="10">
        <v>527</v>
      </c>
      <c r="B331" s="9" t="s">
        <v>5317</v>
      </c>
      <c r="C331" s="9" t="s">
        <v>5272</v>
      </c>
    </row>
    <row r="332" spans="1:3" x14ac:dyDescent="0.2">
      <c r="A332" s="10">
        <v>528</v>
      </c>
      <c r="B332" s="9" t="s">
        <v>5849</v>
      </c>
      <c r="C332" s="9" t="s">
        <v>5272</v>
      </c>
    </row>
    <row r="333" spans="1:3" x14ac:dyDescent="0.2">
      <c r="A333" s="10">
        <v>529</v>
      </c>
      <c r="B333" s="9" t="s">
        <v>5700</v>
      </c>
      <c r="C333" s="9" t="s">
        <v>5272</v>
      </c>
    </row>
    <row r="334" spans="1:3" x14ac:dyDescent="0.2">
      <c r="A334" s="10">
        <v>530</v>
      </c>
      <c r="B334" s="9" t="s">
        <v>5551</v>
      </c>
      <c r="C334" s="9" t="s">
        <v>5272</v>
      </c>
    </row>
    <row r="335" spans="1:3" x14ac:dyDescent="0.2">
      <c r="A335" s="10">
        <v>531</v>
      </c>
      <c r="B335" s="9" t="s">
        <v>5399</v>
      </c>
      <c r="C335" s="9" t="s">
        <v>5272</v>
      </c>
    </row>
    <row r="336" spans="1:3" x14ac:dyDescent="0.2">
      <c r="A336" s="10">
        <v>532</v>
      </c>
      <c r="B336" s="9" t="s">
        <v>5930</v>
      </c>
      <c r="C336" s="9" t="s">
        <v>5272</v>
      </c>
    </row>
    <row r="337" spans="1:3" x14ac:dyDescent="0.2">
      <c r="A337" s="10">
        <v>533</v>
      </c>
      <c r="B337" s="9" t="s">
        <v>5780</v>
      </c>
      <c r="C337" s="9" t="s">
        <v>5272</v>
      </c>
    </row>
    <row r="338" spans="1:3" x14ac:dyDescent="0.2">
      <c r="A338" s="10">
        <v>534</v>
      </c>
      <c r="B338" s="9" t="s">
        <v>5632</v>
      </c>
      <c r="C338" s="9" t="s">
        <v>5272</v>
      </c>
    </row>
    <row r="339" spans="1:3" x14ac:dyDescent="0.2">
      <c r="A339" s="10">
        <v>535</v>
      </c>
      <c r="B339" s="9" t="s">
        <v>5482</v>
      </c>
      <c r="C339" s="9" t="s">
        <v>5272</v>
      </c>
    </row>
    <row r="340" spans="1:3" x14ac:dyDescent="0.2">
      <c r="A340" s="10">
        <v>536</v>
      </c>
      <c r="B340" s="9" t="s">
        <v>5333</v>
      </c>
      <c r="C340" s="9" t="s">
        <v>5272</v>
      </c>
    </row>
    <row r="341" spans="1:3" x14ac:dyDescent="0.2">
      <c r="A341" s="10">
        <v>537</v>
      </c>
      <c r="B341" s="9" t="s">
        <v>5864</v>
      </c>
      <c r="C341" s="9" t="s">
        <v>5272</v>
      </c>
    </row>
    <row r="342" spans="1:3" x14ac:dyDescent="0.2">
      <c r="A342" s="10">
        <v>538</v>
      </c>
      <c r="B342" s="9" t="s">
        <v>5714</v>
      </c>
      <c r="C342" s="9" t="s">
        <v>5272</v>
      </c>
    </row>
    <row r="343" spans="1:3" x14ac:dyDescent="0.2">
      <c r="A343" s="10">
        <v>539</v>
      </c>
      <c r="B343" s="9" t="s">
        <v>5565</v>
      </c>
      <c r="C343" s="9" t="s">
        <v>5272</v>
      </c>
    </row>
    <row r="344" spans="1:3" x14ac:dyDescent="0.2">
      <c r="A344" s="10">
        <v>540</v>
      </c>
      <c r="B344" s="9" t="s">
        <v>5413</v>
      </c>
      <c r="C344" s="9" t="s">
        <v>5272</v>
      </c>
    </row>
    <row r="345" spans="1:3" x14ac:dyDescent="0.2">
      <c r="A345" s="10">
        <v>541</v>
      </c>
      <c r="B345" s="9" t="s">
        <v>5945</v>
      </c>
      <c r="C345" s="9" t="s">
        <v>5272</v>
      </c>
    </row>
    <row r="346" spans="1:3" x14ac:dyDescent="0.2">
      <c r="A346" s="10">
        <v>542</v>
      </c>
      <c r="B346" s="9" t="s">
        <v>5794</v>
      </c>
      <c r="C346" s="9" t="s">
        <v>5272</v>
      </c>
    </row>
    <row r="347" spans="1:3" x14ac:dyDescent="0.2">
      <c r="A347" s="10">
        <v>543</v>
      </c>
      <c r="B347" s="9" t="s">
        <v>5644</v>
      </c>
      <c r="C347" s="9" t="s">
        <v>5272</v>
      </c>
    </row>
    <row r="348" spans="1:3" x14ac:dyDescent="0.2">
      <c r="A348" s="10">
        <v>544</v>
      </c>
      <c r="B348" s="9" t="s">
        <v>5493</v>
      </c>
      <c r="C348" s="9" t="s">
        <v>5272</v>
      </c>
    </row>
    <row r="349" spans="1:3" x14ac:dyDescent="0.2">
      <c r="A349" s="10">
        <v>545</v>
      </c>
      <c r="B349" s="9" t="s">
        <v>5343</v>
      </c>
      <c r="C349" s="9" t="s">
        <v>5272</v>
      </c>
    </row>
    <row r="350" spans="1:3" x14ac:dyDescent="0.2">
      <c r="A350" s="10">
        <v>546</v>
      </c>
      <c r="B350" s="9" t="s">
        <v>5874</v>
      </c>
      <c r="C350" s="9" t="s">
        <v>5272</v>
      </c>
    </row>
    <row r="351" spans="1:3" x14ac:dyDescent="0.2">
      <c r="A351" s="10">
        <v>547</v>
      </c>
      <c r="B351" s="9" t="s">
        <v>5724</v>
      </c>
      <c r="C351" s="9" t="s">
        <v>5272</v>
      </c>
    </row>
    <row r="352" spans="1:3" x14ac:dyDescent="0.2">
      <c r="A352" s="10">
        <v>548</v>
      </c>
      <c r="B352" s="9" t="s">
        <v>5576</v>
      </c>
      <c r="C352" s="9" t="s">
        <v>5272</v>
      </c>
    </row>
    <row r="353" spans="1:3" x14ac:dyDescent="0.2">
      <c r="A353" s="10">
        <v>549</v>
      </c>
      <c r="B353" s="9" t="s">
        <v>5424</v>
      </c>
      <c r="C353" s="9" t="s">
        <v>5272</v>
      </c>
    </row>
    <row r="354" spans="1:3" x14ac:dyDescent="0.2">
      <c r="A354" s="10">
        <v>550</v>
      </c>
      <c r="B354" s="9" t="s">
        <v>5956</v>
      </c>
      <c r="C354" s="9" t="s">
        <v>5272</v>
      </c>
    </row>
    <row r="355" spans="1:3" x14ac:dyDescent="0.2">
      <c r="A355" s="10">
        <v>551</v>
      </c>
      <c r="B355" s="9" t="s">
        <v>5805</v>
      </c>
      <c r="C355" s="9" t="s">
        <v>5272</v>
      </c>
    </row>
    <row r="356" spans="1:3" x14ac:dyDescent="0.2">
      <c r="A356" s="10">
        <v>552</v>
      </c>
      <c r="B356" s="9" t="s">
        <v>5655</v>
      </c>
      <c r="C356" s="9" t="s">
        <v>5272</v>
      </c>
    </row>
    <row r="357" spans="1:3" x14ac:dyDescent="0.2">
      <c r="A357" s="10">
        <v>553</v>
      </c>
      <c r="B357" s="9" t="s">
        <v>5506</v>
      </c>
      <c r="C357" s="9" t="s">
        <v>5272</v>
      </c>
    </row>
    <row r="358" spans="1:3" x14ac:dyDescent="0.2">
      <c r="A358" s="10">
        <v>554</v>
      </c>
      <c r="B358" s="9" t="s">
        <v>5356</v>
      </c>
      <c r="C358" s="9" t="s">
        <v>5272</v>
      </c>
    </row>
    <row r="359" spans="1:3" x14ac:dyDescent="0.2">
      <c r="A359" s="10">
        <v>555</v>
      </c>
      <c r="B359" s="9" t="s">
        <v>5887</v>
      </c>
      <c r="C359" s="9" t="s">
        <v>5272</v>
      </c>
    </row>
    <row r="360" spans="1:3" x14ac:dyDescent="0.2">
      <c r="A360" s="10">
        <v>556</v>
      </c>
      <c r="B360" s="9" t="s">
        <v>5737</v>
      </c>
      <c r="C360" s="9" t="s">
        <v>5272</v>
      </c>
    </row>
    <row r="361" spans="1:3" x14ac:dyDescent="0.2">
      <c r="A361" s="10">
        <v>557</v>
      </c>
      <c r="B361" s="9" t="s">
        <v>5589</v>
      </c>
      <c r="C361" s="9" t="s">
        <v>5272</v>
      </c>
    </row>
    <row r="362" spans="1:3" x14ac:dyDescent="0.2">
      <c r="A362" s="10">
        <v>558</v>
      </c>
      <c r="B362" s="9" t="s">
        <v>5439</v>
      </c>
      <c r="C362" s="9" t="s">
        <v>5272</v>
      </c>
    </row>
    <row r="363" spans="1:3" x14ac:dyDescent="0.2">
      <c r="A363" s="10">
        <v>559</v>
      </c>
      <c r="B363" s="9" t="s">
        <v>5971</v>
      </c>
      <c r="C363" s="9" t="s">
        <v>5272</v>
      </c>
    </row>
    <row r="364" spans="1:3" x14ac:dyDescent="0.2">
      <c r="A364" s="10">
        <v>560</v>
      </c>
      <c r="B364" s="9" t="s">
        <v>5821</v>
      </c>
      <c r="C364" s="9" t="s">
        <v>5272</v>
      </c>
    </row>
    <row r="365" spans="1:3" x14ac:dyDescent="0.2">
      <c r="A365" s="10">
        <v>561</v>
      </c>
      <c r="B365" s="9" t="s">
        <v>5671</v>
      </c>
      <c r="C365" s="9" t="s">
        <v>5272</v>
      </c>
    </row>
    <row r="366" spans="1:3" x14ac:dyDescent="0.2">
      <c r="A366" s="10">
        <v>562</v>
      </c>
      <c r="B366" s="9" t="s">
        <v>5522</v>
      </c>
      <c r="C366" s="9" t="s">
        <v>5272</v>
      </c>
    </row>
    <row r="367" spans="1:3" x14ac:dyDescent="0.2">
      <c r="A367" s="10">
        <v>563</v>
      </c>
      <c r="B367" s="9" t="s">
        <v>5372</v>
      </c>
      <c r="C367" s="9" t="s">
        <v>5272</v>
      </c>
    </row>
    <row r="368" spans="1:3" x14ac:dyDescent="0.2">
      <c r="A368" s="10">
        <v>564</v>
      </c>
      <c r="B368" s="9" t="s">
        <v>5903</v>
      </c>
      <c r="C368" s="9" t="s">
        <v>5272</v>
      </c>
    </row>
    <row r="369" spans="1:3" x14ac:dyDescent="0.2">
      <c r="A369" s="10">
        <v>565</v>
      </c>
      <c r="B369" s="9" t="s">
        <v>5753</v>
      </c>
      <c r="C369" s="9" t="s">
        <v>5272</v>
      </c>
    </row>
    <row r="370" spans="1:3" x14ac:dyDescent="0.2">
      <c r="A370" s="10">
        <v>566</v>
      </c>
      <c r="B370" s="9" t="s">
        <v>5605</v>
      </c>
      <c r="C370" s="9" t="s">
        <v>5272</v>
      </c>
    </row>
    <row r="371" spans="1:3" x14ac:dyDescent="0.2">
      <c r="A371" s="10">
        <v>567</v>
      </c>
      <c r="B371" s="9" t="s">
        <v>5455</v>
      </c>
      <c r="C371" s="9" t="s">
        <v>5272</v>
      </c>
    </row>
    <row r="372" spans="1:3" x14ac:dyDescent="0.2">
      <c r="A372" s="10">
        <v>568</v>
      </c>
      <c r="B372" s="9" t="s">
        <v>5987</v>
      </c>
      <c r="C372" s="9" t="s">
        <v>5272</v>
      </c>
    </row>
    <row r="373" spans="1:3" x14ac:dyDescent="0.2">
      <c r="A373" s="10">
        <v>569</v>
      </c>
      <c r="B373" s="9" t="s">
        <v>5838</v>
      </c>
      <c r="C373" s="9" t="s">
        <v>5272</v>
      </c>
    </row>
    <row r="374" spans="1:3" x14ac:dyDescent="0.2">
      <c r="A374" s="10">
        <v>570</v>
      </c>
      <c r="B374" s="9" t="s">
        <v>5689</v>
      </c>
      <c r="C374" s="9" t="s">
        <v>5272</v>
      </c>
    </row>
    <row r="375" spans="1:3" x14ac:dyDescent="0.2">
      <c r="A375" s="10">
        <v>571</v>
      </c>
      <c r="B375" s="9" t="s">
        <v>5540</v>
      </c>
      <c r="C375" s="9" t="s">
        <v>5272</v>
      </c>
    </row>
    <row r="376" spans="1:3" x14ac:dyDescent="0.2">
      <c r="A376" s="10">
        <v>600</v>
      </c>
      <c r="B376" s="9" t="s">
        <v>5819</v>
      </c>
      <c r="C376" s="9" t="s">
        <v>5273</v>
      </c>
    </row>
    <row r="377" spans="1:3" x14ac:dyDescent="0.2">
      <c r="A377" s="10">
        <v>601</v>
      </c>
      <c r="B377" s="9" t="s">
        <v>5669</v>
      </c>
      <c r="C377" s="9" t="s">
        <v>5273</v>
      </c>
    </row>
    <row r="378" spans="1:3" x14ac:dyDescent="0.2">
      <c r="A378" s="10">
        <v>602</v>
      </c>
      <c r="B378" s="9" t="s">
        <v>5520</v>
      </c>
      <c r="C378" s="9" t="s">
        <v>5273</v>
      </c>
    </row>
    <row r="379" spans="1:3" x14ac:dyDescent="0.2">
      <c r="A379" s="10">
        <v>603</v>
      </c>
      <c r="B379" s="9" t="s">
        <v>5370</v>
      </c>
      <c r="C379" s="9" t="s">
        <v>5273</v>
      </c>
    </row>
    <row r="380" spans="1:3" x14ac:dyDescent="0.2">
      <c r="A380" s="10">
        <v>604</v>
      </c>
      <c r="B380" s="9" t="s">
        <v>5901</v>
      </c>
      <c r="C380" s="9" t="s">
        <v>5273</v>
      </c>
    </row>
    <row r="381" spans="1:3" x14ac:dyDescent="0.2">
      <c r="A381" s="10">
        <v>605</v>
      </c>
      <c r="B381" s="9" t="s">
        <v>5751</v>
      </c>
      <c r="C381" s="9" t="s">
        <v>5273</v>
      </c>
    </row>
    <row r="382" spans="1:3" x14ac:dyDescent="0.2">
      <c r="A382" s="10">
        <v>606</v>
      </c>
      <c r="B382" s="9" t="s">
        <v>5602</v>
      </c>
      <c r="C382" s="9" t="s">
        <v>5273</v>
      </c>
    </row>
    <row r="383" spans="1:3" x14ac:dyDescent="0.2">
      <c r="A383" s="10">
        <v>607</v>
      </c>
      <c r="B383" s="9" t="s">
        <v>5452</v>
      </c>
      <c r="C383" s="9" t="s">
        <v>5273</v>
      </c>
    </row>
    <row r="384" spans="1:3" x14ac:dyDescent="0.2">
      <c r="A384" s="10">
        <v>608</v>
      </c>
      <c r="B384" s="9" t="s">
        <v>5984</v>
      </c>
      <c r="C384" s="9" t="s">
        <v>5273</v>
      </c>
    </row>
    <row r="385" spans="1:3" x14ac:dyDescent="0.2">
      <c r="A385" s="10">
        <v>609</v>
      </c>
      <c r="B385" s="9" t="s">
        <v>5835</v>
      </c>
      <c r="C385" s="9" t="s">
        <v>5273</v>
      </c>
    </row>
    <row r="386" spans="1:3" x14ac:dyDescent="0.2">
      <c r="A386" s="10">
        <v>610</v>
      </c>
      <c r="B386" s="9" t="s">
        <v>5686</v>
      </c>
      <c r="C386" s="9" t="s">
        <v>5273</v>
      </c>
    </row>
    <row r="387" spans="1:3" x14ac:dyDescent="0.2">
      <c r="A387" s="10">
        <v>611</v>
      </c>
      <c r="B387" s="9" t="s">
        <v>5537</v>
      </c>
      <c r="C387" s="9" t="s">
        <v>5273</v>
      </c>
    </row>
    <row r="388" spans="1:3" x14ac:dyDescent="0.2">
      <c r="A388" s="10">
        <v>612</v>
      </c>
      <c r="B388" s="9" t="s">
        <v>5387</v>
      </c>
      <c r="C388" s="9" t="s">
        <v>5273</v>
      </c>
    </row>
    <row r="389" spans="1:3" x14ac:dyDescent="0.2">
      <c r="A389" s="10">
        <v>613</v>
      </c>
      <c r="B389" s="9" t="s">
        <v>5918</v>
      </c>
      <c r="C389" s="9" t="s">
        <v>5273</v>
      </c>
    </row>
    <row r="390" spans="1:3" x14ac:dyDescent="0.2">
      <c r="A390" s="10">
        <v>614</v>
      </c>
      <c r="B390" s="9" t="s">
        <v>5768</v>
      </c>
      <c r="C390" s="9" t="s">
        <v>5273</v>
      </c>
    </row>
    <row r="391" spans="1:3" x14ac:dyDescent="0.2">
      <c r="A391" s="10">
        <v>615</v>
      </c>
      <c r="B391" s="9" t="s">
        <v>5620</v>
      </c>
      <c r="C391" s="9" t="s">
        <v>5273</v>
      </c>
    </row>
    <row r="392" spans="1:3" x14ac:dyDescent="0.2">
      <c r="A392" s="10">
        <v>616</v>
      </c>
      <c r="B392" s="9" t="s">
        <v>5470</v>
      </c>
      <c r="C392" s="9" t="s">
        <v>5273</v>
      </c>
    </row>
    <row r="393" spans="1:3" x14ac:dyDescent="0.2">
      <c r="A393" s="10">
        <v>617</v>
      </c>
      <c r="B393" s="9" t="s">
        <v>5321</v>
      </c>
      <c r="C393" s="9" t="s">
        <v>5273</v>
      </c>
    </row>
    <row r="394" spans="1:3" x14ac:dyDescent="0.2">
      <c r="A394" s="10">
        <v>618</v>
      </c>
      <c r="B394" s="9" t="s">
        <v>5853</v>
      </c>
      <c r="C394" s="9" t="s">
        <v>5273</v>
      </c>
    </row>
    <row r="395" spans="1:3" x14ac:dyDescent="0.2">
      <c r="A395" s="10">
        <v>619</v>
      </c>
      <c r="B395" s="9" t="s">
        <v>5704</v>
      </c>
      <c r="C395" s="9" t="s">
        <v>5273</v>
      </c>
    </row>
    <row r="396" spans="1:3" x14ac:dyDescent="0.2">
      <c r="A396" s="10">
        <v>620</v>
      </c>
      <c r="B396" s="9" t="s">
        <v>5555</v>
      </c>
      <c r="C396" s="9" t="s">
        <v>5273</v>
      </c>
    </row>
    <row r="397" spans="1:3" x14ac:dyDescent="0.2">
      <c r="A397" s="10">
        <v>621</v>
      </c>
      <c r="B397" s="9" t="s">
        <v>5403</v>
      </c>
      <c r="C397" s="9" t="s">
        <v>5273</v>
      </c>
    </row>
    <row r="398" spans="1:3" x14ac:dyDescent="0.2">
      <c r="A398" s="10">
        <v>622</v>
      </c>
      <c r="B398" s="9" t="s">
        <v>5935</v>
      </c>
      <c r="C398" s="9" t="s">
        <v>5273</v>
      </c>
    </row>
    <row r="399" spans="1:3" x14ac:dyDescent="0.2">
      <c r="A399" s="10">
        <v>623</v>
      </c>
      <c r="B399" s="9" t="s">
        <v>5785</v>
      </c>
      <c r="C399" s="9" t="s">
        <v>5273</v>
      </c>
    </row>
    <row r="400" spans="1:3" x14ac:dyDescent="0.2">
      <c r="A400" s="10">
        <v>624</v>
      </c>
      <c r="B400" s="9" t="s">
        <v>5637</v>
      </c>
      <c r="C400" s="9" t="s">
        <v>5273</v>
      </c>
    </row>
    <row r="401" spans="1:3" x14ac:dyDescent="0.2">
      <c r="A401" s="10">
        <v>625</v>
      </c>
      <c r="B401" s="9" t="s">
        <v>5486</v>
      </c>
      <c r="C401" s="9" t="s">
        <v>5273</v>
      </c>
    </row>
    <row r="402" spans="1:3" x14ac:dyDescent="0.2">
      <c r="A402" s="10">
        <v>626</v>
      </c>
      <c r="B402" s="9" t="s">
        <v>5336</v>
      </c>
      <c r="C402" s="9" t="s">
        <v>5273</v>
      </c>
    </row>
    <row r="403" spans="1:3" x14ac:dyDescent="0.2">
      <c r="A403" s="10">
        <v>627</v>
      </c>
      <c r="B403" s="9" t="s">
        <v>5867</v>
      </c>
      <c r="C403" s="9" t="s">
        <v>5273</v>
      </c>
    </row>
    <row r="404" spans="1:3" x14ac:dyDescent="0.2">
      <c r="A404" s="10">
        <v>628</v>
      </c>
      <c r="B404" s="9" t="s">
        <v>5717</v>
      </c>
      <c r="C404" s="9" t="s">
        <v>5273</v>
      </c>
    </row>
    <row r="405" spans="1:3" x14ac:dyDescent="0.2">
      <c r="A405" s="10">
        <v>629</v>
      </c>
      <c r="B405" s="9" t="s">
        <v>5568</v>
      </c>
      <c r="C405" s="9" t="s">
        <v>5273</v>
      </c>
    </row>
    <row r="406" spans="1:3" x14ac:dyDescent="0.2">
      <c r="A406" s="10">
        <v>630</v>
      </c>
      <c r="B406" s="9" t="s">
        <v>5416</v>
      </c>
      <c r="C406" s="9" t="s">
        <v>5273</v>
      </c>
    </row>
    <row r="407" spans="1:3" x14ac:dyDescent="0.2">
      <c r="A407" s="10">
        <v>631</v>
      </c>
      <c r="B407" s="9" t="s">
        <v>5948</v>
      </c>
      <c r="C407" s="9" t="s">
        <v>5273</v>
      </c>
    </row>
    <row r="408" spans="1:3" x14ac:dyDescent="0.2">
      <c r="A408" s="10">
        <v>632</v>
      </c>
      <c r="B408" s="9" t="s">
        <v>5797</v>
      </c>
      <c r="C408" s="9" t="s">
        <v>5273</v>
      </c>
    </row>
    <row r="409" spans="1:3" x14ac:dyDescent="0.2">
      <c r="A409" s="10">
        <v>633</v>
      </c>
      <c r="B409" s="9" t="s">
        <v>5647</v>
      </c>
      <c r="C409" s="9" t="s">
        <v>5273</v>
      </c>
    </row>
    <row r="410" spans="1:3" x14ac:dyDescent="0.2">
      <c r="A410" s="10">
        <v>634</v>
      </c>
      <c r="B410" s="9" t="s">
        <v>5497</v>
      </c>
      <c r="C410" s="9" t="s">
        <v>5273</v>
      </c>
    </row>
    <row r="411" spans="1:3" x14ac:dyDescent="0.2">
      <c r="A411" s="10">
        <v>635</v>
      </c>
      <c r="B411" s="9" t="s">
        <v>5347</v>
      </c>
      <c r="C411" s="9" t="s">
        <v>5273</v>
      </c>
    </row>
    <row r="412" spans="1:3" x14ac:dyDescent="0.2">
      <c r="A412" s="10">
        <v>636</v>
      </c>
      <c r="B412" s="9" t="s">
        <v>5878</v>
      </c>
      <c r="C412" s="9" t="s">
        <v>5273</v>
      </c>
    </row>
    <row r="413" spans="1:3" x14ac:dyDescent="0.2">
      <c r="A413" s="10">
        <v>637</v>
      </c>
      <c r="B413" s="9" t="s">
        <v>5728</v>
      </c>
      <c r="C413" s="9" t="s">
        <v>5273</v>
      </c>
    </row>
    <row r="414" spans="1:3" x14ac:dyDescent="0.2">
      <c r="A414" s="10">
        <v>638</v>
      </c>
      <c r="B414" s="9" t="s">
        <v>5580</v>
      </c>
      <c r="C414" s="9" t="s">
        <v>5273</v>
      </c>
    </row>
    <row r="415" spans="1:3" x14ac:dyDescent="0.2">
      <c r="A415" s="10">
        <v>639</v>
      </c>
      <c r="B415" s="9" t="s">
        <v>5428</v>
      </c>
      <c r="C415" s="9" t="s">
        <v>5273</v>
      </c>
    </row>
    <row r="416" spans="1:3" x14ac:dyDescent="0.2">
      <c r="A416" s="10">
        <v>640</v>
      </c>
      <c r="B416" s="9" t="s">
        <v>5960</v>
      </c>
      <c r="C416" s="9" t="s">
        <v>5273</v>
      </c>
    </row>
    <row r="417" spans="1:3" x14ac:dyDescent="0.2">
      <c r="A417" s="10">
        <v>641</v>
      </c>
      <c r="B417" s="9" t="s">
        <v>5809</v>
      </c>
      <c r="C417" s="9" t="s">
        <v>5273</v>
      </c>
    </row>
    <row r="418" spans="1:3" x14ac:dyDescent="0.2">
      <c r="A418" s="10">
        <v>642</v>
      </c>
      <c r="B418" s="9" t="s">
        <v>5659</v>
      </c>
      <c r="C418" s="9" t="s">
        <v>5273</v>
      </c>
    </row>
    <row r="419" spans="1:3" x14ac:dyDescent="0.2">
      <c r="A419" s="10">
        <v>643</v>
      </c>
      <c r="B419" s="9" t="s">
        <v>5510</v>
      </c>
      <c r="C419" s="9" t="s">
        <v>5273</v>
      </c>
    </row>
    <row r="420" spans="1:3" x14ac:dyDescent="0.2">
      <c r="A420" s="10">
        <v>644</v>
      </c>
      <c r="B420" s="9" t="s">
        <v>5360</v>
      </c>
      <c r="C420" s="9" t="s">
        <v>5273</v>
      </c>
    </row>
    <row r="421" spans="1:3" x14ac:dyDescent="0.2">
      <c r="A421" s="10">
        <v>645</v>
      </c>
      <c r="B421" s="9" t="s">
        <v>5891</v>
      </c>
      <c r="C421" s="9" t="s">
        <v>5273</v>
      </c>
    </row>
    <row r="422" spans="1:3" x14ac:dyDescent="0.2">
      <c r="A422" s="10">
        <v>646</v>
      </c>
      <c r="B422" s="9" t="s">
        <v>5741</v>
      </c>
      <c r="C422" s="9" t="s">
        <v>5273</v>
      </c>
    </row>
    <row r="423" spans="1:3" x14ac:dyDescent="0.2">
      <c r="A423" s="10">
        <v>647</v>
      </c>
      <c r="B423" s="9" t="s">
        <v>5593</v>
      </c>
      <c r="C423" s="9" t="s">
        <v>5273</v>
      </c>
    </row>
    <row r="424" spans="1:3" x14ac:dyDescent="0.2">
      <c r="A424" s="10">
        <v>648</v>
      </c>
      <c r="B424" s="9" t="s">
        <v>5443</v>
      </c>
      <c r="C424" s="9" t="s">
        <v>5273</v>
      </c>
    </row>
    <row r="425" spans="1:3" x14ac:dyDescent="0.2">
      <c r="A425" s="10">
        <v>649</v>
      </c>
      <c r="B425" s="9" t="s">
        <v>5975</v>
      </c>
      <c r="C425" s="9" t="s">
        <v>5273</v>
      </c>
    </row>
    <row r="426" spans="1:3" x14ac:dyDescent="0.2">
      <c r="A426" s="10">
        <v>650</v>
      </c>
      <c r="B426" s="9" t="s">
        <v>5825</v>
      </c>
      <c r="C426" s="9" t="s">
        <v>5273</v>
      </c>
    </row>
    <row r="427" spans="1:3" x14ac:dyDescent="0.2">
      <c r="A427" s="10">
        <v>653</v>
      </c>
      <c r="B427" s="9" t="s">
        <v>5675</v>
      </c>
      <c r="C427" s="9" t="s">
        <v>5273</v>
      </c>
    </row>
    <row r="428" spans="1:3" x14ac:dyDescent="0.2">
      <c r="A428" s="10">
        <v>654</v>
      </c>
      <c r="B428" s="9" t="s">
        <v>5526</v>
      </c>
      <c r="C428" s="9" t="s">
        <v>5273</v>
      </c>
    </row>
    <row r="429" spans="1:3" x14ac:dyDescent="0.2">
      <c r="A429" s="10">
        <v>655</v>
      </c>
      <c r="B429" s="9" t="s">
        <v>5376</v>
      </c>
      <c r="C429" s="9" t="s">
        <v>5273</v>
      </c>
    </row>
    <row r="430" spans="1:3" x14ac:dyDescent="0.2">
      <c r="A430" s="10">
        <v>656</v>
      </c>
      <c r="B430" s="9" t="s">
        <v>5907</v>
      </c>
      <c r="C430" s="9" t="s">
        <v>5273</v>
      </c>
    </row>
    <row r="431" spans="1:3" x14ac:dyDescent="0.2">
      <c r="A431" s="10">
        <v>657</v>
      </c>
      <c r="B431" s="9" t="s">
        <v>5757</v>
      </c>
      <c r="C431" s="9" t="s">
        <v>5273</v>
      </c>
    </row>
    <row r="432" spans="1:3" x14ac:dyDescent="0.2">
      <c r="A432" s="10">
        <v>659</v>
      </c>
      <c r="B432" s="9" t="s">
        <v>5609</v>
      </c>
      <c r="C432" s="9" t="s">
        <v>5273</v>
      </c>
    </row>
    <row r="433" spans="1:3" x14ac:dyDescent="0.2">
      <c r="A433" s="10">
        <v>660</v>
      </c>
      <c r="B433" s="9" t="s">
        <v>5459</v>
      </c>
      <c r="C433" s="9" t="s">
        <v>5273</v>
      </c>
    </row>
    <row r="434" spans="1:3" x14ac:dyDescent="0.2">
      <c r="A434" s="10">
        <v>661</v>
      </c>
      <c r="B434" s="9" t="s">
        <v>5991</v>
      </c>
      <c r="C434" s="9" t="s">
        <v>5273</v>
      </c>
    </row>
    <row r="435" spans="1:3" x14ac:dyDescent="0.2">
      <c r="A435" s="10">
        <v>662</v>
      </c>
      <c r="B435" s="9" t="s">
        <v>5842</v>
      </c>
      <c r="C435" s="9" t="s">
        <v>5273</v>
      </c>
    </row>
    <row r="436" spans="1:3" x14ac:dyDescent="0.2">
      <c r="A436" s="10">
        <v>663</v>
      </c>
      <c r="B436" s="9" t="s">
        <v>5693</v>
      </c>
      <c r="C436" s="9" t="s">
        <v>5273</v>
      </c>
    </row>
    <row r="437" spans="1:3" x14ac:dyDescent="0.2">
      <c r="A437" s="10">
        <v>664</v>
      </c>
      <c r="B437" s="9" t="s">
        <v>5544</v>
      </c>
      <c r="C437" s="9" t="s">
        <v>5273</v>
      </c>
    </row>
    <row r="438" spans="1:3" x14ac:dyDescent="0.2">
      <c r="A438" s="10">
        <v>665</v>
      </c>
      <c r="B438" s="9" t="s">
        <v>5392</v>
      </c>
      <c r="C438" s="9" t="s">
        <v>5273</v>
      </c>
    </row>
    <row r="439" spans="1:3" x14ac:dyDescent="0.2">
      <c r="A439" s="10">
        <v>666</v>
      </c>
      <c r="B439" s="9" t="s">
        <v>5923</v>
      </c>
      <c r="C439" s="9" t="s">
        <v>5273</v>
      </c>
    </row>
    <row r="440" spans="1:3" x14ac:dyDescent="0.2">
      <c r="A440" s="10">
        <v>667</v>
      </c>
      <c r="B440" s="9" t="s">
        <v>5773</v>
      </c>
      <c r="C440" s="9" t="s">
        <v>5273</v>
      </c>
    </row>
    <row r="441" spans="1:3" x14ac:dyDescent="0.2">
      <c r="A441" s="10">
        <v>668</v>
      </c>
      <c r="B441" s="9" t="s">
        <v>5625</v>
      </c>
      <c r="C441" s="9" t="s">
        <v>5273</v>
      </c>
    </row>
    <row r="442" spans="1:3" x14ac:dyDescent="0.2">
      <c r="A442" s="10">
        <v>669</v>
      </c>
      <c r="B442" s="9" t="s">
        <v>5475</v>
      </c>
      <c r="C442" s="9" t="s">
        <v>5273</v>
      </c>
    </row>
    <row r="443" spans="1:3" x14ac:dyDescent="0.2">
      <c r="A443" s="10">
        <v>670</v>
      </c>
      <c r="B443" s="9" t="s">
        <v>5326</v>
      </c>
      <c r="C443" s="9" t="s">
        <v>5273</v>
      </c>
    </row>
    <row r="444" spans="1:3" x14ac:dyDescent="0.2">
      <c r="A444" s="10">
        <v>671</v>
      </c>
      <c r="B444" s="9" t="s">
        <v>5857</v>
      </c>
      <c r="C444" s="9" t="s">
        <v>5273</v>
      </c>
    </row>
    <row r="445" spans="1:3" x14ac:dyDescent="0.2">
      <c r="A445" s="10">
        <v>672</v>
      </c>
      <c r="B445" s="9" t="s">
        <v>5708</v>
      </c>
      <c r="C445" s="9" t="s">
        <v>5273</v>
      </c>
    </row>
    <row r="446" spans="1:3" x14ac:dyDescent="0.2">
      <c r="A446" s="10">
        <v>673</v>
      </c>
      <c r="B446" s="9" t="s">
        <v>5559</v>
      </c>
      <c r="C446" s="9" t="s">
        <v>5273</v>
      </c>
    </row>
    <row r="447" spans="1:3" x14ac:dyDescent="0.2">
      <c r="A447" s="10">
        <v>674</v>
      </c>
      <c r="B447" s="9" t="s">
        <v>5407</v>
      </c>
      <c r="C447" s="9" t="s">
        <v>5273</v>
      </c>
    </row>
    <row r="448" spans="1:3" x14ac:dyDescent="0.2">
      <c r="A448" s="10">
        <v>675</v>
      </c>
      <c r="B448" s="9" t="s">
        <v>5939</v>
      </c>
      <c r="C448" s="9" t="s">
        <v>5273</v>
      </c>
    </row>
    <row r="449" spans="1:3" x14ac:dyDescent="0.2">
      <c r="A449" s="10">
        <v>676</v>
      </c>
      <c r="B449" s="9" t="s">
        <v>5789</v>
      </c>
      <c r="C449" s="9" t="s">
        <v>5273</v>
      </c>
    </row>
    <row r="450" spans="1:3" x14ac:dyDescent="0.2">
      <c r="A450" s="10">
        <v>677</v>
      </c>
      <c r="B450" s="9" t="s">
        <v>5640</v>
      </c>
      <c r="C450" s="9" t="s">
        <v>5273</v>
      </c>
    </row>
    <row r="451" spans="1:3" x14ac:dyDescent="0.2">
      <c r="A451" s="10">
        <v>678</v>
      </c>
      <c r="B451" s="9" t="s">
        <v>5489</v>
      </c>
      <c r="C451" s="9" t="s">
        <v>5273</v>
      </c>
    </row>
    <row r="452" spans="1:3" x14ac:dyDescent="0.2">
      <c r="A452" s="10">
        <v>679</v>
      </c>
      <c r="B452" s="9" t="s">
        <v>5339</v>
      </c>
      <c r="C452" s="9" t="s">
        <v>5273</v>
      </c>
    </row>
    <row r="453" spans="1:3" x14ac:dyDescent="0.2">
      <c r="A453" s="10">
        <v>680</v>
      </c>
      <c r="B453" s="9" t="s">
        <v>5870</v>
      </c>
      <c r="C453" s="9" t="s">
        <v>5273</v>
      </c>
    </row>
    <row r="454" spans="1:3" x14ac:dyDescent="0.2">
      <c r="A454" s="10">
        <v>681</v>
      </c>
      <c r="B454" s="9" t="s">
        <v>5720</v>
      </c>
      <c r="C454" s="9" t="s">
        <v>5273</v>
      </c>
    </row>
    <row r="455" spans="1:3" x14ac:dyDescent="0.2">
      <c r="A455" s="10">
        <v>682</v>
      </c>
      <c r="B455" s="9" t="s">
        <v>5571</v>
      </c>
      <c r="C455" s="9" t="s">
        <v>5273</v>
      </c>
    </row>
    <row r="456" spans="1:3" x14ac:dyDescent="0.2">
      <c r="A456" s="10">
        <v>684</v>
      </c>
      <c r="B456" s="9" t="s">
        <v>5419</v>
      </c>
      <c r="C456" s="9" t="s">
        <v>5273</v>
      </c>
    </row>
    <row r="457" spans="1:3" x14ac:dyDescent="0.2">
      <c r="A457" s="10">
        <v>685</v>
      </c>
      <c r="B457" s="9" t="s">
        <v>5951</v>
      </c>
      <c r="C457" s="9" t="s">
        <v>5273</v>
      </c>
    </row>
    <row r="458" spans="1:3" x14ac:dyDescent="0.2">
      <c r="A458" s="10">
        <v>686</v>
      </c>
      <c r="B458" s="9" t="s">
        <v>5800</v>
      </c>
      <c r="C458" s="9" t="s">
        <v>5273</v>
      </c>
    </row>
    <row r="459" spans="1:3" x14ac:dyDescent="0.2">
      <c r="A459" s="10">
        <v>687</v>
      </c>
      <c r="B459" s="9" t="s">
        <v>5650</v>
      </c>
      <c r="C459" s="9" t="s">
        <v>5273</v>
      </c>
    </row>
    <row r="460" spans="1:3" x14ac:dyDescent="0.2">
      <c r="A460" s="10">
        <v>688</v>
      </c>
      <c r="B460" s="9" t="s">
        <v>5501</v>
      </c>
      <c r="C460" s="9" t="s">
        <v>5273</v>
      </c>
    </row>
    <row r="461" spans="1:3" x14ac:dyDescent="0.2">
      <c r="A461" s="10">
        <v>689</v>
      </c>
      <c r="B461" s="9" t="s">
        <v>5351</v>
      </c>
      <c r="C461" s="9" t="s">
        <v>5273</v>
      </c>
    </row>
    <row r="462" spans="1:3" x14ac:dyDescent="0.2">
      <c r="A462" s="10">
        <v>690</v>
      </c>
      <c r="B462" s="9" t="s">
        <v>5882</v>
      </c>
      <c r="C462" s="9" t="s">
        <v>5273</v>
      </c>
    </row>
    <row r="463" spans="1:3" x14ac:dyDescent="0.2">
      <c r="A463" s="10">
        <v>691</v>
      </c>
      <c r="B463" s="9" t="s">
        <v>5732</v>
      </c>
      <c r="C463" s="9" t="s">
        <v>5273</v>
      </c>
    </row>
    <row r="464" spans="1:3" x14ac:dyDescent="0.2">
      <c r="A464" s="10">
        <v>693</v>
      </c>
      <c r="B464" s="9" t="s">
        <v>5584</v>
      </c>
      <c r="C464" s="9" t="s">
        <v>5273</v>
      </c>
    </row>
    <row r="465" spans="1:3" x14ac:dyDescent="0.2">
      <c r="A465" s="10">
        <v>694</v>
      </c>
      <c r="B465" s="9" t="s">
        <v>5433</v>
      </c>
      <c r="C465" s="9" t="s">
        <v>5273</v>
      </c>
    </row>
    <row r="466" spans="1:3" x14ac:dyDescent="0.2">
      <c r="A466" s="10">
        <v>695</v>
      </c>
      <c r="B466" s="9" t="s">
        <v>5965</v>
      </c>
      <c r="C466" s="9" t="s">
        <v>5273</v>
      </c>
    </row>
    <row r="467" spans="1:3" x14ac:dyDescent="0.2">
      <c r="A467" s="10">
        <v>696</v>
      </c>
      <c r="B467" s="9" t="s">
        <v>5814</v>
      </c>
      <c r="C467" s="9" t="s">
        <v>5273</v>
      </c>
    </row>
    <row r="468" spans="1:3" x14ac:dyDescent="0.2">
      <c r="A468" s="10">
        <v>697</v>
      </c>
      <c r="B468" s="9" t="s">
        <v>5664</v>
      </c>
      <c r="C468" s="9" t="s">
        <v>5273</v>
      </c>
    </row>
    <row r="469" spans="1:3" x14ac:dyDescent="0.2">
      <c r="A469" s="10">
        <v>698</v>
      </c>
      <c r="B469" s="9" t="s">
        <v>5515</v>
      </c>
      <c r="C469" s="9" t="s">
        <v>5273</v>
      </c>
    </row>
    <row r="470" spans="1:3" x14ac:dyDescent="0.2">
      <c r="A470" s="10">
        <v>699</v>
      </c>
      <c r="B470" s="9" t="s">
        <v>5365</v>
      </c>
      <c r="C470" s="9" t="s">
        <v>5273</v>
      </c>
    </row>
    <row r="471" spans="1:3" x14ac:dyDescent="0.2">
      <c r="A471" s="10">
        <v>700</v>
      </c>
      <c r="B471" s="9" t="s">
        <v>5896</v>
      </c>
      <c r="C471" s="9" t="s">
        <v>5273</v>
      </c>
    </row>
    <row r="472" spans="1:3" x14ac:dyDescent="0.2">
      <c r="A472" s="10">
        <v>701</v>
      </c>
      <c r="B472" s="9" t="s">
        <v>5746</v>
      </c>
      <c r="C472" s="9" t="s">
        <v>5273</v>
      </c>
    </row>
    <row r="473" spans="1:3" x14ac:dyDescent="0.2">
      <c r="A473" s="10">
        <v>702</v>
      </c>
      <c r="B473" s="9" t="s">
        <v>5598</v>
      </c>
      <c r="C473" s="9" t="s">
        <v>5273</v>
      </c>
    </row>
    <row r="474" spans="1:3" x14ac:dyDescent="0.2">
      <c r="A474" s="10">
        <v>703</v>
      </c>
      <c r="B474" s="9" t="s">
        <v>5448</v>
      </c>
      <c r="C474" s="9" t="s">
        <v>5273</v>
      </c>
    </row>
    <row r="475" spans="1:3" x14ac:dyDescent="0.2">
      <c r="A475" s="10">
        <v>704</v>
      </c>
      <c r="B475" s="9" t="s">
        <v>5980</v>
      </c>
      <c r="C475" s="9" t="s">
        <v>5273</v>
      </c>
    </row>
    <row r="476" spans="1:3" x14ac:dyDescent="0.2">
      <c r="A476" s="10">
        <v>705</v>
      </c>
      <c r="B476" s="9" t="s">
        <v>5830</v>
      </c>
      <c r="C476" s="9" t="s">
        <v>5273</v>
      </c>
    </row>
    <row r="477" spans="1:3" x14ac:dyDescent="0.2">
      <c r="A477" s="10">
        <v>706</v>
      </c>
      <c r="B477" s="9" t="s">
        <v>5680</v>
      </c>
      <c r="C477" s="9" t="s">
        <v>5273</v>
      </c>
    </row>
    <row r="478" spans="1:3" x14ac:dyDescent="0.2">
      <c r="A478" s="10">
        <v>707</v>
      </c>
      <c r="B478" s="9" t="s">
        <v>5531</v>
      </c>
      <c r="C478" s="9" t="s">
        <v>5273</v>
      </c>
    </row>
    <row r="479" spans="1:3" x14ac:dyDescent="0.2">
      <c r="A479" s="10">
        <v>708</v>
      </c>
      <c r="B479" s="9" t="s">
        <v>5381</v>
      </c>
      <c r="C479" s="9" t="s">
        <v>5273</v>
      </c>
    </row>
    <row r="480" spans="1:3" x14ac:dyDescent="0.2">
      <c r="A480" s="10">
        <v>709</v>
      </c>
      <c r="B480" s="9" t="s">
        <v>5912</v>
      </c>
      <c r="C480" s="9" t="s">
        <v>5273</v>
      </c>
    </row>
    <row r="481" spans="1:3" x14ac:dyDescent="0.2">
      <c r="A481" s="10">
        <v>710</v>
      </c>
      <c r="B481" s="9" t="s">
        <v>5762</v>
      </c>
      <c r="C481" s="9" t="s">
        <v>5273</v>
      </c>
    </row>
    <row r="482" spans="1:3" x14ac:dyDescent="0.2">
      <c r="A482" s="10">
        <v>711</v>
      </c>
      <c r="B482" s="9" t="s">
        <v>5614</v>
      </c>
      <c r="C482" s="9" t="s">
        <v>5273</v>
      </c>
    </row>
    <row r="483" spans="1:3" x14ac:dyDescent="0.2">
      <c r="A483" s="10">
        <v>712</v>
      </c>
      <c r="B483" s="9" t="s">
        <v>5464</v>
      </c>
      <c r="C483" s="9" t="s">
        <v>5273</v>
      </c>
    </row>
    <row r="484" spans="1:3" x14ac:dyDescent="0.2">
      <c r="A484" s="10">
        <v>713</v>
      </c>
      <c r="B484" s="9" t="s">
        <v>5315</v>
      </c>
      <c r="C484" s="9" t="s">
        <v>5273</v>
      </c>
    </row>
    <row r="485" spans="1:3" x14ac:dyDescent="0.2">
      <c r="A485" s="10">
        <v>714</v>
      </c>
      <c r="B485" s="9" t="s">
        <v>5847</v>
      </c>
      <c r="C485" s="9" t="s">
        <v>5273</v>
      </c>
    </row>
    <row r="486" spans="1:3" x14ac:dyDescent="0.2">
      <c r="A486" s="10">
        <v>715</v>
      </c>
      <c r="B486" s="9" t="s">
        <v>5698</v>
      </c>
      <c r="C486" s="9" t="s">
        <v>5273</v>
      </c>
    </row>
    <row r="487" spans="1:3" x14ac:dyDescent="0.2">
      <c r="A487" s="10">
        <v>716</v>
      </c>
      <c r="B487" s="9" t="s">
        <v>5549</v>
      </c>
      <c r="C487" s="9" t="s">
        <v>5273</v>
      </c>
    </row>
    <row r="488" spans="1:3" x14ac:dyDescent="0.2">
      <c r="A488" s="10">
        <v>717</v>
      </c>
      <c r="B488" s="9" t="s">
        <v>5397</v>
      </c>
      <c r="C488" s="9" t="s">
        <v>5273</v>
      </c>
    </row>
    <row r="489" spans="1:3" x14ac:dyDescent="0.2">
      <c r="A489" s="10">
        <v>718</v>
      </c>
      <c r="B489" s="9" t="s">
        <v>5928</v>
      </c>
      <c r="C489" s="9" t="s">
        <v>5273</v>
      </c>
    </row>
    <row r="490" spans="1:3" x14ac:dyDescent="0.2">
      <c r="A490" s="10">
        <v>720</v>
      </c>
      <c r="B490" s="9" t="s">
        <v>5778</v>
      </c>
      <c r="C490" s="9" t="s">
        <v>5273</v>
      </c>
    </row>
    <row r="491" spans="1:3" x14ac:dyDescent="0.2">
      <c r="A491" s="10">
        <v>721</v>
      </c>
      <c r="B491" s="9" t="s">
        <v>5630</v>
      </c>
      <c r="C491" s="9" t="s">
        <v>5273</v>
      </c>
    </row>
    <row r="492" spans="1:3" x14ac:dyDescent="0.2">
      <c r="A492" s="10">
        <v>722</v>
      </c>
      <c r="B492" s="9" t="s">
        <v>5480</v>
      </c>
      <c r="C492" s="9" t="s">
        <v>5273</v>
      </c>
    </row>
    <row r="493" spans="1:3" x14ac:dyDescent="0.2">
      <c r="A493" s="10">
        <v>723</v>
      </c>
      <c r="B493" s="9" t="s">
        <v>5331</v>
      </c>
      <c r="C493" s="9" t="s">
        <v>5273</v>
      </c>
    </row>
    <row r="494" spans="1:3" x14ac:dyDescent="0.2">
      <c r="A494" s="10">
        <v>724</v>
      </c>
      <c r="B494" s="9" t="s">
        <v>5862</v>
      </c>
      <c r="C494" s="9" t="s">
        <v>5273</v>
      </c>
    </row>
    <row r="495" spans="1:3" x14ac:dyDescent="0.2">
      <c r="A495" s="10">
        <v>725</v>
      </c>
      <c r="B495" s="9" t="s">
        <v>5712</v>
      </c>
      <c r="C495" s="9" t="s">
        <v>5273</v>
      </c>
    </row>
    <row r="496" spans="1:3" x14ac:dyDescent="0.2">
      <c r="A496" s="10">
        <v>726</v>
      </c>
      <c r="B496" s="9" t="s">
        <v>5563</v>
      </c>
      <c r="C496" s="9" t="s">
        <v>5273</v>
      </c>
    </row>
    <row r="497" spans="1:3" x14ac:dyDescent="0.2">
      <c r="A497" s="10">
        <v>727</v>
      </c>
      <c r="B497" s="9" t="s">
        <v>5411</v>
      </c>
      <c r="C497" s="9" t="s">
        <v>5273</v>
      </c>
    </row>
    <row r="498" spans="1:3" x14ac:dyDescent="0.2">
      <c r="A498" s="10">
        <v>728</v>
      </c>
      <c r="B498" s="9" t="s">
        <v>5943</v>
      </c>
      <c r="C498" s="9" t="s">
        <v>5273</v>
      </c>
    </row>
    <row r="499" spans="1:3" x14ac:dyDescent="0.2">
      <c r="A499" s="10">
        <v>729</v>
      </c>
      <c r="B499" s="9" t="s">
        <v>5793</v>
      </c>
      <c r="C499" s="9" t="s">
        <v>5273</v>
      </c>
    </row>
    <row r="500" spans="1:3" x14ac:dyDescent="0.2">
      <c r="A500" s="10">
        <v>730</v>
      </c>
      <c r="B500" s="9" t="s">
        <v>5643</v>
      </c>
      <c r="C500" s="9" t="s">
        <v>5273</v>
      </c>
    </row>
    <row r="501" spans="1:3" x14ac:dyDescent="0.2">
      <c r="A501" s="10">
        <v>731</v>
      </c>
      <c r="B501" s="9" t="s">
        <v>5492</v>
      </c>
      <c r="C501" s="9" t="s">
        <v>5273</v>
      </c>
    </row>
    <row r="502" spans="1:3" x14ac:dyDescent="0.2">
      <c r="A502" s="10">
        <v>732</v>
      </c>
      <c r="B502" s="9" t="s">
        <v>5342</v>
      </c>
      <c r="C502" s="9" t="s">
        <v>5273</v>
      </c>
    </row>
    <row r="503" spans="1:3" x14ac:dyDescent="0.2">
      <c r="A503" s="10">
        <v>733</v>
      </c>
      <c r="B503" s="9" t="s">
        <v>5873</v>
      </c>
      <c r="C503" s="9" t="s">
        <v>5273</v>
      </c>
    </row>
    <row r="504" spans="1:3" x14ac:dyDescent="0.2">
      <c r="A504" s="10">
        <v>734</v>
      </c>
      <c r="B504" s="9" t="s">
        <v>5723</v>
      </c>
      <c r="C504" s="9" t="s">
        <v>5273</v>
      </c>
    </row>
    <row r="505" spans="1:3" x14ac:dyDescent="0.2">
      <c r="A505" s="10">
        <v>735</v>
      </c>
      <c r="B505" s="9" t="s">
        <v>5575</v>
      </c>
      <c r="C505" s="9" t="s">
        <v>5273</v>
      </c>
    </row>
    <row r="506" spans="1:3" x14ac:dyDescent="0.2">
      <c r="A506" s="10">
        <v>736</v>
      </c>
      <c r="B506" s="9" t="s">
        <v>5423</v>
      </c>
      <c r="C506" s="9" t="s">
        <v>5273</v>
      </c>
    </row>
    <row r="507" spans="1:3" x14ac:dyDescent="0.2">
      <c r="A507" s="10">
        <v>737</v>
      </c>
      <c r="B507" s="9" t="s">
        <v>5955</v>
      </c>
      <c r="C507" s="9" t="s">
        <v>5273</v>
      </c>
    </row>
    <row r="508" spans="1:3" x14ac:dyDescent="0.2">
      <c r="A508" s="10">
        <v>738</v>
      </c>
      <c r="B508" s="9" t="s">
        <v>5804</v>
      </c>
      <c r="C508" s="9" t="s">
        <v>5273</v>
      </c>
    </row>
    <row r="509" spans="1:3" x14ac:dyDescent="0.2">
      <c r="A509" s="10">
        <v>739</v>
      </c>
      <c r="B509" s="9" t="s">
        <v>5654</v>
      </c>
      <c r="C509" s="9" t="s">
        <v>5273</v>
      </c>
    </row>
    <row r="510" spans="1:3" x14ac:dyDescent="0.2">
      <c r="A510" s="10">
        <v>740</v>
      </c>
      <c r="B510" s="9" t="s">
        <v>5505</v>
      </c>
      <c r="C510" s="9" t="s">
        <v>5273</v>
      </c>
    </row>
    <row r="511" spans="1:3" x14ac:dyDescent="0.2">
      <c r="A511" s="10">
        <v>741</v>
      </c>
      <c r="B511" s="9" t="s">
        <v>5355</v>
      </c>
      <c r="C511" s="9" t="s">
        <v>5273</v>
      </c>
    </row>
    <row r="512" spans="1:3" x14ac:dyDescent="0.2">
      <c r="A512" s="10">
        <v>742</v>
      </c>
      <c r="B512" s="9" t="s">
        <v>5886</v>
      </c>
      <c r="C512" s="9" t="s">
        <v>5273</v>
      </c>
    </row>
    <row r="513" spans="1:3" x14ac:dyDescent="0.2">
      <c r="A513" s="10">
        <v>743</v>
      </c>
      <c r="B513" s="9" t="s">
        <v>5736</v>
      </c>
      <c r="C513" s="9" t="s">
        <v>5273</v>
      </c>
    </row>
    <row r="514" spans="1:3" x14ac:dyDescent="0.2">
      <c r="A514" s="10">
        <v>744</v>
      </c>
      <c r="B514" s="9" t="s">
        <v>5588</v>
      </c>
      <c r="C514" s="9" t="s">
        <v>5273</v>
      </c>
    </row>
    <row r="515" spans="1:3" x14ac:dyDescent="0.2">
      <c r="A515" s="10">
        <v>745</v>
      </c>
      <c r="B515" s="9" t="s">
        <v>5438</v>
      </c>
      <c r="C515" s="9" t="s">
        <v>5273</v>
      </c>
    </row>
    <row r="516" spans="1:3" x14ac:dyDescent="0.2">
      <c r="A516" s="10">
        <v>746</v>
      </c>
      <c r="B516" s="9" t="s">
        <v>5970</v>
      </c>
      <c r="C516" s="9" t="s">
        <v>5273</v>
      </c>
    </row>
    <row r="517" spans="1:3" x14ac:dyDescent="0.2">
      <c r="A517" s="10">
        <v>747</v>
      </c>
      <c r="B517" s="9" t="s">
        <v>5820</v>
      </c>
      <c r="C517" s="9" t="s">
        <v>5273</v>
      </c>
    </row>
    <row r="518" spans="1:3" x14ac:dyDescent="0.2">
      <c r="A518" s="10">
        <v>748</v>
      </c>
      <c r="B518" s="9" t="s">
        <v>5670</v>
      </c>
      <c r="C518" s="9" t="s">
        <v>5273</v>
      </c>
    </row>
    <row r="519" spans="1:3" x14ac:dyDescent="0.2">
      <c r="A519" s="10">
        <v>750</v>
      </c>
      <c r="B519" s="9" t="s">
        <v>5521</v>
      </c>
      <c r="C519" s="9" t="s">
        <v>5273</v>
      </c>
    </row>
    <row r="520" spans="1:3" x14ac:dyDescent="0.2">
      <c r="A520" s="10">
        <v>751</v>
      </c>
      <c r="B520" s="9" t="s">
        <v>5371</v>
      </c>
      <c r="C520" s="9" t="s">
        <v>5273</v>
      </c>
    </row>
    <row r="521" spans="1:3" x14ac:dyDescent="0.2">
      <c r="A521" s="10">
        <v>752</v>
      </c>
      <c r="B521" s="9" t="s">
        <v>5902</v>
      </c>
      <c r="C521" s="9" t="s">
        <v>5273</v>
      </c>
    </row>
    <row r="522" spans="1:3" x14ac:dyDescent="0.2">
      <c r="A522" s="10">
        <v>753</v>
      </c>
      <c r="B522" s="9" t="s">
        <v>5752</v>
      </c>
      <c r="C522" s="9" t="s">
        <v>5273</v>
      </c>
    </row>
    <row r="523" spans="1:3" x14ac:dyDescent="0.2">
      <c r="A523" s="10">
        <v>754</v>
      </c>
      <c r="B523" s="9" t="s">
        <v>5604</v>
      </c>
      <c r="C523" s="9" t="s">
        <v>5273</v>
      </c>
    </row>
    <row r="524" spans="1:3" x14ac:dyDescent="0.2">
      <c r="A524" s="10">
        <v>758</v>
      </c>
      <c r="B524" s="9" t="s">
        <v>5454</v>
      </c>
      <c r="C524" s="9" t="s">
        <v>5273</v>
      </c>
    </row>
    <row r="525" spans="1:3" x14ac:dyDescent="0.2">
      <c r="A525" s="10">
        <v>759</v>
      </c>
      <c r="B525" s="9" t="s">
        <v>5986</v>
      </c>
      <c r="C525" s="9" t="s">
        <v>5273</v>
      </c>
    </row>
    <row r="526" spans="1:3" x14ac:dyDescent="0.2">
      <c r="A526" s="10">
        <v>760</v>
      </c>
      <c r="B526" s="9" t="s">
        <v>5837</v>
      </c>
      <c r="C526" s="9" t="s">
        <v>5273</v>
      </c>
    </row>
    <row r="527" spans="1:3" x14ac:dyDescent="0.2">
      <c r="A527" s="10">
        <v>761</v>
      </c>
      <c r="B527" s="9" t="s">
        <v>5688</v>
      </c>
      <c r="C527" s="9" t="s">
        <v>5273</v>
      </c>
    </row>
    <row r="528" spans="1:3" x14ac:dyDescent="0.2">
      <c r="A528" s="10">
        <v>762</v>
      </c>
      <c r="B528" s="9" t="s">
        <v>5539</v>
      </c>
      <c r="C528" s="9" t="s">
        <v>5273</v>
      </c>
    </row>
    <row r="529" spans="1:3" x14ac:dyDescent="0.2">
      <c r="A529" s="10">
        <v>763</v>
      </c>
      <c r="B529" s="9" t="s">
        <v>5389</v>
      </c>
      <c r="C529" s="9" t="s">
        <v>5273</v>
      </c>
    </row>
    <row r="530" spans="1:3" x14ac:dyDescent="0.2">
      <c r="A530" s="10">
        <v>764</v>
      </c>
      <c r="B530" s="9" t="s">
        <v>5920</v>
      </c>
      <c r="C530" s="9" t="s">
        <v>5273</v>
      </c>
    </row>
    <row r="531" spans="1:3" x14ac:dyDescent="0.2">
      <c r="A531" s="10">
        <v>765</v>
      </c>
      <c r="B531" s="9" t="s">
        <v>5770</v>
      </c>
      <c r="C531" s="9" t="s">
        <v>5273</v>
      </c>
    </row>
    <row r="532" spans="1:3" x14ac:dyDescent="0.2">
      <c r="A532" s="10">
        <v>766</v>
      </c>
      <c r="B532" s="9" t="s">
        <v>5622</v>
      </c>
      <c r="C532" s="9" t="s">
        <v>5273</v>
      </c>
    </row>
    <row r="533" spans="1:3" x14ac:dyDescent="0.2">
      <c r="A533" s="10">
        <v>768</v>
      </c>
      <c r="B533" s="9" t="s">
        <v>5472</v>
      </c>
      <c r="C533" s="9" t="s">
        <v>5273</v>
      </c>
    </row>
    <row r="534" spans="1:3" x14ac:dyDescent="0.2">
      <c r="A534" s="10">
        <v>777</v>
      </c>
      <c r="B534" s="9" t="s">
        <v>5323</v>
      </c>
      <c r="C534" s="9" t="s">
        <v>5273</v>
      </c>
    </row>
    <row r="535" spans="1:3" x14ac:dyDescent="0.2">
      <c r="A535" s="10">
        <v>800</v>
      </c>
      <c r="B535" s="9" t="s">
        <v>5573</v>
      </c>
      <c r="C535" s="9" t="s">
        <v>5274</v>
      </c>
    </row>
    <row r="536" spans="1:3" x14ac:dyDescent="0.2">
      <c r="A536" s="10">
        <v>801</v>
      </c>
      <c r="B536" s="9" t="s">
        <v>5421</v>
      </c>
      <c r="C536" s="9" t="s">
        <v>5274</v>
      </c>
    </row>
    <row r="537" spans="1:3" x14ac:dyDescent="0.2">
      <c r="A537" s="10">
        <v>802</v>
      </c>
      <c r="B537" s="9" t="s">
        <v>5953</v>
      </c>
      <c r="C537" s="9" t="s">
        <v>5274</v>
      </c>
    </row>
    <row r="538" spans="1:3" x14ac:dyDescent="0.2">
      <c r="A538" s="10">
        <v>803</v>
      </c>
      <c r="B538" s="9" t="s">
        <v>5802</v>
      </c>
      <c r="C538" s="9" t="s">
        <v>5274</v>
      </c>
    </row>
    <row r="539" spans="1:3" x14ac:dyDescent="0.2">
      <c r="A539" s="10">
        <v>804</v>
      </c>
      <c r="B539" s="9" t="s">
        <v>5652</v>
      </c>
      <c r="C539" s="9" t="s">
        <v>5274</v>
      </c>
    </row>
    <row r="540" spans="1:3" x14ac:dyDescent="0.2">
      <c r="A540" s="10">
        <v>805</v>
      </c>
      <c r="B540" s="9" t="s">
        <v>5503</v>
      </c>
      <c r="C540" s="9" t="s">
        <v>5274</v>
      </c>
    </row>
    <row r="541" spans="1:3" x14ac:dyDescent="0.2">
      <c r="A541" s="10">
        <v>806</v>
      </c>
      <c r="B541" s="9" t="s">
        <v>5353</v>
      </c>
      <c r="C541" s="9" t="s">
        <v>5274</v>
      </c>
    </row>
    <row r="542" spans="1:3" x14ac:dyDescent="0.2">
      <c r="A542" s="10">
        <v>807</v>
      </c>
      <c r="B542" s="9" t="s">
        <v>5884</v>
      </c>
      <c r="C542" s="9" t="s">
        <v>5274</v>
      </c>
    </row>
    <row r="543" spans="1:3" x14ac:dyDescent="0.2">
      <c r="A543" s="10">
        <v>808</v>
      </c>
      <c r="B543" s="9" t="s">
        <v>5734</v>
      </c>
      <c r="C543" s="9" t="s">
        <v>5274</v>
      </c>
    </row>
    <row r="544" spans="1:3" x14ac:dyDescent="0.2">
      <c r="A544" s="10">
        <v>809</v>
      </c>
      <c r="B544" s="9" t="s">
        <v>5586</v>
      </c>
      <c r="C544" s="9" t="s">
        <v>5274</v>
      </c>
    </row>
    <row r="545" spans="1:3" x14ac:dyDescent="0.2">
      <c r="A545" s="10">
        <v>810</v>
      </c>
      <c r="B545" s="9" t="s">
        <v>5436</v>
      </c>
      <c r="C545" s="9" t="s">
        <v>5274</v>
      </c>
    </row>
    <row r="546" spans="1:3" x14ac:dyDescent="0.2">
      <c r="A546" s="10">
        <v>811</v>
      </c>
      <c r="B546" s="9" t="s">
        <v>5968</v>
      </c>
      <c r="C546" s="9" t="s">
        <v>5274</v>
      </c>
    </row>
    <row r="547" spans="1:3" x14ac:dyDescent="0.2">
      <c r="A547" s="10">
        <v>812</v>
      </c>
      <c r="B547" s="9" t="s">
        <v>5817</v>
      </c>
      <c r="C547" s="9" t="s">
        <v>5274</v>
      </c>
    </row>
    <row r="548" spans="1:3" x14ac:dyDescent="0.2">
      <c r="A548" s="10">
        <v>813</v>
      </c>
      <c r="B548" s="9" t="s">
        <v>5667</v>
      </c>
      <c r="C548" s="9" t="s">
        <v>5274</v>
      </c>
    </row>
    <row r="549" spans="1:3" x14ac:dyDescent="0.2">
      <c r="A549" s="10">
        <v>814</v>
      </c>
      <c r="B549" s="9" t="s">
        <v>5518</v>
      </c>
      <c r="C549" s="9" t="s">
        <v>5274</v>
      </c>
    </row>
    <row r="550" spans="1:3" x14ac:dyDescent="0.2">
      <c r="A550" s="10">
        <v>815</v>
      </c>
      <c r="B550" s="9" t="s">
        <v>5368</v>
      </c>
      <c r="C550" s="9" t="s">
        <v>5274</v>
      </c>
    </row>
    <row r="551" spans="1:3" x14ac:dyDescent="0.2">
      <c r="A551" s="10">
        <v>816</v>
      </c>
      <c r="B551" s="9" t="s">
        <v>5899</v>
      </c>
      <c r="C551" s="9" t="s">
        <v>5274</v>
      </c>
    </row>
    <row r="552" spans="1:3" x14ac:dyDescent="0.2">
      <c r="A552" s="10">
        <v>817</v>
      </c>
      <c r="B552" s="9" t="s">
        <v>5749</v>
      </c>
      <c r="C552" s="9" t="s">
        <v>5274</v>
      </c>
    </row>
    <row r="553" spans="1:3" x14ac:dyDescent="0.2">
      <c r="A553" s="10">
        <v>850</v>
      </c>
      <c r="B553" s="9" t="s">
        <v>5494</v>
      </c>
      <c r="C553" s="9" t="s">
        <v>5249</v>
      </c>
    </row>
    <row r="554" spans="1:3" x14ac:dyDescent="0.2">
      <c r="A554" s="10">
        <v>851</v>
      </c>
      <c r="B554" s="9" t="s">
        <v>5344</v>
      </c>
      <c r="C554" s="9" t="s">
        <v>5249</v>
      </c>
    </row>
    <row r="555" spans="1:3" x14ac:dyDescent="0.2">
      <c r="A555" s="10">
        <v>852</v>
      </c>
      <c r="B555" s="9" t="s">
        <v>5875</v>
      </c>
      <c r="C555" s="9" t="s">
        <v>5249</v>
      </c>
    </row>
    <row r="556" spans="1:3" x14ac:dyDescent="0.2">
      <c r="A556" s="10">
        <v>853</v>
      </c>
      <c r="B556" s="9" t="s">
        <v>5725</v>
      </c>
      <c r="C556" s="9" t="s">
        <v>5249</v>
      </c>
    </row>
    <row r="557" spans="1:3" x14ac:dyDescent="0.2">
      <c r="A557" s="10">
        <v>854</v>
      </c>
      <c r="B557" s="9" t="s">
        <v>5577</v>
      </c>
      <c r="C557" s="9" t="s">
        <v>5249</v>
      </c>
    </row>
    <row r="558" spans="1:3" x14ac:dyDescent="0.2">
      <c r="A558" s="10">
        <v>855</v>
      </c>
      <c r="B558" s="9" t="s">
        <v>5425</v>
      </c>
      <c r="C558" s="9" t="s">
        <v>5249</v>
      </c>
    </row>
    <row r="559" spans="1:3" x14ac:dyDescent="0.2">
      <c r="A559" s="10">
        <v>856</v>
      </c>
      <c r="B559" s="9" t="s">
        <v>5957</v>
      </c>
      <c r="C559" s="9" t="s">
        <v>5249</v>
      </c>
    </row>
    <row r="560" spans="1:3" x14ac:dyDescent="0.2">
      <c r="A560" s="10">
        <v>857</v>
      </c>
      <c r="B560" s="9" t="s">
        <v>5806</v>
      </c>
      <c r="C560" s="9" t="s">
        <v>5249</v>
      </c>
    </row>
    <row r="561" spans="1:3" x14ac:dyDescent="0.2">
      <c r="A561" s="10">
        <v>858</v>
      </c>
      <c r="B561" s="9" t="s">
        <v>5656</v>
      </c>
      <c r="C561" s="9" t="s">
        <v>5249</v>
      </c>
    </row>
    <row r="562" spans="1:3" x14ac:dyDescent="0.2">
      <c r="A562" s="10">
        <v>859</v>
      </c>
      <c r="B562" s="9" t="s">
        <v>5507</v>
      </c>
      <c r="C562" s="9" t="s">
        <v>5249</v>
      </c>
    </row>
    <row r="563" spans="1:3" x14ac:dyDescent="0.2">
      <c r="A563" s="10">
        <v>860</v>
      </c>
      <c r="B563" s="9" t="s">
        <v>5357</v>
      </c>
      <c r="C563" s="9" t="s">
        <v>5249</v>
      </c>
    </row>
    <row r="564" spans="1:3" x14ac:dyDescent="0.2">
      <c r="A564" s="10">
        <v>861</v>
      </c>
      <c r="B564" s="9" t="s">
        <v>5888</v>
      </c>
      <c r="C564" s="9" t="s">
        <v>5249</v>
      </c>
    </row>
    <row r="565" spans="1:3" x14ac:dyDescent="0.2">
      <c r="A565" s="10">
        <v>862</v>
      </c>
      <c r="B565" s="9" t="s">
        <v>5738</v>
      </c>
      <c r="C565" s="9" t="s">
        <v>5249</v>
      </c>
    </row>
    <row r="566" spans="1:3" x14ac:dyDescent="0.2">
      <c r="A566" s="10">
        <v>863</v>
      </c>
      <c r="B566" s="9" t="s">
        <v>5590</v>
      </c>
      <c r="C566" s="9" t="s">
        <v>5249</v>
      </c>
    </row>
    <row r="567" spans="1:3" x14ac:dyDescent="0.2">
      <c r="A567" s="10">
        <v>864</v>
      </c>
      <c r="B567" s="9" t="s">
        <v>5440</v>
      </c>
      <c r="C567" s="9" t="s">
        <v>5249</v>
      </c>
    </row>
    <row r="568" spans="1:3" x14ac:dyDescent="0.2">
      <c r="A568" s="10">
        <v>865</v>
      </c>
      <c r="B568" s="9" t="s">
        <v>5972</v>
      </c>
      <c r="C568" s="9" t="s">
        <v>5249</v>
      </c>
    </row>
    <row r="569" spans="1:3" x14ac:dyDescent="0.2">
      <c r="A569" s="10">
        <v>866</v>
      </c>
      <c r="B569" s="9" t="s">
        <v>5822</v>
      </c>
      <c r="C569" s="9" t="s">
        <v>5249</v>
      </c>
    </row>
    <row r="570" spans="1:3" x14ac:dyDescent="0.2">
      <c r="A570" s="10">
        <v>867</v>
      </c>
      <c r="B570" s="9" t="s">
        <v>5672</v>
      </c>
      <c r="C570" s="9" t="s">
        <v>5249</v>
      </c>
    </row>
    <row r="571" spans="1:3" x14ac:dyDescent="0.2">
      <c r="A571" s="10">
        <v>868</v>
      </c>
      <c r="B571" s="9" t="s">
        <v>5523</v>
      </c>
      <c r="C571" s="9" t="s">
        <v>5249</v>
      </c>
    </row>
    <row r="572" spans="1:3" x14ac:dyDescent="0.2">
      <c r="A572" s="10">
        <v>869</v>
      </c>
      <c r="B572" s="9" t="s">
        <v>5373</v>
      </c>
      <c r="C572" s="9" t="s">
        <v>5249</v>
      </c>
    </row>
    <row r="573" spans="1:3" x14ac:dyDescent="0.2">
      <c r="A573" s="10">
        <v>870</v>
      </c>
      <c r="B573" s="9" t="s">
        <v>5904</v>
      </c>
      <c r="C573" s="9" t="s">
        <v>5249</v>
      </c>
    </row>
    <row r="574" spans="1:3" x14ac:dyDescent="0.2">
      <c r="A574" s="10">
        <v>871</v>
      </c>
      <c r="B574" s="9" t="s">
        <v>5754</v>
      </c>
      <c r="C574" s="9" t="s">
        <v>5249</v>
      </c>
    </row>
    <row r="575" spans="1:3" x14ac:dyDescent="0.2">
      <c r="A575" s="10">
        <v>872</v>
      </c>
      <c r="B575" s="9" t="s">
        <v>5606</v>
      </c>
      <c r="C575" s="9" t="s">
        <v>5249</v>
      </c>
    </row>
    <row r="576" spans="1:3" x14ac:dyDescent="0.2">
      <c r="A576" s="10">
        <v>873</v>
      </c>
      <c r="B576" s="9" t="s">
        <v>5456</v>
      </c>
      <c r="C576" s="9" t="s">
        <v>5249</v>
      </c>
    </row>
    <row r="577" spans="1:3" x14ac:dyDescent="0.2">
      <c r="A577" s="10">
        <v>874</v>
      </c>
      <c r="B577" s="9" t="s">
        <v>5988</v>
      </c>
      <c r="C577" s="9" t="s">
        <v>5249</v>
      </c>
    </row>
    <row r="578" spans="1:3" x14ac:dyDescent="0.2">
      <c r="A578" s="10">
        <v>875</v>
      </c>
      <c r="B578" s="9" t="s">
        <v>5839</v>
      </c>
      <c r="C578" s="9" t="s">
        <v>5249</v>
      </c>
    </row>
    <row r="579" spans="1:3" x14ac:dyDescent="0.2">
      <c r="A579" s="10">
        <v>876</v>
      </c>
      <c r="B579" s="9" t="s">
        <v>5690</v>
      </c>
      <c r="C579" s="9" t="s">
        <v>5249</v>
      </c>
    </row>
    <row r="580" spans="1:3" x14ac:dyDescent="0.2">
      <c r="A580" s="10">
        <v>877</v>
      </c>
      <c r="B580" s="9" t="s">
        <v>5541</v>
      </c>
      <c r="C580" s="9" t="s">
        <v>5249</v>
      </c>
    </row>
    <row r="581" spans="1:3" x14ac:dyDescent="0.2">
      <c r="A581" s="10">
        <v>878</v>
      </c>
      <c r="B581" s="10" t="s">
        <v>5390</v>
      </c>
      <c r="C581" s="9" t="s">
        <v>5249</v>
      </c>
    </row>
    <row r="582" spans="1:3" x14ac:dyDescent="0.2">
      <c r="A582" s="10">
        <v>879</v>
      </c>
      <c r="B582" s="9" t="s">
        <v>5921</v>
      </c>
      <c r="C582" s="9" t="s">
        <v>5249</v>
      </c>
    </row>
    <row r="583" spans="1:3" x14ac:dyDescent="0.2">
      <c r="A583" s="10">
        <v>880</v>
      </c>
      <c r="B583" s="9" t="s">
        <v>5771</v>
      </c>
      <c r="C583" s="9" t="s">
        <v>5249</v>
      </c>
    </row>
    <row r="584" spans="1:3" x14ac:dyDescent="0.2">
      <c r="A584" s="10">
        <v>881</v>
      </c>
      <c r="B584" s="9" t="s">
        <v>5623</v>
      </c>
      <c r="C584" s="9" t="s">
        <v>5249</v>
      </c>
    </row>
    <row r="585" spans="1:3" x14ac:dyDescent="0.2">
      <c r="A585" s="10">
        <v>882</v>
      </c>
      <c r="B585" s="9" t="s">
        <v>5473</v>
      </c>
      <c r="C585" s="9" t="s">
        <v>5249</v>
      </c>
    </row>
    <row r="586" spans="1:3" x14ac:dyDescent="0.2">
      <c r="A586" s="10">
        <v>883</v>
      </c>
      <c r="B586" s="9" t="s">
        <v>5324</v>
      </c>
      <c r="C586" s="9" t="s">
        <v>5249</v>
      </c>
    </row>
    <row r="587" spans="1:3" x14ac:dyDescent="0.2">
      <c r="A587" s="10">
        <v>884</v>
      </c>
      <c r="B587" s="9" t="s">
        <v>5855</v>
      </c>
      <c r="C587" s="9" t="s">
        <v>5249</v>
      </c>
    </row>
    <row r="588" spans="1:3" x14ac:dyDescent="0.2">
      <c r="A588" s="10">
        <v>886</v>
      </c>
      <c r="B588" s="9" t="s">
        <v>5706</v>
      </c>
      <c r="C588" s="9" t="s">
        <v>5249</v>
      </c>
    </row>
    <row r="589" spans="1:3" x14ac:dyDescent="0.2">
      <c r="A589" s="10">
        <v>887</v>
      </c>
      <c r="B589" s="9" t="s">
        <v>5557</v>
      </c>
      <c r="C589" s="9" t="s">
        <v>5249</v>
      </c>
    </row>
    <row r="590" spans="1:3" x14ac:dyDescent="0.2">
      <c r="A590" s="10">
        <v>888</v>
      </c>
      <c r="B590" s="9" t="s">
        <v>5405</v>
      </c>
      <c r="C590" s="9" t="s">
        <v>5249</v>
      </c>
    </row>
    <row r="591" spans="1:3" x14ac:dyDescent="0.2">
      <c r="A591" s="10">
        <v>889</v>
      </c>
      <c r="B591" s="9" t="s">
        <v>5937</v>
      </c>
      <c r="C591" s="9" t="s">
        <v>5249</v>
      </c>
    </row>
    <row r="592" spans="1:3" x14ac:dyDescent="0.2">
      <c r="A592" s="10">
        <v>890</v>
      </c>
      <c r="B592" s="9" t="s">
        <v>5787</v>
      </c>
      <c r="C592" s="9" t="s">
        <v>5249</v>
      </c>
    </row>
    <row r="593" spans="1:3" x14ac:dyDescent="0.2">
      <c r="A593" s="10">
        <v>891</v>
      </c>
      <c r="B593" s="9" t="s">
        <v>5638</v>
      </c>
      <c r="C593" s="9" t="s">
        <v>5249</v>
      </c>
    </row>
    <row r="594" spans="1:3" x14ac:dyDescent="0.2">
      <c r="A594" s="10">
        <v>892</v>
      </c>
      <c r="B594" s="9" t="s">
        <v>5487</v>
      </c>
      <c r="C594" s="9" t="s">
        <v>5249</v>
      </c>
    </row>
    <row r="595" spans="1:3" x14ac:dyDescent="0.2">
      <c r="A595" s="10">
        <v>893</v>
      </c>
      <c r="B595" s="9" t="s">
        <v>5337</v>
      </c>
      <c r="C595" s="9" t="s">
        <v>5249</v>
      </c>
    </row>
    <row r="596" spans="1:3" x14ac:dyDescent="0.2">
      <c r="A596" s="10">
        <v>894</v>
      </c>
      <c r="B596" s="9" t="s">
        <v>5868</v>
      </c>
      <c r="C596" s="9" t="s">
        <v>5249</v>
      </c>
    </row>
    <row r="597" spans="1:3" x14ac:dyDescent="0.2">
      <c r="A597" s="10">
        <v>895</v>
      </c>
      <c r="B597" s="9" t="s">
        <v>5718</v>
      </c>
      <c r="C597" s="9" t="s">
        <v>5249</v>
      </c>
    </row>
    <row r="598" spans="1:3" x14ac:dyDescent="0.2">
      <c r="A598" s="10">
        <v>896</v>
      </c>
      <c r="B598" s="9" t="s">
        <v>5569</v>
      </c>
      <c r="C598" s="9" t="s">
        <v>5249</v>
      </c>
    </row>
    <row r="599" spans="1:3" x14ac:dyDescent="0.2">
      <c r="A599" s="10">
        <v>897</v>
      </c>
      <c r="B599" s="9" t="s">
        <v>5417</v>
      </c>
      <c r="C599" s="9" t="s">
        <v>5249</v>
      </c>
    </row>
    <row r="600" spans="1:3" x14ac:dyDescent="0.2">
      <c r="A600" s="10">
        <v>898</v>
      </c>
      <c r="B600" s="9" t="s">
        <v>5949</v>
      </c>
      <c r="C600" s="9" t="s">
        <v>5249</v>
      </c>
    </row>
    <row r="601" spans="1:3" x14ac:dyDescent="0.2">
      <c r="A601" s="10">
        <v>899</v>
      </c>
      <c r="B601" s="9" t="s">
        <v>5798</v>
      </c>
      <c r="C601" s="9" t="s">
        <v>5249</v>
      </c>
    </row>
    <row r="602" spans="1:3" x14ac:dyDescent="0.2">
      <c r="A602" s="10">
        <v>900</v>
      </c>
      <c r="B602" s="9" t="s">
        <v>5648</v>
      </c>
      <c r="C602" s="9" t="s">
        <v>5249</v>
      </c>
    </row>
    <row r="603" spans="1:3" x14ac:dyDescent="0.2">
      <c r="A603" s="10">
        <v>901</v>
      </c>
      <c r="B603" s="9" t="s">
        <v>5499</v>
      </c>
      <c r="C603" s="9" t="s">
        <v>5249</v>
      </c>
    </row>
    <row r="604" spans="1:3" x14ac:dyDescent="0.2">
      <c r="A604" s="10">
        <v>902</v>
      </c>
      <c r="B604" s="9" t="s">
        <v>5349</v>
      </c>
      <c r="C604" s="9" t="s">
        <v>5249</v>
      </c>
    </row>
    <row r="605" spans="1:3" x14ac:dyDescent="0.2">
      <c r="A605" s="10">
        <v>903</v>
      </c>
      <c r="B605" s="9" t="s">
        <v>5880</v>
      </c>
      <c r="C605" s="9" t="s">
        <v>5249</v>
      </c>
    </row>
    <row r="606" spans="1:3" x14ac:dyDescent="0.2">
      <c r="A606" s="10">
        <v>904</v>
      </c>
      <c r="B606" s="9" t="s">
        <v>5730</v>
      </c>
      <c r="C606" s="9" t="s">
        <v>5249</v>
      </c>
    </row>
    <row r="607" spans="1:3" x14ac:dyDescent="0.2">
      <c r="A607" s="10">
        <v>905</v>
      </c>
      <c r="B607" s="9" t="s">
        <v>5582</v>
      </c>
      <c r="C607" s="9" t="s">
        <v>5249</v>
      </c>
    </row>
    <row r="608" spans="1:3" x14ac:dyDescent="0.2">
      <c r="A608" s="10">
        <v>906</v>
      </c>
      <c r="B608" s="9" t="s">
        <v>5431</v>
      </c>
      <c r="C608" s="9" t="s">
        <v>5249</v>
      </c>
    </row>
    <row r="609" spans="1:3" x14ac:dyDescent="0.2">
      <c r="A609" s="10">
        <v>907</v>
      </c>
      <c r="B609" s="9" t="s">
        <v>5963</v>
      </c>
      <c r="C609" s="9" t="s">
        <v>5249</v>
      </c>
    </row>
    <row r="610" spans="1:3" x14ac:dyDescent="0.2">
      <c r="A610" s="10">
        <v>908</v>
      </c>
      <c r="B610" s="9" t="s">
        <v>5812</v>
      </c>
      <c r="C610" s="9" t="s">
        <v>5249</v>
      </c>
    </row>
    <row r="611" spans="1:3" x14ac:dyDescent="0.2">
      <c r="A611" s="10">
        <v>909</v>
      </c>
      <c r="B611" s="9" t="s">
        <v>5662</v>
      </c>
      <c r="C611" s="9" t="s">
        <v>5249</v>
      </c>
    </row>
    <row r="612" spans="1:3" x14ac:dyDescent="0.2">
      <c r="A612" s="10">
        <v>910</v>
      </c>
      <c r="B612" s="9" t="s">
        <v>5513</v>
      </c>
      <c r="C612" s="9" t="s">
        <v>5249</v>
      </c>
    </row>
    <row r="613" spans="1:3" x14ac:dyDescent="0.2">
      <c r="A613" s="10">
        <v>911</v>
      </c>
      <c r="B613" s="9" t="s">
        <v>5363</v>
      </c>
      <c r="C613" s="9" t="s">
        <v>5249</v>
      </c>
    </row>
    <row r="614" spans="1:3" x14ac:dyDescent="0.2">
      <c r="A614" s="10">
        <v>913</v>
      </c>
      <c r="B614" s="9" t="s">
        <v>5894</v>
      </c>
      <c r="C614" s="9" t="s">
        <v>5249</v>
      </c>
    </row>
    <row r="615" spans="1:3" x14ac:dyDescent="0.2">
      <c r="A615" s="10">
        <v>914</v>
      </c>
      <c r="B615" s="9" t="s">
        <v>5744</v>
      </c>
      <c r="C615" s="9" t="s">
        <v>5249</v>
      </c>
    </row>
    <row r="616" spans="1:3" x14ac:dyDescent="0.2">
      <c r="A616" s="10">
        <v>915</v>
      </c>
      <c r="B616" s="9" t="s">
        <v>5596</v>
      </c>
      <c r="C616" s="9" t="s">
        <v>5249</v>
      </c>
    </row>
    <row r="617" spans="1:3" x14ac:dyDescent="0.2">
      <c r="A617" s="10">
        <v>916</v>
      </c>
      <c r="B617" s="9" t="s">
        <v>5446</v>
      </c>
      <c r="C617" s="9" t="s">
        <v>5249</v>
      </c>
    </row>
    <row r="618" spans="1:3" x14ac:dyDescent="0.2">
      <c r="A618" s="10">
        <v>917</v>
      </c>
      <c r="B618" s="9" t="s">
        <v>5978</v>
      </c>
      <c r="C618" s="9" t="s">
        <v>5249</v>
      </c>
    </row>
    <row r="619" spans="1:3" x14ac:dyDescent="0.2">
      <c r="A619" s="10">
        <v>918</v>
      </c>
      <c r="B619" s="9" t="s">
        <v>5828</v>
      </c>
      <c r="C619" s="9" t="s">
        <v>5249</v>
      </c>
    </row>
    <row r="620" spans="1:3" x14ac:dyDescent="0.2">
      <c r="A620" s="10">
        <v>924</v>
      </c>
      <c r="B620" s="9" t="s">
        <v>5678</v>
      </c>
      <c r="C620" s="9" t="s">
        <v>5249</v>
      </c>
    </row>
    <row r="621" spans="1:3" x14ac:dyDescent="0.2">
      <c r="A621" s="10">
        <v>925</v>
      </c>
      <c r="B621" s="9" t="s">
        <v>5529</v>
      </c>
      <c r="C621" s="9" t="s">
        <v>5249</v>
      </c>
    </row>
    <row r="622" spans="1:3" x14ac:dyDescent="0.2">
      <c r="A622" s="10">
        <v>926</v>
      </c>
      <c r="B622" s="9" t="s">
        <v>5379</v>
      </c>
      <c r="C622" s="9" t="s">
        <v>5249</v>
      </c>
    </row>
    <row r="623" spans="1:3" x14ac:dyDescent="0.2">
      <c r="A623" s="10">
        <v>927</v>
      </c>
      <c r="B623" s="9" t="s">
        <v>5910</v>
      </c>
      <c r="C623" s="9" t="s">
        <v>5249</v>
      </c>
    </row>
    <row r="624" spans="1:3" x14ac:dyDescent="0.2">
      <c r="A624" s="10">
        <v>928</v>
      </c>
      <c r="B624" s="9" t="s">
        <v>5760</v>
      </c>
      <c r="C624" s="9" t="s">
        <v>5249</v>
      </c>
    </row>
    <row r="625" spans="1:3" x14ac:dyDescent="0.2">
      <c r="A625" s="10">
        <v>929</v>
      </c>
      <c r="B625" s="9" t="s">
        <v>5612</v>
      </c>
      <c r="C625" s="9" t="s">
        <v>5249</v>
      </c>
    </row>
    <row r="626" spans="1:3" x14ac:dyDescent="0.2">
      <c r="A626" s="10">
        <v>930</v>
      </c>
      <c r="B626" s="9" t="s">
        <v>5462</v>
      </c>
      <c r="C626" s="9" t="s">
        <v>5249</v>
      </c>
    </row>
    <row r="627" spans="1:3" x14ac:dyDescent="0.2">
      <c r="A627" s="10">
        <v>931</v>
      </c>
      <c r="B627" s="9" t="s">
        <v>5994</v>
      </c>
      <c r="C627" s="9" t="s">
        <v>5249</v>
      </c>
    </row>
    <row r="628" spans="1:3" x14ac:dyDescent="0.2">
      <c r="A628" s="10">
        <v>932</v>
      </c>
      <c r="B628" s="9" t="s">
        <v>5845</v>
      </c>
      <c r="C628" s="9" t="s">
        <v>5249</v>
      </c>
    </row>
    <row r="629" spans="1:3" x14ac:dyDescent="0.2">
      <c r="A629" s="10">
        <v>933</v>
      </c>
      <c r="B629" s="9" t="s">
        <v>5696</v>
      </c>
      <c r="C629" s="9" t="s">
        <v>5249</v>
      </c>
    </row>
    <row r="630" spans="1:3" x14ac:dyDescent="0.2">
      <c r="A630" s="10">
        <v>934</v>
      </c>
      <c r="B630" s="9" t="s">
        <v>5547</v>
      </c>
      <c r="C630" s="9" t="s">
        <v>5249</v>
      </c>
    </row>
    <row r="631" spans="1:3" x14ac:dyDescent="0.2">
      <c r="A631" s="10">
        <v>935</v>
      </c>
      <c r="B631" s="9" t="s">
        <v>5395</v>
      </c>
      <c r="C631" s="9" t="s">
        <v>5249</v>
      </c>
    </row>
    <row r="632" spans="1:3" x14ac:dyDescent="0.2">
      <c r="A632" s="10">
        <v>936</v>
      </c>
      <c r="B632" s="9" t="s">
        <v>5926</v>
      </c>
      <c r="C632" s="9" t="s">
        <v>5249</v>
      </c>
    </row>
    <row r="633" spans="1:3" x14ac:dyDescent="0.2">
      <c r="A633" s="10">
        <v>937</v>
      </c>
      <c r="B633" s="9" t="s">
        <v>5776</v>
      </c>
      <c r="C633" s="9" t="s">
        <v>5249</v>
      </c>
    </row>
    <row r="634" spans="1:3" x14ac:dyDescent="0.2">
      <c r="A634" s="10">
        <v>938</v>
      </c>
      <c r="B634" s="9" t="s">
        <v>5628</v>
      </c>
      <c r="C634" s="9" t="s">
        <v>5249</v>
      </c>
    </row>
    <row r="635" spans="1:3" x14ac:dyDescent="0.2">
      <c r="A635" s="10">
        <v>939</v>
      </c>
      <c r="B635" s="9" t="s">
        <v>5478</v>
      </c>
      <c r="C635" s="9" t="s">
        <v>5249</v>
      </c>
    </row>
    <row r="636" spans="1:3" x14ac:dyDescent="0.2">
      <c r="A636" s="10">
        <v>940</v>
      </c>
      <c r="B636" s="9" t="s">
        <v>5329</v>
      </c>
      <c r="C636" s="9" t="s">
        <v>5249</v>
      </c>
    </row>
    <row r="637" spans="1:3" x14ac:dyDescent="0.2">
      <c r="A637" s="10">
        <v>941</v>
      </c>
      <c r="B637" s="9" t="s">
        <v>5860</v>
      </c>
      <c r="C637" s="9" t="s">
        <v>5249</v>
      </c>
    </row>
    <row r="638" spans="1:3" x14ac:dyDescent="0.2">
      <c r="A638" s="10">
        <v>942</v>
      </c>
      <c r="B638" s="9" t="s">
        <v>5711</v>
      </c>
      <c r="C638" s="9" t="s">
        <v>5249</v>
      </c>
    </row>
    <row r="639" spans="1:3" x14ac:dyDescent="0.2">
      <c r="A639" s="10">
        <v>951</v>
      </c>
      <c r="B639" s="9" t="s">
        <v>5562</v>
      </c>
      <c r="C639" s="9" t="s">
        <v>5249</v>
      </c>
    </row>
    <row r="640" spans="1:3" x14ac:dyDescent="0.2">
      <c r="A640" s="10">
        <v>952</v>
      </c>
      <c r="B640" s="9" t="s">
        <v>5410</v>
      </c>
      <c r="C640" s="9" t="s">
        <v>5249</v>
      </c>
    </row>
    <row r="641" spans="1:3" x14ac:dyDescent="0.2">
      <c r="A641" s="10">
        <v>953</v>
      </c>
      <c r="B641" s="9" t="s">
        <v>5942</v>
      </c>
      <c r="C641" s="9" t="s">
        <v>5249</v>
      </c>
    </row>
    <row r="642" spans="1:3" x14ac:dyDescent="0.2">
      <c r="A642" s="10">
        <v>954</v>
      </c>
      <c r="B642" s="9" t="s">
        <v>5792</v>
      </c>
      <c r="C642" s="9" t="s">
        <v>5249</v>
      </c>
    </row>
    <row r="643" spans="1:3" x14ac:dyDescent="0.2">
      <c r="A643" s="10">
        <v>955</v>
      </c>
      <c r="B643" s="9" t="s">
        <v>5642</v>
      </c>
      <c r="C643" s="9" t="s">
        <v>5249</v>
      </c>
    </row>
    <row r="644" spans="1:3" x14ac:dyDescent="0.2">
      <c r="A644" s="10">
        <v>956</v>
      </c>
      <c r="B644" s="9" t="s">
        <v>5491</v>
      </c>
      <c r="C644" s="9" t="s">
        <v>5249</v>
      </c>
    </row>
    <row r="645" spans="1:3" x14ac:dyDescent="0.2">
      <c r="A645" s="10">
        <v>957</v>
      </c>
      <c r="B645" s="9" t="s">
        <v>5341</v>
      </c>
      <c r="C645" s="9" t="s">
        <v>5249</v>
      </c>
    </row>
    <row r="646" spans="1:3" x14ac:dyDescent="0.2">
      <c r="A646" s="10">
        <v>958</v>
      </c>
      <c r="B646" s="9" t="s">
        <v>5872</v>
      </c>
      <c r="C646" s="9" t="s">
        <v>5249</v>
      </c>
    </row>
    <row r="647" spans="1:3" x14ac:dyDescent="0.2">
      <c r="A647" s="10">
        <v>959</v>
      </c>
      <c r="B647" s="9" t="s">
        <v>5722</v>
      </c>
      <c r="C647" s="9" t="s">
        <v>5249</v>
      </c>
    </row>
    <row r="648" spans="1:3" x14ac:dyDescent="0.2">
      <c r="A648" s="10">
        <v>960</v>
      </c>
      <c r="B648" s="9" t="s">
        <v>5574</v>
      </c>
      <c r="C648" s="9" t="s">
        <v>5249</v>
      </c>
    </row>
    <row r="649" spans="1:3" x14ac:dyDescent="0.2">
      <c r="A649" s="10">
        <v>961</v>
      </c>
      <c r="B649" s="9" t="s">
        <v>5422</v>
      </c>
      <c r="C649" s="9" t="s">
        <v>5249</v>
      </c>
    </row>
    <row r="650" spans="1:3" x14ac:dyDescent="0.2">
      <c r="A650" s="10">
        <v>962</v>
      </c>
      <c r="B650" s="9" t="s">
        <v>5954</v>
      </c>
      <c r="C650" s="9" t="s">
        <v>5249</v>
      </c>
    </row>
    <row r="651" spans="1:3" x14ac:dyDescent="0.2">
      <c r="A651" s="10">
        <v>963</v>
      </c>
      <c r="B651" s="9" t="s">
        <v>5803</v>
      </c>
      <c r="C651" s="9" t="s">
        <v>5249</v>
      </c>
    </row>
    <row r="652" spans="1:3" x14ac:dyDescent="0.2">
      <c r="A652" s="10">
        <v>964</v>
      </c>
      <c r="B652" s="9" t="s">
        <v>5653</v>
      </c>
      <c r="C652" s="9" t="s">
        <v>5249</v>
      </c>
    </row>
    <row r="653" spans="1:3" x14ac:dyDescent="0.2">
      <c r="A653" s="10">
        <v>965</v>
      </c>
      <c r="B653" s="9" t="s">
        <v>5504</v>
      </c>
      <c r="C653" s="9" t="s">
        <v>5249</v>
      </c>
    </row>
    <row r="654" spans="1:3" x14ac:dyDescent="0.2">
      <c r="A654" s="10">
        <v>966</v>
      </c>
      <c r="B654" s="9" t="s">
        <v>5354</v>
      </c>
      <c r="C654" s="9" t="s">
        <v>5249</v>
      </c>
    </row>
    <row r="655" spans="1:3" x14ac:dyDescent="0.2">
      <c r="A655" s="10">
        <v>967</v>
      </c>
      <c r="B655" s="9" t="s">
        <v>5885</v>
      </c>
      <c r="C655" s="9" t="s">
        <v>5249</v>
      </c>
    </row>
    <row r="656" spans="1:3" x14ac:dyDescent="0.2">
      <c r="A656" s="10">
        <v>968</v>
      </c>
      <c r="B656" s="9" t="s">
        <v>5735</v>
      </c>
      <c r="C656" s="9" t="s">
        <v>5249</v>
      </c>
    </row>
    <row r="657" spans="1:3" x14ac:dyDescent="0.2">
      <c r="A657" s="10">
        <v>969</v>
      </c>
      <c r="B657" s="9" t="s">
        <v>5587</v>
      </c>
      <c r="C657" s="9" t="s">
        <v>5249</v>
      </c>
    </row>
    <row r="658" spans="1:3" x14ac:dyDescent="0.2">
      <c r="A658" s="10">
        <v>970</v>
      </c>
      <c r="B658" s="9" t="s">
        <v>5437</v>
      </c>
      <c r="C658" s="9" t="s">
        <v>5249</v>
      </c>
    </row>
    <row r="659" spans="1:3" x14ac:dyDescent="0.2">
      <c r="A659" s="10">
        <v>971</v>
      </c>
      <c r="B659" s="9" t="s">
        <v>5969</v>
      </c>
      <c r="C659" s="9" t="s">
        <v>5249</v>
      </c>
    </row>
    <row r="660" spans="1:3" x14ac:dyDescent="0.2">
      <c r="A660" s="10">
        <v>972</v>
      </c>
      <c r="B660" s="9" t="s">
        <v>5818</v>
      </c>
      <c r="C660" s="9" t="s">
        <v>5249</v>
      </c>
    </row>
    <row r="661" spans="1:3" x14ac:dyDescent="0.2">
      <c r="A661" s="10">
        <v>973</v>
      </c>
      <c r="B661" s="9" t="s">
        <v>5668</v>
      </c>
      <c r="C661" s="9" t="s">
        <v>5249</v>
      </c>
    </row>
    <row r="662" spans="1:3" x14ac:dyDescent="0.2">
      <c r="A662" s="10">
        <v>974</v>
      </c>
      <c r="B662" s="9" t="s">
        <v>5519</v>
      </c>
      <c r="C662" s="9" t="s">
        <v>5249</v>
      </c>
    </row>
    <row r="663" spans="1:3" x14ac:dyDescent="0.2">
      <c r="A663" s="10">
        <v>975</v>
      </c>
      <c r="B663" s="9" t="s">
        <v>5369</v>
      </c>
      <c r="C663" s="9" t="s">
        <v>5249</v>
      </c>
    </row>
    <row r="664" spans="1:3" x14ac:dyDescent="0.2">
      <c r="A664" s="10">
        <v>976</v>
      </c>
      <c r="B664" s="9" t="s">
        <v>5900</v>
      </c>
      <c r="C664" s="9" t="s">
        <v>5249</v>
      </c>
    </row>
    <row r="665" spans="1:3" x14ac:dyDescent="0.2">
      <c r="A665" s="10">
        <v>977</v>
      </c>
      <c r="B665" s="9" t="s">
        <v>5750</v>
      </c>
      <c r="C665" s="9" t="s">
        <v>5249</v>
      </c>
    </row>
    <row r="666" spans="1:3" x14ac:dyDescent="0.2">
      <c r="A666" s="10">
        <v>978</v>
      </c>
      <c r="B666" s="9" t="s">
        <v>5601</v>
      </c>
      <c r="C666" s="9" t="s">
        <v>5249</v>
      </c>
    </row>
    <row r="667" spans="1:3" x14ac:dyDescent="0.2">
      <c r="A667" s="10">
        <v>979</v>
      </c>
      <c r="B667" s="9" t="s">
        <v>5451</v>
      </c>
      <c r="C667" s="9" t="s">
        <v>5249</v>
      </c>
    </row>
    <row r="668" spans="1:3" x14ac:dyDescent="0.2">
      <c r="A668" s="10">
        <v>980</v>
      </c>
      <c r="B668" s="9" t="s">
        <v>5983</v>
      </c>
      <c r="C668" s="9" t="s">
        <v>5249</v>
      </c>
    </row>
    <row r="669" spans="1:3" x14ac:dyDescent="0.2">
      <c r="A669" s="10">
        <v>981</v>
      </c>
      <c r="B669" s="9" t="s">
        <v>5833</v>
      </c>
      <c r="C669" s="9" t="s">
        <v>5249</v>
      </c>
    </row>
    <row r="670" spans="1:3" x14ac:dyDescent="0.2">
      <c r="A670" s="10">
        <v>982</v>
      </c>
      <c r="B670" s="9" t="s">
        <v>5684</v>
      </c>
      <c r="C670" s="9" t="s">
        <v>5249</v>
      </c>
    </row>
    <row r="671" spans="1:3" x14ac:dyDescent="0.2">
      <c r="A671" s="10">
        <v>983</v>
      </c>
      <c r="B671" s="9" t="s">
        <v>5535</v>
      </c>
      <c r="C671" s="9" t="s">
        <v>5249</v>
      </c>
    </row>
    <row r="672" spans="1:3" x14ac:dyDescent="0.2">
      <c r="A672" s="10">
        <v>984</v>
      </c>
      <c r="B672" s="9" t="s">
        <v>5385</v>
      </c>
      <c r="C672" s="9" t="s">
        <v>5249</v>
      </c>
    </row>
    <row r="673" spans="1:3" x14ac:dyDescent="0.2">
      <c r="A673" s="10">
        <v>985</v>
      </c>
      <c r="B673" s="9" t="s">
        <v>5916</v>
      </c>
      <c r="C673" s="9" t="s">
        <v>5249</v>
      </c>
    </row>
    <row r="674" spans="1:3" x14ac:dyDescent="0.2">
      <c r="A674" s="10">
        <v>986</v>
      </c>
      <c r="B674" s="9" t="s">
        <v>5766</v>
      </c>
      <c r="C674" s="9" t="s">
        <v>5249</v>
      </c>
    </row>
    <row r="675" spans="1:3" x14ac:dyDescent="0.2">
      <c r="A675" s="10">
        <v>987</v>
      </c>
      <c r="B675" s="9" t="s">
        <v>5618</v>
      </c>
      <c r="C675" s="9" t="s">
        <v>5249</v>
      </c>
    </row>
    <row r="676" spans="1:3" x14ac:dyDescent="0.2">
      <c r="A676" s="10">
        <v>988</v>
      </c>
      <c r="B676" s="9" t="s">
        <v>5468</v>
      </c>
      <c r="C676" s="9" t="s">
        <v>5249</v>
      </c>
    </row>
    <row r="677" spans="1:3" x14ac:dyDescent="0.2">
      <c r="A677" s="10">
        <v>989</v>
      </c>
      <c r="B677" s="9" t="s">
        <v>5319</v>
      </c>
      <c r="C677" s="9" t="s">
        <v>5249</v>
      </c>
    </row>
    <row r="678" spans="1:3" x14ac:dyDescent="0.2">
      <c r="A678" s="10">
        <v>990</v>
      </c>
      <c r="B678" s="9" t="s">
        <v>5851</v>
      </c>
      <c r="C678" s="9" t="s">
        <v>5249</v>
      </c>
    </row>
    <row r="679" spans="1:3" x14ac:dyDescent="0.2">
      <c r="A679" s="10">
        <v>991</v>
      </c>
      <c r="B679" s="9" t="s">
        <v>5702</v>
      </c>
      <c r="C679" s="9" t="s">
        <v>5249</v>
      </c>
    </row>
    <row r="680" spans="1:3" x14ac:dyDescent="0.2">
      <c r="A680" s="10">
        <v>992</v>
      </c>
      <c r="B680" s="9" t="s">
        <v>5553</v>
      </c>
      <c r="C680" s="9" t="s">
        <v>5249</v>
      </c>
    </row>
    <row r="681" spans="1:3" x14ac:dyDescent="0.2">
      <c r="A681" s="10">
        <v>993</v>
      </c>
      <c r="B681" s="9" t="s">
        <v>5401</v>
      </c>
      <c r="C681" s="9" t="s">
        <v>5249</v>
      </c>
    </row>
    <row r="682" spans="1:3" x14ac:dyDescent="0.2">
      <c r="A682" s="10">
        <v>994</v>
      </c>
      <c r="B682" s="9" t="s">
        <v>5933</v>
      </c>
      <c r="C682" s="9" t="s">
        <v>5249</v>
      </c>
    </row>
    <row r="683" spans="1:3" x14ac:dyDescent="0.2">
      <c r="A683" s="10">
        <v>996</v>
      </c>
      <c r="B683" s="9" t="s">
        <v>5783</v>
      </c>
      <c r="C683" s="9" t="s">
        <v>5249</v>
      </c>
    </row>
    <row r="684" spans="1:3" x14ac:dyDescent="0.2">
      <c r="A684" s="10">
        <v>997</v>
      </c>
      <c r="B684" s="9" t="s">
        <v>5635</v>
      </c>
      <c r="C684" s="9" t="s">
        <v>5249</v>
      </c>
    </row>
    <row r="685" spans="1:3" x14ac:dyDescent="0.2">
      <c r="A685" s="10">
        <v>998</v>
      </c>
      <c r="B685" s="9" t="s">
        <v>5484</v>
      </c>
      <c r="C685" s="9" t="s">
        <v>5249</v>
      </c>
    </row>
    <row r="686" spans="1:3" x14ac:dyDescent="0.2">
      <c r="A686" s="10">
        <v>1000</v>
      </c>
      <c r="B686" s="9" t="s">
        <v>4867</v>
      </c>
      <c r="C686" s="9" t="s">
        <v>5249</v>
      </c>
    </row>
    <row r="687" spans="1:3" x14ac:dyDescent="0.2">
      <c r="A687" s="10">
        <v>1001</v>
      </c>
      <c r="B687" s="9" t="s">
        <v>4585</v>
      </c>
      <c r="C687" s="9" t="s">
        <v>5249</v>
      </c>
    </row>
    <row r="688" spans="1:3" x14ac:dyDescent="0.2">
      <c r="A688" s="10">
        <v>1002</v>
      </c>
      <c r="B688" s="9" t="s">
        <v>5114</v>
      </c>
      <c r="C688" s="9" t="s">
        <v>5249</v>
      </c>
    </row>
    <row r="689" spans="1:3" x14ac:dyDescent="0.2">
      <c r="A689" s="10">
        <v>1003</v>
      </c>
      <c r="B689" s="9" t="s">
        <v>4740</v>
      </c>
      <c r="C689" s="9" t="s">
        <v>5249</v>
      </c>
    </row>
    <row r="690" spans="1:3" x14ac:dyDescent="0.2">
      <c r="A690" s="10">
        <v>1004</v>
      </c>
      <c r="B690" s="9" t="s">
        <v>4744</v>
      </c>
      <c r="C690" s="9" t="s">
        <v>5249</v>
      </c>
    </row>
    <row r="691" spans="1:3" x14ac:dyDescent="0.2">
      <c r="A691" s="10">
        <v>1005</v>
      </c>
      <c r="B691" s="9" t="s">
        <v>4886</v>
      </c>
      <c r="C691" s="9" t="s">
        <v>5249</v>
      </c>
    </row>
    <row r="692" spans="1:3" x14ac:dyDescent="0.2">
      <c r="A692" s="10">
        <v>1006</v>
      </c>
      <c r="B692" s="9" t="s">
        <v>4603</v>
      </c>
      <c r="C692" s="9" t="s">
        <v>5249</v>
      </c>
    </row>
    <row r="693" spans="1:3" x14ac:dyDescent="0.2">
      <c r="A693" s="10">
        <v>1007</v>
      </c>
      <c r="B693" s="9" t="s">
        <v>5045</v>
      </c>
      <c r="C693" s="9" t="s">
        <v>5249</v>
      </c>
    </row>
    <row r="694" spans="1:3" x14ac:dyDescent="0.2">
      <c r="A694" s="10">
        <v>1008</v>
      </c>
      <c r="B694" s="9" t="s">
        <v>4755</v>
      </c>
      <c r="C694" s="9" t="s">
        <v>5249</v>
      </c>
    </row>
    <row r="695" spans="1:3" x14ac:dyDescent="0.2">
      <c r="A695" s="10">
        <v>1009</v>
      </c>
      <c r="B695" s="9" t="s">
        <v>4474</v>
      </c>
      <c r="C695" s="9" t="s">
        <v>5249</v>
      </c>
    </row>
    <row r="696" spans="1:3" x14ac:dyDescent="0.2">
      <c r="A696" s="10">
        <v>1011</v>
      </c>
      <c r="B696" s="9" t="s">
        <v>4813</v>
      </c>
      <c r="C696" s="9" t="s">
        <v>5249</v>
      </c>
    </row>
    <row r="697" spans="1:3" x14ac:dyDescent="0.2">
      <c r="A697" s="10">
        <v>1040</v>
      </c>
      <c r="B697" s="9" t="s">
        <v>5103</v>
      </c>
      <c r="C697" s="9" t="s">
        <v>5250</v>
      </c>
    </row>
    <row r="698" spans="1:3" x14ac:dyDescent="0.2">
      <c r="A698" s="10">
        <v>1041</v>
      </c>
      <c r="B698" s="9" t="s">
        <v>5077</v>
      </c>
      <c r="C698" s="9" t="s">
        <v>5250</v>
      </c>
    </row>
    <row r="699" spans="1:3" x14ac:dyDescent="0.2">
      <c r="A699" s="10">
        <v>1042</v>
      </c>
      <c r="B699" s="9" t="s">
        <v>4856</v>
      </c>
      <c r="C699" s="9" t="s">
        <v>5250</v>
      </c>
    </row>
    <row r="700" spans="1:3" x14ac:dyDescent="0.2">
      <c r="A700" s="10">
        <v>1043</v>
      </c>
      <c r="B700" s="9" t="s">
        <v>4945</v>
      </c>
      <c r="C700" s="9" t="s">
        <v>5250</v>
      </c>
    </row>
    <row r="701" spans="1:3" x14ac:dyDescent="0.2">
      <c r="A701" s="10">
        <v>1044</v>
      </c>
      <c r="B701" s="9" t="s">
        <v>4992</v>
      </c>
      <c r="C701" s="9" t="s">
        <v>5250</v>
      </c>
    </row>
    <row r="702" spans="1:3" x14ac:dyDescent="0.2">
      <c r="A702" s="10">
        <v>1045</v>
      </c>
      <c r="B702" s="9" t="s">
        <v>4677</v>
      </c>
      <c r="C702" s="9" t="s">
        <v>5250</v>
      </c>
    </row>
    <row r="703" spans="1:3" x14ac:dyDescent="0.2">
      <c r="A703" s="10">
        <v>1046</v>
      </c>
      <c r="B703" s="9" t="s">
        <v>5111</v>
      </c>
      <c r="C703" s="9" t="s">
        <v>5250</v>
      </c>
    </row>
    <row r="704" spans="1:3" x14ac:dyDescent="0.2">
      <c r="A704" s="10">
        <v>1047</v>
      </c>
      <c r="B704" s="9" t="s">
        <v>4408</v>
      </c>
      <c r="C704" s="9" t="s">
        <v>5250</v>
      </c>
    </row>
    <row r="705" spans="1:3" x14ac:dyDescent="0.2">
      <c r="A705" s="10">
        <v>1048</v>
      </c>
      <c r="B705" s="9" t="s">
        <v>4503</v>
      </c>
      <c r="C705" s="9" t="s">
        <v>5250</v>
      </c>
    </row>
    <row r="706" spans="1:3" x14ac:dyDescent="0.2">
      <c r="A706" s="10">
        <v>1049</v>
      </c>
      <c r="B706" s="9" t="s">
        <v>4920</v>
      </c>
      <c r="C706" s="9" t="s">
        <v>5250</v>
      </c>
    </row>
    <row r="707" spans="1:3" x14ac:dyDescent="0.2">
      <c r="A707" s="10">
        <v>1050</v>
      </c>
      <c r="B707" s="9" t="s">
        <v>4615</v>
      </c>
      <c r="C707" s="9" t="s">
        <v>5250</v>
      </c>
    </row>
    <row r="708" spans="1:3" x14ac:dyDescent="0.2">
      <c r="A708" s="10">
        <v>1051</v>
      </c>
      <c r="B708" s="9" t="s">
        <v>5039</v>
      </c>
      <c r="C708" s="9" t="s">
        <v>5250</v>
      </c>
    </row>
    <row r="709" spans="1:3" x14ac:dyDescent="0.2">
      <c r="A709" s="10">
        <v>1052</v>
      </c>
      <c r="B709" s="9" t="s">
        <v>4422</v>
      </c>
      <c r="C709" s="9" t="s">
        <v>5250</v>
      </c>
    </row>
    <row r="710" spans="1:3" x14ac:dyDescent="0.2">
      <c r="A710" s="10">
        <v>1053</v>
      </c>
      <c r="B710" s="9" t="s">
        <v>4695</v>
      </c>
      <c r="C710" s="9" t="s">
        <v>5250</v>
      </c>
    </row>
    <row r="711" spans="1:3" x14ac:dyDescent="0.2">
      <c r="A711" s="10">
        <v>1054</v>
      </c>
      <c r="B711" s="9" t="s">
        <v>5011</v>
      </c>
      <c r="C711" s="9" t="s">
        <v>5250</v>
      </c>
    </row>
    <row r="712" spans="1:3" x14ac:dyDescent="0.2">
      <c r="A712" s="10">
        <v>1055</v>
      </c>
      <c r="B712" s="9" t="s">
        <v>4649</v>
      </c>
      <c r="C712" s="9" t="s">
        <v>5250</v>
      </c>
    </row>
    <row r="713" spans="1:3" x14ac:dyDescent="0.2">
      <c r="A713" s="10">
        <v>1056</v>
      </c>
      <c r="B713" s="9" t="s">
        <v>4792</v>
      </c>
      <c r="C713" s="9" t="s">
        <v>5250</v>
      </c>
    </row>
    <row r="714" spans="1:3" x14ac:dyDescent="0.2">
      <c r="A714" s="10">
        <v>1057</v>
      </c>
      <c r="B714" s="9" t="s">
        <v>4846</v>
      </c>
      <c r="C714" s="9" t="s">
        <v>5250</v>
      </c>
    </row>
    <row r="715" spans="1:3" x14ac:dyDescent="0.2">
      <c r="A715" s="10">
        <v>1058</v>
      </c>
      <c r="B715" s="9" t="s">
        <v>4549</v>
      </c>
      <c r="C715" s="9" t="s">
        <v>5250</v>
      </c>
    </row>
    <row r="716" spans="1:3" x14ac:dyDescent="0.2">
      <c r="A716" s="10">
        <v>1059</v>
      </c>
      <c r="B716" s="9" t="s">
        <v>4975</v>
      </c>
      <c r="C716" s="9" t="s">
        <v>5250</v>
      </c>
    </row>
    <row r="717" spans="1:3" x14ac:dyDescent="0.2">
      <c r="A717" s="10">
        <v>1060</v>
      </c>
      <c r="B717" s="9" t="s">
        <v>4666</v>
      </c>
      <c r="C717" s="9" t="s">
        <v>5250</v>
      </c>
    </row>
    <row r="718" spans="1:3" x14ac:dyDescent="0.2">
      <c r="A718" s="10">
        <v>1061</v>
      </c>
      <c r="B718" s="9" t="s">
        <v>4803</v>
      </c>
      <c r="C718" s="9" t="s">
        <v>5250</v>
      </c>
    </row>
    <row r="719" spans="1:3" x14ac:dyDescent="0.2">
      <c r="A719" s="10">
        <v>1062</v>
      </c>
      <c r="B719" s="9" t="s">
        <v>4722</v>
      </c>
      <c r="C719" s="9" t="s">
        <v>5250</v>
      </c>
    </row>
    <row r="720" spans="1:3" x14ac:dyDescent="0.2">
      <c r="A720" s="10">
        <v>1063</v>
      </c>
      <c r="B720" s="9" t="s">
        <v>4504</v>
      </c>
      <c r="C720" s="9" t="s">
        <v>5250</v>
      </c>
    </row>
    <row r="721" spans="1:3" x14ac:dyDescent="0.2">
      <c r="A721" s="10">
        <v>1064</v>
      </c>
      <c r="B721" s="9" t="s">
        <v>4921</v>
      </c>
      <c r="C721" s="9" t="s">
        <v>5250</v>
      </c>
    </row>
    <row r="722" spans="1:3" x14ac:dyDescent="0.2">
      <c r="A722" s="10">
        <v>1065</v>
      </c>
      <c r="B722" s="9" t="s">
        <v>4692</v>
      </c>
      <c r="C722" s="9" t="s">
        <v>5250</v>
      </c>
    </row>
    <row r="723" spans="1:3" x14ac:dyDescent="0.2">
      <c r="A723" s="10">
        <v>1066</v>
      </c>
      <c r="B723" s="9" t="s">
        <v>5042</v>
      </c>
      <c r="C723" s="9" t="s">
        <v>5250</v>
      </c>
    </row>
    <row r="724" spans="1:3" x14ac:dyDescent="0.2">
      <c r="A724" s="10">
        <v>1067</v>
      </c>
      <c r="B724" s="9" t="s">
        <v>4738</v>
      </c>
      <c r="C724" s="9" t="s">
        <v>5250</v>
      </c>
    </row>
    <row r="725" spans="1:3" x14ac:dyDescent="0.2">
      <c r="A725" s="10">
        <v>1068</v>
      </c>
      <c r="B725" s="9" t="s">
        <v>4437</v>
      </c>
      <c r="C725" s="9" t="s">
        <v>5250</v>
      </c>
    </row>
    <row r="726" spans="1:3" x14ac:dyDescent="0.2">
      <c r="A726" s="10">
        <v>1069</v>
      </c>
      <c r="B726" s="9" t="s">
        <v>4854</v>
      </c>
      <c r="C726" s="9" t="s">
        <v>5250</v>
      </c>
    </row>
    <row r="727" spans="1:3" x14ac:dyDescent="0.2">
      <c r="A727" s="10">
        <v>1070</v>
      </c>
      <c r="B727" s="9" t="s">
        <v>4562</v>
      </c>
      <c r="C727" s="9" t="s">
        <v>5250</v>
      </c>
    </row>
    <row r="728" spans="1:3" x14ac:dyDescent="0.2">
      <c r="A728" s="10">
        <v>1071</v>
      </c>
      <c r="B728" s="9" t="s">
        <v>4990</v>
      </c>
      <c r="C728" s="9" t="s">
        <v>5250</v>
      </c>
    </row>
    <row r="729" spans="1:3" x14ac:dyDescent="0.2">
      <c r="A729" s="10">
        <v>1072</v>
      </c>
      <c r="B729" s="9" t="s">
        <v>5100</v>
      </c>
      <c r="C729" s="9" t="s">
        <v>5250</v>
      </c>
    </row>
    <row r="730" spans="1:3" x14ac:dyDescent="0.2">
      <c r="A730" s="10">
        <v>1073</v>
      </c>
      <c r="B730" s="9" t="s">
        <v>4550</v>
      </c>
      <c r="C730" s="9" t="s">
        <v>5250</v>
      </c>
    </row>
    <row r="731" spans="1:3" x14ac:dyDescent="0.2">
      <c r="A731" s="10">
        <v>1074</v>
      </c>
      <c r="B731" s="9" t="s">
        <v>5030</v>
      </c>
      <c r="C731" s="9" t="s">
        <v>5250</v>
      </c>
    </row>
    <row r="732" spans="1:3" x14ac:dyDescent="0.2">
      <c r="A732" s="10">
        <v>1075</v>
      </c>
      <c r="B732" s="9" t="s">
        <v>4742</v>
      </c>
      <c r="C732" s="9" t="s">
        <v>5250</v>
      </c>
    </row>
    <row r="733" spans="1:3" x14ac:dyDescent="0.2">
      <c r="A733" s="10">
        <v>1076</v>
      </c>
      <c r="B733" s="9" t="s">
        <v>4820</v>
      </c>
      <c r="C733" s="9" t="s">
        <v>5250</v>
      </c>
    </row>
    <row r="734" spans="1:3" x14ac:dyDescent="0.2">
      <c r="A734" s="10">
        <v>1077</v>
      </c>
      <c r="B734" s="9" t="s">
        <v>4858</v>
      </c>
      <c r="C734" s="9" t="s">
        <v>5250</v>
      </c>
    </row>
    <row r="735" spans="1:3" x14ac:dyDescent="0.2">
      <c r="A735" s="10">
        <v>1078</v>
      </c>
      <c r="B735" s="9" t="s">
        <v>4989</v>
      </c>
      <c r="C735" s="9" t="s">
        <v>5250</v>
      </c>
    </row>
    <row r="736" spans="1:3" x14ac:dyDescent="0.2">
      <c r="A736" s="10">
        <v>1079</v>
      </c>
      <c r="B736" s="9" t="s">
        <v>4687</v>
      </c>
      <c r="C736" s="9" t="s">
        <v>5250</v>
      </c>
    </row>
    <row r="737" spans="1:3" x14ac:dyDescent="0.2">
      <c r="A737" s="10">
        <v>1080</v>
      </c>
      <c r="B737" s="9" t="s">
        <v>4415</v>
      </c>
      <c r="C737" s="9" t="s">
        <v>5250</v>
      </c>
    </row>
    <row r="738" spans="1:3" x14ac:dyDescent="0.2">
      <c r="A738" s="10">
        <v>1081</v>
      </c>
      <c r="B738" s="9" t="s">
        <v>4841</v>
      </c>
      <c r="C738" s="9" t="s">
        <v>5250</v>
      </c>
    </row>
    <row r="739" spans="1:3" x14ac:dyDescent="0.2">
      <c r="A739" s="10">
        <v>1082</v>
      </c>
      <c r="B739" s="9" t="s">
        <v>4869</v>
      </c>
      <c r="C739" s="9" t="s">
        <v>5250</v>
      </c>
    </row>
    <row r="740" spans="1:3" x14ac:dyDescent="0.2">
      <c r="A740" s="10">
        <v>1084</v>
      </c>
      <c r="B740" s="9" t="s">
        <v>4977</v>
      </c>
      <c r="C740" s="9" t="s">
        <v>5250</v>
      </c>
    </row>
    <row r="741" spans="1:3" x14ac:dyDescent="0.2">
      <c r="A741" s="10">
        <v>1085</v>
      </c>
      <c r="B741" s="9" t="s">
        <v>4986</v>
      </c>
      <c r="C741" s="9" t="s">
        <v>5250</v>
      </c>
    </row>
    <row r="742" spans="1:3" x14ac:dyDescent="0.2">
      <c r="A742" s="10">
        <v>1086</v>
      </c>
      <c r="B742" s="9" t="s">
        <v>4733</v>
      </c>
      <c r="C742" s="9" t="s">
        <v>5250</v>
      </c>
    </row>
    <row r="743" spans="1:3" x14ac:dyDescent="0.2">
      <c r="A743" s="10">
        <v>1087</v>
      </c>
      <c r="B743" s="9" t="s">
        <v>4487</v>
      </c>
      <c r="C743" s="9" t="s">
        <v>5250</v>
      </c>
    </row>
    <row r="744" spans="1:3" x14ac:dyDescent="0.2">
      <c r="A744" s="10">
        <v>1088</v>
      </c>
      <c r="B744" s="9" t="s">
        <v>4506</v>
      </c>
      <c r="C744" s="9" t="s">
        <v>5250</v>
      </c>
    </row>
    <row r="745" spans="1:3" x14ac:dyDescent="0.2">
      <c r="A745" s="10">
        <v>1089</v>
      </c>
      <c r="B745" s="9" t="s">
        <v>4924</v>
      </c>
      <c r="C745" s="9" t="s">
        <v>5250</v>
      </c>
    </row>
    <row r="746" spans="1:3" x14ac:dyDescent="0.2">
      <c r="A746" s="10">
        <v>1090</v>
      </c>
      <c r="B746" s="9" t="s">
        <v>4621</v>
      </c>
      <c r="C746" s="9" t="s">
        <v>5250</v>
      </c>
    </row>
    <row r="747" spans="1:3" x14ac:dyDescent="0.2">
      <c r="A747" s="10">
        <v>1091</v>
      </c>
      <c r="B747" s="9" t="s">
        <v>5025</v>
      </c>
      <c r="C747" s="9" t="s">
        <v>5250</v>
      </c>
    </row>
    <row r="748" spans="1:3" x14ac:dyDescent="0.2">
      <c r="A748" s="10">
        <v>1092</v>
      </c>
      <c r="B748" s="9" t="s">
        <v>4704</v>
      </c>
      <c r="C748" s="9" t="s">
        <v>5250</v>
      </c>
    </row>
    <row r="749" spans="1:3" x14ac:dyDescent="0.2">
      <c r="A749" s="10">
        <v>1093</v>
      </c>
      <c r="B749" s="9" t="s">
        <v>4730</v>
      </c>
      <c r="C749" s="9" t="s">
        <v>5250</v>
      </c>
    </row>
    <row r="750" spans="1:3" x14ac:dyDescent="0.2">
      <c r="A750" s="10">
        <v>1094</v>
      </c>
      <c r="B750" s="9" t="s">
        <v>4925</v>
      </c>
      <c r="C750" s="9" t="s">
        <v>5250</v>
      </c>
    </row>
    <row r="751" spans="1:3" x14ac:dyDescent="0.2">
      <c r="A751" s="10">
        <v>1095</v>
      </c>
      <c r="B751" s="9" t="s">
        <v>4622</v>
      </c>
      <c r="C751" s="9" t="s">
        <v>5250</v>
      </c>
    </row>
    <row r="752" spans="1:3" x14ac:dyDescent="0.2">
      <c r="A752" s="10">
        <v>1096</v>
      </c>
      <c r="B752" s="9" t="s">
        <v>5048</v>
      </c>
      <c r="C752" s="9" t="s">
        <v>5250</v>
      </c>
    </row>
    <row r="753" spans="1:3" x14ac:dyDescent="0.2">
      <c r="A753" s="10">
        <v>1098</v>
      </c>
      <c r="B753" s="9" t="s">
        <v>4441</v>
      </c>
      <c r="C753" s="9" t="s">
        <v>5250</v>
      </c>
    </row>
    <row r="754" spans="1:3" x14ac:dyDescent="0.2">
      <c r="A754" s="10">
        <v>1099</v>
      </c>
      <c r="B754" s="9" t="s">
        <v>4855</v>
      </c>
      <c r="C754" s="9" t="s">
        <v>5250</v>
      </c>
    </row>
    <row r="755" spans="1:3" x14ac:dyDescent="0.2">
      <c r="A755" s="10">
        <v>1100</v>
      </c>
      <c r="B755" s="9" t="s">
        <v>4564</v>
      </c>
      <c r="C755" s="9" t="s">
        <v>5250</v>
      </c>
    </row>
    <row r="756" spans="1:3" x14ac:dyDescent="0.2">
      <c r="A756" s="10">
        <v>1101</v>
      </c>
      <c r="B756" s="9" t="s">
        <v>4901</v>
      </c>
      <c r="C756" s="9" t="s">
        <v>5250</v>
      </c>
    </row>
    <row r="757" spans="1:3" x14ac:dyDescent="0.2">
      <c r="A757" s="10">
        <v>1102</v>
      </c>
      <c r="B757" s="9" t="s">
        <v>4675</v>
      </c>
      <c r="C757" s="9" t="s">
        <v>5250</v>
      </c>
    </row>
    <row r="758" spans="1:3" x14ac:dyDescent="0.2">
      <c r="A758" s="10">
        <v>1103</v>
      </c>
      <c r="B758" s="9" t="s">
        <v>4457</v>
      </c>
      <c r="C758" s="9" t="s">
        <v>5250</v>
      </c>
    </row>
    <row r="759" spans="1:3" x14ac:dyDescent="0.2">
      <c r="A759" s="10">
        <v>1104</v>
      </c>
      <c r="B759" s="9" t="s">
        <v>4794</v>
      </c>
      <c r="C759" s="9" t="s">
        <v>5250</v>
      </c>
    </row>
    <row r="760" spans="1:3" x14ac:dyDescent="0.2">
      <c r="A760" s="10">
        <v>1105</v>
      </c>
      <c r="B760" s="9" t="s">
        <v>4501</v>
      </c>
      <c r="C760" s="9" t="s">
        <v>5250</v>
      </c>
    </row>
    <row r="761" spans="1:3" x14ac:dyDescent="0.2">
      <c r="A761" s="10">
        <v>1106</v>
      </c>
      <c r="B761" s="9" t="s">
        <v>4918</v>
      </c>
      <c r="C761" s="9" t="s">
        <v>5250</v>
      </c>
    </row>
    <row r="762" spans="1:3" x14ac:dyDescent="0.2">
      <c r="A762" s="10">
        <v>1107</v>
      </c>
      <c r="B762" s="9" t="s">
        <v>4614</v>
      </c>
      <c r="C762" s="9" t="s">
        <v>5250</v>
      </c>
    </row>
    <row r="763" spans="1:3" x14ac:dyDescent="0.2">
      <c r="A763" s="10">
        <v>1108</v>
      </c>
      <c r="B763" s="9" t="s">
        <v>5038</v>
      </c>
      <c r="C763" s="9" t="s">
        <v>5250</v>
      </c>
    </row>
    <row r="764" spans="1:3" x14ac:dyDescent="0.2">
      <c r="A764" s="10">
        <v>1109</v>
      </c>
      <c r="B764" s="9" t="s">
        <v>4736</v>
      </c>
      <c r="C764" s="9" t="s">
        <v>5250</v>
      </c>
    </row>
    <row r="765" spans="1:3" x14ac:dyDescent="0.2">
      <c r="A765" s="10">
        <v>1110</v>
      </c>
      <c r="B765" s="9" t="s">
        <v>4632</v>
      </c>
      <c r="C765" s="9" t="s">
        <v>5250</v>
      </c>
    </row>
    <row r="766" spans="1:3" x14ac:dyDescent="0.2">
      <c r="A766" s="10">
        <v>1111</v>
      </c>
      <c r="B766" s="9" t="s">
        <v>4919</v>
      </c>
      <c r="C766" s="9" t="s">
        <v>5250</v>
      </c>
    </row>
    <row r="767" spans="1:3" x14ac:dyDescent="0.2">
      <c r="A767" s="10">
        <v>1112</v>
      </c>
      <c r="B767" s="9" t="s">
        <v>5004</v>
      </c>
      <c r="C767" s="9" t="s">
        <v>5250</v>
      </c>
    </row>
    <row r="768" spans="1:3" x14ac:dyDescent="0.2">
      <c r="A768" s="10">
        <v>1113</v>
      </c>
      <c r="B768" s="9" t="s">
        <v>4551</v>
      </c>
      <c r="C768" s="9" t="s">
        <v>5250</v>
      </c>
    </row>
    <row r="769" spans="1:3" x14ac:dyDescent="0.2">
      <c r="A769" s="10">
        <v>1114</v>
      </c>
      <c r="B769" s="9" t="s">
        <v>4980</v>
      </c>
      <c r="C769" s="9" t="s">
        <v>5250</v>
      </c>
    </row>
    <row r="770" spans="1:3" x14ac:dyDescent="0.2">
      <c r="A770" s="10">
        <v>1115</v>
      </c>
      <c r="B770" s="9" t="s">
        <v>4667</v>
      </c>
      <c r="C770" s="9" t="s">
        <v>5250</v>
      </c>
    </row>
    <row r="771" spans="1:3" x14ac:dyDescent="0.2">
      <c r="A771" s="10">
        <v>1116</v>
      </c>
      <c r="B771" s="9" t="s">
        <v>5096</v>
      </c>
      <c r="C771" s="9" t="s">
        <v>5250</v>
      </c>
    </row>
    <row r="772" spans="1:3" x14ac:dyDescent="0.2">
      <c r="A772" s="10">
        <v>1117</v>
      </c>
      <c r="B772" s="9" t="s">
        <v>4786</v>
      </c>
      <c r="C772" s="9" t="s">
        <v>5250</v>
      </c>
    </row>
    <row r="773" spans="1:3" x14ac:dyDescent="0.2">
      <c r="A773" s="10">
        <v>1118</v>
      </c>
      <c r="B773" s="9" t="s">
        <v>4493</v>
      </c>
      <c r="C773" s="9" t="s">
        <v>5250</v>
      </c>
    </row>
    <row r="774" spans="1:3" x14ac:dyDescent="0.2">
      <c r="A774" s="10">
        <v>1119</v>
      </c>
      <c r="B774" s="9" t="s">
        <v>4908</v>
      </c>
      <c r="C774" s="9" t="s">
        <v>5250</v>
      </c>
    </row>
    <row r="775" spans="1:3" x14ac:dyDescent="0.2">
      <c r="A775" s="10">
        <v>1120</v>
      </c>
      <c r="B775" s="9" t="s">
        <v>4529</v>
      </c>
      <c r="C775" s="9" t="s">
        <v>5250</v>
      </c>
    </row>
    <row r="776" spans="1:3" x14ac:dyDescent="0.2">
      <c r="A776" s="10">
        <v>1121</v>
      </c>
      <c r="B776" s="9" t="s">
        <v>5029</v>
      </c>
      <c r="C776" s="9" t="s">
        <v>5250</v>
      </c>
    </row>
    <row r="777" spans="1:3" x14ac:dyDescent="0.2">
      <c r="A777" s="10">
        <v>1122</v>
      </c>
      <c r="B777" s="9" t="s">
        <v>4800</v>
      </c>
      <c r="C777" s="9" t="s">
        <v>5250</v>
      </c>
    </row>
    <row r="778" spans="1:3" x14ac:dyDescent="0.2">
      <c r="A778" s="10">
        <v>1123</v>
      </c>
      <c r="B778" s="9" t="s">
        <v>4431</v>
      </c>
      <c r="C778" s="9" t="s">
        <v>5250</v>
      </c>
    </row>
    <row r="779" spans="1:3" x14ac:dyDescent="0.2">
      <c r="A779" s="10">
        <v>1124</v>
      </c>
      <c r="B779" s="9" t="s">
        <v>4845</v>
      </c>
      <c r="C779" s="9" t="s">
        <v>5250</v>
      </c>
    </row>
    <row r="780" spans="1:3" x14ac:dyDescent="0.2">
      <c r="A780" s="10">
        <v>1125</v>
      </c>
      <c r="B780" s="9" t="s">
        <v>4548</v>
      </c>
      <c r="C780" s="9" t="s">
        <v>5250</v>
      </c>
    </row>
    <row r="781" spans="1:3" x14ac:dyDescent="0.2">
      <c r="A781" s="10">
        <v>1126</v>
      </c>
      <c r="B781" s="9" t="s">
        <v>4974</v>
      </c>
      <c r="C781" s="9" t="s">
        <v>5250</v>
      </c>
    </row>
    <row r="782" spans="1:3" x14ac:dyDescent="0.2">
      <c r="A782" s="10">
        <v>1127</v>
      </c>
      <c r="B782" s="9" t="s">
        <v>4665</v>
      </c>
      <c r="C782" s="9" t="s">
        <v>5250</v>
      </c>
    </row>
    <row r="783" spans="1:3" x14ac:dyDescent="0.2">
      <c r="A783" s="10">
        <v>1128</v>
      </c>
      <c r="B783" s="9" t="s">
        <v>4432</v>
      </c>
      <c r="C783" s="9" t="s">
        <v>5250</v>
      </c>
    </row>
    <row r="784" spans="1:3" x14ac:dyDescent="0.2">
      <c r="A784" s="10">
        <v>1129</v>
      </c>
      <c r="B784" s="9" t="s">
        <v>4434</v>
      </c>
      <c r="C784" s="9" t="s">
        <v>5250</v>
      </c>
    </row>
    <row r="785" spans="1:3" x14ac:dyDescent="0.2">
      <c r="A785" s="10">
        <v>1160</v>
      </c>
      <c r="B785" s="9" t="s">
        <v>4577</v>
      </c>
      <c r="C785" s="9" t="s">
        <v>5251</v>
      </c>
    </row>
    <row r="786" spans="1:3" x14ac:dyDescent="0.2">
      <c r="A786" s="10">
        <v>1161</v>
      </c>
      <c r="B786" s="9" t="s">
        <v>4558</v>
      </c>
      <c r="C786" s="9" t="s">
        <v>5251</v>
      </c>
    </row>
    <row r="787" spans="1:3" x14ac:dyDescent="0.2">
      <c r="A787" s="10">
        <v>1162</v>
      </c>
      <c r="B787" s="9" t="s">
        <v>4697</v>
      </c>
      <c r="C787" s="9" t="s">
        <v>5251</v>
      </c>
    </row>
    <row r="788" spans="1:3" x14ac:dyDescent="0.2">
      <c r="A788" s="10">
        <v>1163</v>
      </c>
      <c r="B788" s="9" t="s">
        <v>5063</v>
      </c>
      <c r="C788" s="9" t="s">
        <v>5251</v>
      </c>
    </row>
    <row r="789" spans="1:3" x14ac:dyDescent="0.2">
      <c r="A789" s="10">
        <v>1164</v>
      </c>
      <c r="B789" s="9" t="s">
        <v>5106</v>
      </c>
      <c r="C789" s="9" t="s">
        <v>5251</v>
      </c>
    </row>
    <row r="790" spans="1:3" x14ac:dyDescent="0.2">
      <c r="A790" s="10">
        <v>1165</v>
      </c>
      <c r="B790" s="9" t="s">
        <v>4842</v>
      </c>
      <c r="C790" s="9" t="s">
        <v>5251</v>
      </c>
    </row>
    <row r="791" spans="1:3" x14ac:dyDescent="0.2">
      <c r="A791" s="10">
        <v>1166</v>
      </c>
      <c r="B791" s="9" t="s">
        <v>4559</v>
      </c>
      <c r="C791" s="9" t="s">
        <v>5251</v>
      </c>
    </row>
    <row r="792" spans="1:3" x14ac:dyDescent="0.2">
      <c r="A792" s="10">
        <v>1167</v>
      </c>
      <c r="B792" s="9" t="s">
        <v>5001</v>
      </c>
      <c r="C792" s="9" t="s">
        <v>5251</v>
      </c>
    </row>
    <row r="793" spans="1:3" x14ac:dyDescent="0.2">
      <c r="A793" s="10">
        <v>1168</v>
      </c>
      <c r="B793" s="9" t="s">
        <v>4701</v>
      </c>
      <c r="C793" s="9" t="s">
        <v>5251</v>
      </c>
    </row>
    <row r="794" spans="1:3" x14ac:dyDescent="0.2">
      <c r="A794" s="10">
        <v>1169</v>
      </c>
      <c r="B794" s="9" t="s">
        <v>4427</v>
      </c>
      <c r="C794" s="9" t="s">
        <v>5251</v>
      </c>
    </row>
    <row r="795" spans="1:3" x14ac:dyDescent="0.2">
      <c r="A795" s="10">
        <v>1170</v>
      </c>
      <c r="B795" s="9" t="s">
        <v>4851</v>
      </c>
      <c r="C795" s="9" t="s">
        <v>5251</v>
      </c>
    </row>
    <row r="796" spans="1:3" x14ac:dyDescent="0.2">
      <c r="A796" s="10">
        <v>1171</v>
      </c>
      <c r="B796" s="9" t="s">
        <v>4963</v>
      </c>
      <c r="C796" s="9" t="s">
        <v>5251</v>
      </c>
    </row>
    <row r="797" spans="1:3" x14ac:dyDescent="0.2">
      <c r="A797" s="10">
        <v>1172</v>
      </c>
      <c r="B797" s="9" t="s">
        <v>4708</v>
      </c>
      <c r="C797" s="9" t="s">
        <v>5251</v>
      </c>
    </row>
    <row r="798" spans="1:3" x14ac:dyDescent="0.2">
      <c r="A798" s="10">
        <v>1173</v>
      </c>
      <c r="B798" s="9" t="s">
        <v>4420</v>
      </c>
      <c r="C798" s="9" t="s">
        <v>5251</v>
      </c>
    </row>
    <row r="799" spans="1:3" x14ac:dyDescent="0.2">
      <c r="A799" s="10">
        <v>1174</v>
      </c>
      <c r="B799" s="9" t="s">
        <v>4828</v>
      </c>
      <c r="C799" s="9" t="s">
        <v>5251</v>
      </c>
    </row>
    <row r="800" spans="1:3" x14ac:dyDescent="0.2">
      <c r="A800" s="10">
        <v>1175</v>
      </c>
      <c r="B800" s="9" t="s">
        <v>4534</v>
      </c>
      <c r="C800" s="9" t="s">
        <v>5251</v>
      </c>
    </row>
    <row r="801" spans="1:3" x14ac:dyDescent="0.2">
      <c r="A801" s="10">
        <v>1176</v>
      </c>
      <c r="B801" s="9" t="s">
        <v>4964</v>
      </c>
      <c r="C801" s="9" t="s">
        <v>5251</v>
      </c>
    </row>
    <row r="802" spans="1:3" ht="24" x14ac:dyDescent="0.2">
      <c r="A802" s="10">
        <v>1177</v>
      </c>
      <c r="B802" s="9" t="s">
        <v>4517</v>
      </c>
      <c r="C802" s="9" t="s">
        <v>5251</v>
      </c>
    </row>
    <row r="803" spans="1:3" x14ac:dyDescent="0.2">
      <c r="A803" s="10">
        <v>1178</v>
      </c>
      <c r="B803" s="9" t="s">
        <v>5052</v>
      </c>
      <c r="C803" s="9" t="s">
        <v>5251</v>
      </c>
    </row>
    <row r="804" spans="1:3" x14ac:dyDescent="0.2">
      <c r="A804" s="10">
        <v>1179</v>
      </c>
      <c r="B804" s="9" t="s">
        <v>5035</v>
      </c>
      <c r="C804" s="9" t="s">
        <v>5251</v>
      </c>
    </row>
    <row r="805" spans="1:3" x14ac:dyDescent="0.2">
      <c r="A805" s="10">
        <v>1180</v>
      </c>
      <c r="B805" s="9" t="s">
        <v>4853</v>
      </c>
      <c r="C805" s="9" t="s">
        <v>5251</v>
      </c>
    </row>
    <row r="806" spans="1:3" x14ac:dyDescent="0.2">
      <c r="A806" s="10">
        <v>1181</v>
      </c>
      <c r="B806" s="9" t="s">
        <v>4890</v>
      </c>
      <c r="C806" s="9" t="s">
        <v>5251</v>
      </c>
    </row>
    <row r="807" spans="1:3" x14ac:dyDescent="0.2">
      <c r="A807" s="10">
        <v>1182</v>
      </c>
      <c r="B807" s="9" t="s">
        <v>4877</v>
      </c>
      <c r="C807" s="9" t="s">
        <v>5251</v>
      </c>
    </row>
    <row r="808" spans="1:3" x14ac:dyDescent="0.2">
      <c r="A808" s="10">
        <v>1183</v>
      </c>
      <c r="B808" s="9" t="s">
        <v>4556</v>
      </c>
      <c r="C808" s="9" t="s">
        <v>5251</v>
      </c>
    </row>
    <row r="809" spans="1:3" x14ac:dyDescent="0.2">
      <c r="A809" s="10">
        <v>1184</v>
      </c>
      <c r="B809" s="9" t="s">
        <v>4500</v>
      </c>
      <c r="C809" s="9" t="s">
        <v>5251</v>
      </c>
    </row>
    <row r="810" spans="1:3" x14ac:dyDescent="0.2">
      <c r="A810" s="10">
        <v>1185</v>
      </c>
      <c r="B810" s="9" t="s">
        <v>4917</v>
      </c>
      <c r="C810" s="9" t="s">
        <v>5251</v>
      </c>
    </row>
    <row r="811" spans="1:3" x14ac:dyDescent="0.2">
      <c r="A811" s="10">
        <v>1186</v>
      </c>
      <c r="B811" s="9" t="s">
        <v>4676</v>
      </c>
      <c r="C811" s="9" t="s">
        <v>5251</v>
      </c>
    </row>
    <row r="812" spans="1:3" x14ac:dyDescent="0.2">
      <c r="A812" s="10">
        <v>1187</v>
      </c>
      <c r="B812" s="9" t="s">
        <v>5076</v>
      </c>
      <c r="C812" s="9" t="s">
        <v>5251</v>
      </c>
    </row>
    <row r="813" spans="1:3" x14ac:dyDescent="0.2">
      <c r="A813" s="10">
        <v>1188</v>
      </c>
      <c r="B813" s="9" t="s">
        <v>4782</v>
      </c>
      <c r="C813" s="9" t="s">
        <v>5251</v>
      </c>
    </row>
    <row r="814" spans="1:3" x14ac:dyDescent="0.2">
      <c r="A814" s="10">
        <v>1189</v>
      </c>
      <c r="B814" s="9" t="s">
        <v>4502</v>
      </c>
      <c r="C814" s="9" t="s">
        <v>5251</v>
      </c>
    </row>
    <row r="815" spans="1:3" x14ac:dyDescent="0.2">
      <c r="A815" s="10">
        <v>1190</v>
      </c>
      <c r="B815" s="9" t="s">
        <v>4938</v>
      </c>
      <c r="C815" s="9" t="s">
        <v>5251</v>
      </c>
    </row>
    <row r="816" spans="1:3" x14ac:dyDescent="0.2">
      <c r="A816" s="10">
        <v>1191</v>
      </c>
      <c r="B816" s="9" t="s">
        <v>4647</v>
      </c>
      <c r="C816" s="9" t="s">
        <v>5251</v>
      </c>
    </row>
    <row r="817" spans="1:3" x14ac:dyDescent="0.2">
      <c r="A817" s="10">
        <v>1192</v>
      </c>
      <c r="B817" s="9" t="s">
        <v>4656</v>
      </c>
      <c r="C817" s="9" t="s">
        <v>5251</v>
      </c>
    </row>
    <row r="818" spans="1:3" x14ac:dyDescent="0.2">
      <c r="A818" s="10">
        <v>1193</v>
      </c>
      <c r="B818" s="9" t="s">
        <v>4795</v>
      </c>
      <c r="C818" s="9" t="s">
        <v>5251</v>
      </c>
    </row>
    <row r="819" spans="1:3" x14ac:dyDescent="0.2">
      <c r="A819" s="10">
        <v>1194</v>
      </c>
      <c r="B819" s="9" t="s">
        <v>4513</v>
      </c>
      <c r="C819" s="9" t="s">
        <v>5251</v>
      </c>
    </row>
    <row r="820" spans="1:3" x14ac:dyDescent="0.2">
      <c r="A820" s="10">
        <v>1195</v>
      </c>
      <c r="B820" s="9" t="s">
        <v>4958</v>
      </c>
      <c r="C820" s="9" t="s">
        <v>5251</v>
      </c>
    </row>
    <row r="821" spans="1:3" x14ac:dyDescent="0.2">
      <c r="A821" s="10">
        <v>1196</v>
      </c>
      <c r="B821" s="9" t="s">
        <v>4664</v>
      </c>
      <c r="C821" s="9" t="s">
        <v>5251</v>
      </c>
    </row>
    <row r="822" spans="1:3" x14ac:dyDescent="0.2">
      <c r="A822" s="10">
        <v>1197</v>
      </c>
      <c r="B822" s="9" t="s">
        <v>5112</v>
      </c>
      <c r="C822" s="9" t="s">
        <v>5251</v>
      </c>
    </row>
    <row r="823" spans="1:3" x14ac:dyDescent="0.2">
      <c r="A823" s="10">
        <v>1198</v>
      </c>
      <c r="B823" s="9" t="s">
        <v>4807</v>
      </c>
      <c r="C823" s="9" t="s">
        <v>5251</v>
      </c>
    </row>
    <row r="824" spans="1:3" x14ac:dyDescent="0.2">
      <c r="A824" s="10">
        <v>1199</v>
      </c>
      <c r="B824" s="9" t="s">
        <v>4528</v>
      </c>
      <c r="C824" s="9" t="s">
        <v>5251</v>
      </c>
    </row>
    <row r="825" spans="1:3" x14ac:dyDescent="0.2">
      <c r="A825" s="10">
        <v>1200</v>
      </c>
      <c r="B825" s="9" t="s">
        <v>4973</v>
      </c>
      <c r="C825" s="9" t="s">
        <v>5251</v>
      </c>
    </row>
    <row r="826" spans="1:3" x14ac:dyDescent="0.2">
      <c r="A826" s="10">
        <v>1201</v>
      </c>
      <c r="B826" s="9" t="s">
        <v>5068</v>
      </c>
      <c r="C826" s="9" t="s">
        <v>5251</v>
      </c>
    </row>
    <row r="827" spans="1:3" x14ac:dyDescent="0.2">
      <c r="A827" s="10">
        <v>1202</v>
      </c>
      <c r="B827" s="9" t="s">
        <v>4747</v>
      </c>
      <c r="C827" s="9" t="s">
        <v>5251</v>
      </c>
    </row>
    <row r="828" spans="1:3" x14ac:dyDescent="0.2">
      <c r="A828" s="10">
        <v>1203</v>
      </c>
      <c r="B828" s="9" t="s">
        <v>5054</v>
      </c>
      <c r="C828" s="9" t="s">
        <v>5251</v>
      </c>
    </row>
    <row r="829" spans="1:3" x14ac:dyDescent="0.2">
      <c r="A829" s="10">
        <v>1240</v>
      </c>
      <c r="B829" s="9" t="s">
        <v>4739</v>
      </c>
      <c r="C829" s="9" t="s">
        <v>5252</v>
      </c>
    </row>
    <row r="830" spans="1:3" x14ac:dyDescent="0.2">
      <c r="A830" s="10">
        <v>1241</v>
      </c>
      <c r="B830" s="9" t="s">
        <v>4456</v>
      </c>
      <c r="C830" s="9" t="s">
        <v>5252</v>
      </c>
    </row>
    <row r="831" spans="1:3" x14ac:dyDescent="0.2">
      <c r="A831" s="10">
        <v>1242</v>
      </c>
      <c r="B831" s="9" t="s">
        <v>4885</v>
      </c>
      <c r="C831" s="9" t="s">
        <v>5252</v>
      </c>
    </row>
    <row r="832" spans="1:3" x14ac:dyDescent="0.2">
      <c r="A832" s="10">
        <v>1243</v>
      </c>
      <c r="B832" s="9" t="s">
        <v>4602</v>
      </c>
      <c r="C832" s="9" t="s">
        <v>5252</v>
      </c>
    </row>
    <row r="833" spans="1:3" x14ac:dyDescent="0.2">
      <c r="A833" s="10">
        <v>1244</v>
      </c>
      <c r="B833" s="9" t="s">
        <v>5044</v>
      </c>
      <c r="C833" s="9" t="s">
        <v>5252</v>
      </c>
    </row>
    <row r="834" spans="1:3" x14ac:dyDescent="0.2">
      <c r="A834" s="10">
        <v>1245</v>
      </c>
      <c r="B834" s="9" t="s">
        <v>4754</v>
      </c>
      <c r="C834" s="9" t="s">
        <v>5252</v>
      </c>
    </row>
    <row r="835" spans="1:3" x14ac:dyDescent="0.2">
      <c r="A835" s="10">
        <v>1246</v>
      </c>
      <c r="B835" s="9" t="s">
        <v>4473</v>
      </c>
      <c r="C835" s="9" t="s">
        <v>5252</v>
      </c>
    </row>
    <row r="836" spans="1:3" x14ac:dyDescent="0.2">
      <c r="A836" s="10">
        <v>1247</v>
      </c>
      <c r="B836" s="9" t="s">
        <v>4905</v>
      </c>
      <c r="C836" s="9" t="s">
        <v>5252</v>
      </c>
    </row>
    <row r="837" spans="1:3" x14ac:dyDescent="0.2">
      <c r="A837" s="10">
        <v>1248</v>
      </c>
      <c r="B837" s="9" t="s">
        <v>4618</v>
      </c>
      <c r="C837" s="9" t="s">
        <v>5252</v>
      </c>
    </row>
    <row r="838" spans="1:3" x14ac:dyDescent="0.2">
      <c r="A838" s="10">
        <v>1249</v>
      </c>
      <c r="B838" s="9" t="s">
        <v>5060</v>
      </c>
      <c r="C838" s="9" t="s">
        <v>5252</v>
      </c>
    </row>
    <row r="839" spans="1:3" x14ac:dyDescent="0.2">
      <c r="A839" s="10">
        <v>1250</v>
      </c>
      <c r="B839" s="9" t="s">
        <v>4465</v>
      </c>
      <c r="C839" s="9" t="s">
        <v>5252</v>
      </c>
    </row>
    <row r="840" spans="1:3" x14ac:dyDescent="0.2">
      <c r="A840" s="10">
        <v>1251</v>
      </c>
      <c r="B840" s="9" t="s">
        <v>4834</v>
      </c>
      <c r="C840" s="9" t="s">
        <v>5252</v>
      </c>
    </row>
    <row r="841" spans="1:3" x14ac:dyDescent="0.2">
      <c r="A841" s="10">
        <v>1252</v>
      </c>
      <c r="B841" s="9" t="s">
        <v>4460</v>
      </c>
      <c r="C841" s="9" t="s">
        <v>5252</v>
      </c>
    </row>
    <row r="842" spans="1:3" x14ac:dyDescent="0.2">
      <c r="A842" s="10">
        <v>1253</v>
      </c>
      <c r="B842" s="9" t="s">
        <v>4619</v>
      </c>
      <c r="C842" s="9" t="s">
        <v>5252</v>
      </c>
    </row>
    <row r="843" spans="1:3" x14ac:dyDescent="0.2">
      <c r="A843" s="10">
        <v>1254</v>
      </c>
      <c r="B843" s="9" t="s">
        <v>5061</v>
      </c>
      <c r="C843" s="9" t="s">
        <v>5252</v>
      </c>
    </row>
    <row r="844" spans="1:3" x14ac:dyDescent="0.2">
      <c r="A844" s="10">
        <v>1255</v>
      </c>
      <c r="B844" s="9" t="s">
        <v>4770</v>
      </c>
      <c r="C844" s="9" t="s">
        <v>5252</v>
      </c>
    </row>
    <row r="845" spans="1:3" x14ac:dyDescent="0.2">
      <c r="A845" s="10">
        <v>1256</v>
      </c>
      <c r="B845" s="9" t="s">
        <v>4876</v>
      </c>
      <c r="C845" s="9" t="s">
        <v>5252</v>
      </c>
    </row>
    <row r="846" spans="1:3" x14ac:dyDescent="0.2">
      <c r="A846" s="10">
        <v>1257</v>
      </c>
      <c r="B846" s="9" t="s">
        <v>4612</v>
      </c>
      <c r="C846" s="9" t="s">
        <v>5252</v>
      </c>
    </row>
    <row r="847" spans="1:3" x14ac:dyDescent="0.2">
      <c r="A847" s="10">
        <v>1258</v>
      </c>
      <c r="B847" s="9" t="s">
        <v>4705</v>
      </c>
      <c r="C847" s="9" t="s">
        <v>5252</v>
      </c>
    </row>
    <row r="848" spans="1:3" x14ac:dyDescent="0.2">
      <c r="A848" s="10">
        <v>1259</v>
      </c>
      <c r="B848" s="9" t="s">
        <v>4418</v>
      </c>
      <c r="C848" s="9" t="s">
        <v>5252</v>
      </c>
    </row>
    <row r="849" spans="1:3" x14ac:dyDescent="0.2">
      <c r="A849" s="10">
        <v>1260</v>
      </c>
      <c r="B849" s="9" t="s">
        <v>4826</v>
      </c>
      <c r="C849" s="9" t="s">
        <v>5252</v>
      </c>
    </row>
    <row r="850" spans="1:3" x14ac:dyDescent="0.2">
      <c r="A850" s="10">
        <v>1261</v>
      </c>
      <c r="B850" s="9" t="s">
        <v>4532</v>
      </c>
      <c r="C850" s="9" t="s">
        <v>5252</v>
      </c>
    </row>
    <row r="851" spans="1:3" x14ac:dyDescent="0.2">
      <c r="A851" s="10">
        <v>1262</v>
      </c>
      <c r="B851" s="9" t="s">
        <v>4629</v>
      </c>
      <c r="C851" s="9" t="s">
        <v>5252</v>
      </c>
    </row>
    <row r="852" spans="1:3" x14ac:dyDescent="0.2">
      <c r="A852" s="10">
        <v>1263</v>
      </c>
      <c r="B852" s="9" t="s">
        <v>4652</v>
      </c>
      <c r="C852" s="9" t="s">
        <v>5252</v>
      </c>
    </row>
    <row r="853" spans="1:3" x14ac:dyDescent="0.2">
      <c r="A853" s="10">
        <v>1264</v>
      </c>
      <c r="B853" s="9" t="s">
        <v>5082</v>
      </c>
      <c r="C853" s="9" t="s">
        <v>5252</v>
      </c>
    </row>
    <row r="854" spans="1:3" x14ac:dyDescent="0.2">
      <c r="A854" s="10">
        <v>1265</v>
      </c>
      <c r="B854" s="9" t="s">
        <v>5102</v>
      </c>
      <c r="C854" s="9" t="s">
        <v>5252</v>
      </c>
    </row>
    <row r="855" spans="1:3" x14ac:dyDescent="0.2">
      <c r="A855" s="10">
        <v>1266</v>
      </c>
      <c r="B855" s="9" t="s">
        <v>4475</v>
      </c>
      <c r="C855" s="9" t="s">
        <v>5252</v>
      </c>
    </row>
    <row r="856" spans="1:3" x14ac:dyDescent="0.2">
      <c r="A856" s="10">
        <v>1268</v>
      </c>
      <c r="B856" s="9" t="s">
        <v>4680</v>
      </c>
      <c r="C856" s="9" t="s">
        <v>5252</v>
      </c>
    </row>
    <row r="857" spans="1:3" x14ac:dyDescent="0.2">
      <c r="A857" s="10">
        <v>1269</v>
      </c>
      <c r="B857" s="9" t="s">
        <v>4508</v>
      </c>
      <c r="C857" s="9" t="s">
        <v>5252</v>
      </c>
    </row>
    <row r="858" spans="1:3" x14ac:dyDescent="0.2">
      <c r="A858" s="10">
        <v>1270</v>
      </c>
      <c r="B858" s="9" t="s">
        <v>5090</v>
      </c>
      <c r="C858" s="9" t="s">
        <v>5252</v>
      </c>
    </row>
    <row r="859" spans="1:3" x14ac:dyDescent="0.2">
      <c r="A859" s="10">
        <v>1271</v>
      </c>
      <c r="B859" s="9" t="s">
        <v>4790</v>
      </c>
      <c r="C859" s="9" t="s">
        <v>5252</v>
      </c>
    </row>
    <row r="860" spans="1:3" x14ac:dyDescent="0.2">
      <c r="A860" s="10">
        <v>1272</v>
      </c>
      <c r="B860" s="9" t="s">
        <v>5086</v>
      </c>
      <c r="C860" s="9" t="s">
        <v>5252</v>
      </c>
    </row>
    <row r="861" spans="1:3" x14ac:dyDescent="0.2">
      <c r="A861" s="10">
        <v>1273</v>
      </c>
      <c r="B861" s="9" t="s">
        <v>4653</v>
      </c>
      <c r="C861" s="9" t="s">
        <v>5252</v>
      </c>
    </row>
    <row r="862" spans="1:3" x14ac:dyDescent="0.2">
      <c r="A862" s="10">
        <v>1274</v>
      </c>
      <c r="B862" s="9" t="s">
        <v>5083</v>
      </c>
      <c r="C862" s="9" t="s">
        <v>5252</v>
      </c>
    </row>
    <row r="863" spans="1:3" x14ac:dyDescent="0.2">
      <c r="A863" s="10">
        <v>1275</v>
      </c>
      <c r="B863" s="9" t="s">
        <v>4451</v>
      </c>
      <c r="C863" s="9" t="s">
        <v>5252</v>
      </c>
    </row>
    <row r="864" spans="1:3" x14ac:dyDescent="0.2">
      <c r="A864" s="10">
        <v>1276</v>
      </c>
      <c r="B864" s="9" t="s">
        <v>4837</v>
      </c>
      <c r="C864" s="9" t="s">
        <v>5252</v>
      </c>
    </row>
    <row r="865" spans="1:3" x14ac:dyDescent="0.2">
      <c r="A865" s="10">
        <v>1277</v>
      </c>
      <c r="B865" s="9" t="s">
        <v>4539</v>
      </c>
      <c r="C865" s="9" t="s">
        <v>5252</v>
      </c>
    </row>
    <row r="866" spans="1:3" x14ac:dyDescent="0.2">
      <c r="A866" s="10">
        <v>1278</v>
      </c>
      <c r="B866" s="9" t="s">
        <v>4969</v>
      </c>
      <c r="C866" s="9" t="s">
        <v>5252</v>
      </c>
    </row>
    <row r="867" spans="1:3" x14ac:dyDescent="0.2">
      <c r="A867" s="10">
        <v>1279</v>
      </c>
      <c r="B867" s="9" t="s">
        <v>4627</v>
      </c>
      <c r="C867" s="9" t="s">
        <v>5252</v>
      </c>
    </row>
    <row r="868" spans="1:3" x14ac:dyDescent="0.2">
      <c r="A868" s="10">
        <v>1280</v>
      </c>
      <c r="B868" s="9" t="s">
        <v>5091</v>
      </c>
      <c r="C868" s="9" t="s">
        <v>5252</v>
      </c>
    </row>
    <row r="869" spans="1:3" x14ac:dyDescent="0.2">
      <c r="A869" s="10">
        <v>1281</v>
      </c>
      <c r="B869" s="9" t="s">
        <v>4778</v>
      </c>
      <c r="C869" s="9" t="s">
        <v>5252</v>
      </c>
    </row>
    <row r="870" spans="1:3" x14ac:dyDescent="0.2">
      <c r="A870" s="10">
        <v>1282</v>
      </c>
      <c r="B870" s="9" t="s">
        <v>4483</v>
      </c>
      <c r="C870" s="9" t="s">
        <v>5252</v>
      </c>
    </row>
    <row r="871" spans="1:3" x14ac:dyDescent="0.2">
      <c r="A871" s="10">
        <v>1283</v>
      </c>
      <c r="B871" s="9" t="s">
        <v>4932</v>
      </c>
      <c r="C871" s="9" t="s">
        <v>5252</v>
      </c>
    </row>
    <row r="872" spans="1:3" x14ac:dyDescent="0.2">
      <c r="A872" s="10">
        <v>1284</v>
      </c>
      <c r="B872" s="9" t="s">
        <v>4593</v>
      </c>
      <c r="C872" s="9" t="s">
        <v>5252</v>
      </c>
    </row>
    <row r="873" spans="1:3" x14ac:dyDescent="0.2">
      <c r="A873" s="10">
        <v>1285</v>
      </c>
      <c r="B873" s="9" t="s">
        <v>5120</v>
      </c>
      <c r="C873" s="9" t="s">
        <v>5252</v>
      </c>
    </row>
    <row r="874" spans="1:3" x14ac:dyDescent="0.2">
      <c r="A874" s="10">
        <v>1286</v>
      </c>
      <c r="B874" s="9" t="s">
        <v>4839</v>
      </c>
      <c r="C874" s="9" t="s">
        <v>5252</v>
      </c>
    </row>
    <row r="875" spans="1:3" x14ac:dyDescent="0.2">
      <c r="A875" s="10">
        <v>1287</v>
      </c>
      <c r="B875" s="9" t="s">
        <v>4557</v>
      </c>
      <c r="C875" s="9" t="s">
        <v>5252</v>
      </c>
    </row>
    <row r="876" spans="1:3" x14ac:dyDescent="0.2">
      <c r="A876" s="10">
        <v>1288</v>
      </c>
      <c r="B876" s="9" t="s">
        <v>4999</v>
      </c>
      <c r="C876" s="9" t="s">
        <v>5252</v>
      </c>
    </row>
    <row r="877" spans="1:3" x14ac:dyDescent="0.2">
      <c r="A877" s="10">
        <v>1289</v>
      </c>
      <c r="B877" s="9" t="s">
        <v>4699</v>
      </c>
      <c r="C877" s="9" t="s">
        <v>5252</v>
      </c>
    </row>
    <row r="878" spans="1:3" x14ac:dyDescent="0.2">
      <c r="A878" s="10">
        <v>1290</v>
      </c>
      <c r="B878" s="9" t="s">
        <v>4426</v>
      </c>
      <c r="C878" s="9" t="s">
        <v>5252</v>
      </c>
    </row>
    <row r="879" spans="1:3" x14ac:dyDescent="0.2">
      <c r="A879" s="10">
        <v>1291</v>
      </c>
      <c r="B879" s="9" t="s">
        <v>4850</v>
      </c>
      <c r="C879" s="9" t="s">
        <v>5252</v>
      </c>
    </row>
    <row r="880" spans="1:3" x14ac:dyDescent="0.2">
      <c r="A880" s="10">
        <v>1292</v>
      </c>
      <c r="B880" s="9" t="s">
        <v>4571</v>
      </c>
      <c r="C880" s="9" t="s">
        <v>5252</v>
      </c>
    </row>
    <row r="881" spans="1:3" x14ac:dyDescent="0.2">
      <c r="A881" s="10">
        <v>1293</v>
      </c>
      <c r="B881" s="9" t="s">
        <v>5006</v>
      </c>
      <c r="C881" s="9" t="s">
        <v>5252</v>
      </c>
    </row>
    <row r="882" spans="1:3" x14ac:dyDescent="0.2">
      <c r="A882" s="10">
        <v>1294</v>
      </c>
      <c r="B882" s="9" t="s">
        <v>4716</v>
      </c>
      <c r="C882" s="9" t="s">
        <v>5252</v>
      </c>
    </row>
    <row r="883" spans="1:3" x14ac:dyDescent="0.2">
      <c r="A883" s="10">
        <v>1295</v>
      </c>
      <c r="B883" s="9" t="s">
        <v>4435</v>
      </c>
      <c r="C883" s="9" t="s">
        <v>5252</v>
      </c>
    </row>
    <row r="884" spans="1:3" x14ac:dyDescent="0.2">
      <c r="A884" s="10">
        <v>1296</v>
      </c>
      <c r="B884" s="9" t="s">
        <v>4900</v>
      </c>
      <c r="C884" s="9" t="s">
        <v>5252</v>
      </c>
    </row>
    <row r="885" spans="1:3" x14ac:dyDescent="0.2">
      <c r="A885" s="10">
        <v>1297</v>
      </c>
      <c r="B885" s="9" t="s">
        <v>4940</v>
      </c>
      <c r="C885" s="9" t="s">
        <v>5252</v>
      </c>
    </row>
    <row r="886" spans="1:3" x14ac:dyDescent="0.2">
      <c r="A886" s="10">
        <v>1298</v>
      </c>
      <c r="B886" s="9" t="s">
        <v>4915</v>
      </c>
      <c r="C886" s="9" t="s">
        <v>5252</v>
      </c>
    </row>
    <row r="887" spans="1:3" x14ac:dyDescent="0.2">
      <c r="A887" s="10">
        <v>1299</v>
      </c>
      <c r="B887" s="9" t="s">
        <v>4717</v>
      </c>
      <c r="C887" s="9" t="s">
        <v>5252</v>
      </c>
    </row>
    <row r="888" spans="1:3" x14ac:dyDescent="0.2">
      <c r="A888" s="10">
        <v>1330</v>
      </c>
      <c r="B888" s="9" t="s">
        <v>4567</v>
      </c>
      <c r="C888" s="9" t="s">
        <v>5253</v>
      </c>
    </row>
    <row r="889" spans="1:3" x14ac:dyDescent="0.2">
      <c r="A889" s="10">
        <v>1331</v>
      </c>
      <c r="B889" s="9" t="s">
        <v>4611</v>
      </c>
      <c r="C889" s="9" t="s">
        <v>5253</v>
      </c>
    </row>
    <row r="890" spans="1:3" x14ac:dyDescent="0.2">
      <c r="A890" s="10">
        <v>1332</v>
      </c>
      <c r="B890" s="9" t="s">
        <v>5034</v>
      </c>
      <c r="C890" s="9" t="s">
        <v>5253</v>
      </c>
    </row>
    <row r="891" spans="1:3" x14ac:dyDescent="0.2">
      <c r="A891" s="10">
        <v>1333</v>
      </c>
      <c r="B891" s="9" t="s">
        <v>4732</v>
      </c>
      <c r="C891" s="9" t="s">
        <v>5253</v>
      </c>
    </row>
    <row r="892" spans="1:3" x14ac:dyDescent="0.2">
      <c r="A892" s="10">
        <v>1334</v>
      </c>
      <c r="B892" s="9" t="s">
        <v>5117</v>
      </c>
      <c r="C892" s="9" t="s">
        <v>5253</v>
      </c>
    </row>
    <row r="893" spans="1:3" x14ac:dyDescent="0.2">
      <c r="A893" s="10">
        <v>1335</v>
      </c>
      <c r="B893" s="9" t="s">
        <v>4848</v>
      </c>
      <c r="C893" s="9" t="s">
        <v>5253</v>
      </c>
    </row>
    <row r="894" spans="1:3" x14ac:dyDescent="0.2">
      <c r="A894" s="10">
        <v>1336</v>
      </c>
      <c r="B894" s="9" t="s">
        <v>4569</v>
      </c>
      <c r="C894" s="9" t="s">
        <v>5253</v>
      </c>
    </row>
    <row r="895" spans="1:3" x14ac:dyDescent="0.2">
      <c r="A895" s="10">
        <v>1337</v>
      </c>
      <c r="B895" s="9" t="s">
        <v>4620</v>
      </c>
      <c r="C895" s="9" t="s">
        <v>5253</v>
      </c>
    </row>
    <row r="896" spans="1:3" x14ac:dyDescent="0.2">
      <c r="A896" s="10">
        <v>1338</v>
      </c>
      <c r="B896" s="9" t="s">
        <v>5047</v>
      </c>
      <c r="C896" s="9" t="s">
        <v>5253</v>
      </c>
    </row>
    <row r="897" spans="1:3" x14ac:dyDescent="0.2">
      <c r="A897" s="10">
        <v>1339</v>
      </c>
      <c r="B897" s="9" t="s">
        <v>4798</v>
      </c>
      <c r="C897" s="9" t="s">
        <v>5253</v>
      </c>
    </row>
    <row r="898" spans="1:3" x14ac:dyDescent="0.2">
      <c r="A898" s="10">
        <v>1340</v>
      </c>
      <c r="B898" s="9" t="s">
        <v>4440</v>
      </c>
      <c r="C898" s="9" t="s">
        <v>5253</v>
      </c>
    </row>
    <row r="899" spans="1:3" x14ac:dyDescent="0.2">
      <c r="A899" s="10">
        <v>1341</v>
      </c>
      <c r="B899" s="9" t="s">
        <v>4806</v>
      </c>
      <c r="C899" s="9" t="s">
        <v>5253</v>
      </c>
    </row>
    <row r="900" spans="1:3" x14ac:dyDescent="0.2">
      <c r="A900" s="10">
        <v>1342</v>
      </c>
      <c r="B900" s="9" t="s">
        <v>4526</v>
      </c>
      <c r="C900" s="9" t="s">
        <v>5253</v>
      </c>
    </row>
    <row r="901" spans="1:3" x14ac:dyDescent="0.2">
      <c r="A901" s="10">
        <v>1343</v>
      </c>
      <c r="B901" s="9" t="s">
        <v>4972</v>
      </c>
      <c r="C901" s="9" t="s">
        <v>5253</v>
      </c>
    </row>
    <row r="902" spans="1:3" x14ac:dyDescent="0.2">
      <c r="A902" s="10">
        <v>1344</v>
      </c>
      <c r="B902" s="9" t="s">
        <v>4674</v>
      </c>
      <c r="C902" s="9" t="s">
        <v>5253</v>
      </c>
    </row>
    <row r="903" spans="1:3" x14ac:dyDescent="0.2">
      <c r="A903" s="10">
        <v>1345</v>
      </c>
      <c r="B903" s="9" t="s">
        <v>4403</v>
      </c>
      <c r="C903" s="9" t="s">
        <v>5253</v>
      </c>
    </row>
    <row r="904" spans="1:3" x14ac:dyDescent="0.2">
      <c r="A904" s="10">
        <v>1346</v>
      </c>
      <c r="B904" s="9" t="s">
        <v>4496</v>
      </c>
      <c r="C904" s="9" t="s">
        <v>5253</v>
      </c>
    </row>
    <row r="905" spans="1:3" x14ac:dyDescent="0.2">
      <c r="A905" s="10">
        <v>1347</v>
      </c>
      <c r="B905" s="9" t="s">
        <v>4894</v>
      </c>
      <c r="C905" s="9" t="s">
        <v>5253</v>
      </c>
    </row>
    <row r="906" spans="1:3" x14ac:dyDescent="0.2">
      <c r="A906" s="10">
        <v>1360</v>
      </c>
      <c r="B906" s="9" t="s">
        <v>4578</v>
      </c>
      <c r="C906" s="9" t="s">
        <v>5254</v>
      </c>
    </row>
    <row r="907" spans="1:3" x14ac:dyDescent="0.2">
      <c r="A907" s="10">
        <v>1361</v>
      </c>
      <c r="B907" s="9" t="s">
        <v>5016</v>
      </c>
      <c r="C907" s="9" t="s">
        <v>5254</v>
      </c>
    </row>
    <row r="908" spans="1:3" x14ac:dyDescent="0.2">
      <c r="A908" s="10">
        <v>1362</v>
      </c>
      <c r="B908" s="9" t="s">
        <v>4731</v>
      </c>
      <c r="C908" s="9" t="s">
        <v>5254</v>
      </c>
    </row>
    <row r="909" spans="1:3" x14ac:dyDescent="0.2">
      <c r="A909" s="10">
        <v>1363</v>
      </c>
      <c r="B909" s="9" t="s">
        <v>4449</v>
      </c>
      <c r="C909" s="9" t="s">
        <v>5254</v>
      </c>
    </row>
    <row r="910" spans="1:3" x14ac:dyDescent="0.2">
      <c r="A910" s="10">
        <v>1364</v>
      </c>
      <c r="B910" s="9" t="s">
        <v>4874</v>
      </c>
      <c r="C910" s="9" t="s">
        <v>5254</v>
      </c>
    </row>
    <row r="911" spans="1:3" x14ac:dyDescent="0.2">
      <c r="A911" s="10">
        <v>1365</v>
      </c>
      <c r="B911" s="9" t="s">
        <v>4591</v>
      </c>
      <c r="C911" s="9" t="s">
        <v>5254</v>
      </c>
    </row>
    <row r="912" spans="1:3" x14ac:dyDescent="0.2">
      <c r="A912" s="10">
        <v>1366</v>
      </c>
      <c r="B912" s="9" t="s">
        <v>5033</v>
      </c>
      <c r="C912" s="9" t="s">
        <v>5254</v>
      </c>
    </row>
    <row r="913" spans="1:3" x14ac:dyDescent="0.2">
      <c r="A913" s="10">
        <v>1367</v>
      </c>
      <c r="B913" s="9" t="s">
        <v>4746</v>
      </c>
      <c r="C913" s="9" t="s">
        <v>5254</v>
      </c>
    </row>
    <row r="914" spans="1:3" x14ac:dyDescent="0.2">
      <c r="A914" s="10">
        <v>1368</v>
      </c>
      <c r="B914" s="9" t="s">
        <v>4570</v>
      </c>
      <c r="C914" s="9" t="s">
        <v>5254</v>
      </c>
    </row>
    <row r="915" spans="1:3" x14ac:dyDescent="0.2">
      <c r="A915" s="10">
        <v>1369</v>
      </c>
      <c r="B915" s="9" t="s">
        <v>4895</v>
      </c>
      <c r="C915" s="9" t="s">
        <v>5254</v>
      </c>
    </row>
    <row r="916" spans="1:3" x14ac:dyDescent="0.2">
      <c r="A916" s="10">
        <v>1370</v>
      </c>
      <c r="B916" s="9" t="s">
        <v>4866</v>
      </c>
      <c r="C916" s="9" t="s">
        <v>5254</v>
      </c>
    </row>
    <row r="917" spans="1:3" x14ac:dyDescent="0.2">
      <c r="A917" s="10">
        <v>1371</v>
      </c>
      <c r="B917" s="9" t="s">
        <v>5057</v>
      </c>
      <c r="C917" s="9" t="s">
        <v>5254</v>
      </c>
    </row>
    <row r="918" spans="1:3" x14ac:dyDescent="0.2">
      <c r="A918" s="10">
        <v>1373</v>
      </c>
      <c r="B918" s="9" t="s">
        <v>4823</v>
      </c>
      <c r="C918" s="9" t="s">
        <v>5254</v>
      </c>
    </row>
    <row r="919" spans="1:3" x14ac:dyDescent="0.2">
      <c r="A919" s="10">
        <v>1374</v>
      </c>
      <c r="B919" s="9" t="s">
        <v>4547</v>
      </c>
      <c r="C919" s="9" t="s">
        <v>5254</v>
      </c>
    </row>
    <row r="920" spans="1:3" x14ac:dyDescent="0.2">
      <c r="A920" s="10">
        <v>1375</v>
      </c>
      <c r="B920" s="9" t="s">
        <v>4993</v>
      </c>
      <c r="C920" s="9" t="s">
        <v>5254</v>
      </c>
    </row>
    <row r="921" spans="1:3" x14ac:dyDescent="0.2">
      <c r="A921" s="10">
        <v>1376</v>
      </c>
      <c r="B921" s="9" t="s">
        <v>4691</v>
      </c>
      <c r="C921" s="9" t="s">
        <v>5254</v>
      </c>
    </row>
    <row r="922" spans="1:3" x14ac:dyDescent="0.2">
      <c r="A922" s="10">
        <v>1377</v>
      </c>
      <c r="B922" s="9" t="s">
        <v>4417</v>
      </c>
      <c r="C922" s="9" t="s">
        <v>5254</v>
      </c>
    </row>
    <row r="923" spans="1:3" x14ac:dyDescent="0.2">
      <c r="A923" s="10">
        <v>1378</v>
      </c>
      <c r="B923" s="9" t="s">
        <v>4844</v>
      </c>
      <c r="C923" s="9" t="s">
        <v>5254</v>
      </c>
    </row>
    <row r="924" spans="1:3" x14ac:dyDescent="0.2">
      <c r="A924" s="10">
        <v>1379</v>
      </c>
      <c r="B924" s="9" t="s">
        <v>4565</v>
      </c>
      <c r="C924" s="9" t="s">
        <v>5254</v>
      </c>
    </row>
    <row r="925" spans="1:3" x14ac:dyDescent="0.2">
      <c r="A925" s="10">
        <v>1381</v>
      </c>
      <c r="B925" s="9" t="s">
        <v>5069</v>
      </c>
      <c r="C925" s="9" t="s">
        <v>5254</v>
      </c>
    </row>
    <row r="926" spans="1:3" x14ac:dyDescent="0.2">
      <c r="A926" s="10">
        <v>1382</v>
      </c>
      <c r="B926" s="9" t="s">
        <v>4779</v>
      </c>
      <c r="C926" s="9" t="s">
        <v>5254</v>
      </c>
    </row>
    <row r="927" spans="1:3" x14ac:dyDescent="0.2">
      <c r="A927" s="10">
        <v>1383</v>
      </c>
      <c r="B927" s="9" t="s">
        <v>5031</v>
      </c>
      <c r="C927" s="9" t="s">
        <v>5254</v>
      </c>
    </row>
    <row r="928" spans="1:3" x14ac:dyDescent="0.2">
      <c r="A928" s="10">
        <v>1384</v>
      </c>
      <c r="B928" s="9" t="s">
        <v>5007</v>
      </c>
      <c r="C928" s="9" t="s">
        <v>5254</v>
      </c>
    </row>
    <row r="929" spans="1:3" x14ac:dyDescent="0.2">
      <c r="A929" s="10">
        <v>1385</v>
      </c>
      <c r="B929" s="9" t="s">
        <v>4628</v>
      </c>
      <c r="C929" s="9" t="s">
        <v>5254</v>
      </c>
    </row>
    <row r="930" spans="1:3" x14ac:dyDescent="0.2">
      <c r="A930" s="10">
        <v>1386</v>
      </c>
      <c r="B930" s="9" t="s">
        <v>4985</v>
      </c>
      <c r="C930" s="9" t="s">
        <v>5254</v>
      </c>
    </row>
    <row r="931" spans="1:3" x14ac:dyDescent="0.2">
      <c r="A931" s="10">
        <v>1387</v>
      </c>
      <c r="B931" s="9" t="s">
        <v>5023</v>
      </c>
      <c r="C931" s="9" t="s">
        <v>5254</v>
      </c>
    </row>
    <row r="932" spans="1:3" x14ac:dyDescent="0.2">
      <c r="A932" s="10">
        <v>1388</v>
      </c>
      <c r="B932" s="9" t="s">
        <v>4463</v>
      </c>
      <c r="C932" s="9" t="s">
        <v>5254</v>
      </c>
    </row>
    <row r="933" spans="1:3" x14ac:dyDescent="0.2">
      <c r="A933" s="10">
        <v>1389</v>
      </c>
      <c r="B933" s="9" t="s">
        <v>4897</v>
      </c>
      <c r="C933" s="9" t="s">
        <v>5254</v>
      </c>
    </row>
    <row r="934" spans="1:3" x14ac:dyDescent="0.2">
      <c r="A934" s="10">
        <v>1390</v>
      </c>
      <c r="B934" s="9" t="s">
        <v>4609</v>
      </c>
      <c r="C934" s="9" t="s">
        <v>5254</v>
      </c>
    </row>
    <row r="935" spans="1:3" x14ac:dyDescent="0.2">
      <c r="A935" s="10">
        <v>1393</v>
      </c>
      <c r="B935" s="9" t="s">
        <v>4464</v>
      </c>
      <c r="C935" s="9" t="s">
        <v>5254</v>
      </c>
    </row>
    <row r="936" spans="1:3" x14ac:dyDescent="0.2">
      <c r="A936" s="10">
        <v>1394</v>
      </c>
      <c r="B936" s="9" t="s">
        <v>4898</v>
      </c>
      <c r="C936" s="9" t="s">
        <v>5254</v>
      </c>
    </row>
    <row r="937" spans="1:3" x14ac:dyDescent="0.2">
      <c r="A937" s="10">
        <v>1395</v>
      </c>
      <c r="B937" s="9" t="s">
        <v>4610</v>
      </c>
      <c r="C937" s="9" t="s">
        <v>5254</v>
      </c>
    </row>
    <row r="938" spans="1:3" x14ac:dyDescent="0.2">
      <c r="A938" s="10">
        <v>1396</v>
      </c>
      <c r="B938" s="9" t="s">
        <v>5058</v>
      </c>
      <c r="C938" s="9" t="s">
        <v>5254</v>
      </c>
    </row>
    <row r="939" spans="1:3" x14ac:dyDescent="0.2">
      <c r="A939" s="10">
        <v>1397</v>
      </c>
      <c r="B939" s="9" t="s">
        <v>4764</v>
      </c>
      <c r="C939" s="9" t="s">
        <v>5254</v>
      </c>
    </row>
    <row r="940" spans="1:3" x14ac:dyDescent="0.2">
      <c r="A940" s="10">
        <v>1398</v>
      </c>
      <c r="B940" s="9" t="s">
        <v>4485</v>
      </c>
      <c r="C940" s="9" t="s">
        <v>5254</v>
      </c>
    </row>
    <row r="941" spans="1:3" x14ac:dyDescent="0.2">
      <c r="A941" s="10">
        <v>1399</v>
      </c>
      <c r="B941" s="9" t="s">
        <v>4916</v>
      </c>
      <c r="C941" s="9" t="s">
        <v>5254</v>
      </c>
    </row>
    <row r="942" spans="1:3" x14ac:dyDescent="0.2">
      <c r="A942" s="10">
        <v>1400</v>
      </c>
      <c r="B942" s="9" t="s">
        <v>5097</v>
      </c>
      <c r="C942" s="9" t="s">
        <v>5254</v>
      </c>
    </row>
    <row r="943" spans="1:3" x14ac:dyDescent="0.2">
      <c r="A943" s="10">
        <v>1401</v>
      </c>
      <c r="B943" s="9" t="s">
        <v>5070</v>
      </c>
      <c r="C943" s="9" t="s">
        <v>5254</v>
      </c>
    </row>
    <row r="944" spans="1:3" x14ac:dyDescent="0.2">
      <c r="A944" s="10">
        <v>1402</v>
      </c>
      <c r="B944" s="9" t="s">
        <v>5043</v>
      </c>
      <c r="C944" s="9" t="s">
        <v>5254</v>
      </c>
    </row>
    <row r="945" spans="1:3" x14ac:dyDescent="0.2">
      <c r="A945" s="10">
        <v>1403</v>
      </c>
      <c r="B945" s="9" t="s">
        <v>4498</v>
      </c>
      <c r="C945" s="9" t="s">
        <v>5254</v>
      </c>
    </row>
    <row r="946" spans="1:3" x14ac:dyDescent="0.2">
      <c r="A946" s="10">
        <v>1404</v>
      </c>
      <c r="B946" s="9" t="s">
        <v>4934</v>
      </c>
      <c r="C946" s="9" t="s">
        <v>5254</v>
      </c>
    </row>
    <row r="947" spans="1:3" x14ac:dyDescent="0.2">
      <c r="A947" s="10">
        <v>1405</v>
      </c>
      <c r="B947" s="9" t="s">
        <v>4641</v>
      </c>
      <c r="C947" s="9" t="s">
        <v>5254</v>
      </c>
    </row>
    <row r="948" spans="1:3" x14ac:dyDescent="0.2">
      <c r="A948" s="10">
        <v>1406</v>
      </c>
      <c r="B948" s="9" t="s">
        <v>5092</v>
      </c>
      <c r="C948" s="9" t="s">
        <v>5254</v>
      </c>
    </row>
    <row r="949" spans="1:3" x14ac:dyDescent="0.2">
      <c r="A949" s="10">
        <v>1408</v>
      </c>
      <c r="B949" s="9" t="s">
        <v>4860</v>
      </c>
      <c r="C949" s="9" t="s">
        <v>5254</v>
      </c>
    </row>
    <row r="950" spans="1:3" x14ac:dyDescent="0.2">
      <c r="A950" s="10">
        <v>1409</v>
      </c>
      <c r="B950" s="9" t="s">
        <v>4574</v>
      </c>
      <c r="C950" s="9" t="s">
        <v>5254</v>
      </c>
    </row>
    <row r="951" spans="1:3" x14ac:dyDescent="0.2">
      <c r="A951" s="10">
        <v>1410</v>
      </c>
      <c r="B951" s="9" t="s">
        <v>5012</v>
      </c>
      <c r="C951" s="9" t="s">
        <v>5254</v>
      </c>
    </row>
    <row r="952" spans="1:3" x14ac:dyDescent="0.2">
      <c r="A952" s="10">
        <v>1411</v>
      </c>
      <c r="B952" s="9" t="s">
        <v>4725</v>
      </c>
      <c r="C952" s="9" t="s">
        <v>5254</v>
      </c>
    </row>
    <row r="953" spans="1:3" x14ac:dyDescent="0.2">
      <c r="A953" s="10">
        <v>1412</v>
      </c>
      <c r="B953" s="9" t="s">
        <v>4445</v>
      </c>
      <c r="C953" s="9" t="s">
        <v>5254</v>
      </c>
    </row>
    <row r="954" spans="1:3" x14ac:dyDescent="0.2">
      <c r="A954" s="10">
        <v>1413</v>
      </c>
      <c r="B954" s="9" t="s">
        <v>4870</v>
      </c>
      <c r="C954" s="9" t="s">
        <v>5254</v>
      </c>
    </row>
    <row r="955" spans="1:3" x14ac:dyDescent="0.2">
      <c r="A955" s="10">
        <v>1414</v>
      </c>
      <c r="B955" s="9" t="s">
        <v>4849</v>
      </c>
      <c r="C955" s="9" t="s">
        <v>5254</v>
      </c>
    </row>
    <row r="956" spans="1:3" x14ac:dyDescent="0.2">
      <c r="A956" s="10">
        <v>1415</v>
      </c>
      <c r="B956" s="9" t="s">
        <v>4662</v>
      </c>
      <c r="C956" s="9" t="s">
        <v>5254</v>
      </c>
    </row>
    <row r="957" spans="1:3" x14ac:dyDescent="0.2">
      <c r="A957" s="10">
        <v>1416</v>
      </c>
      <c r="B957" s="9" t="s">
        <v>4773</v>
      </c>
      <c r="C957" s="9" t="s">
        <v>5254</v>
      </c>
    </row>
    <row r="958" spans="1:3" x14ac:dyDescent="0.2">
      <c r="A958" s="10">
        <v>1417</v>
      </c>
      <c r="B958" s="9" t="s">
        <v>4494</v>
      </c>
      <c r="C958" s="9" t="s">
        <v>5254</v>
      </c>
    </row>
    <row r="959" spans="1:3" x14ac:dyDescent="0.2">
      <c r="A959" s="10">
        <v>1418</v>
      </c>
      <c r="B959" s="9" t="s">
        <v>4927</v>
      </c>
      <c r="C959" s="9" t="s">
        <v>5254</v>
      </c>
    </row>
    <row r="960" spans="1:3" x14ac:dyDescent="0.2">
      <c r="A960" s="10">
        <v>1419</v>
      </c>
      <c r="B960" s="9" t="s">
        <v>5059</v>
      </c>
      <c r="C960" s="9" t="s">
        <v>5254</v>
      </c>
    </row>
    <row r="961" spans="1:3" x14ac:dyDescent="0.2">
      <c r="A961" s="10">
        <v>1421</v>
      </c>
      <c r="B961" s="9" t="s">
        <v>4787</v>
      </c>
      <c r="C961" s="9" t="s">
        <v>5254</v>
      </c>
    </row>
    <row r="962" spans="1:3" x14ac:dyDescent="0.2">
      <c r="A962" s="10">
        <v>1423</v>
      </c>
      <c r="B962" s="9" t="s">
        <v>4573</v>
      </c>
      <c r="C962" s="9" t="s">
        <v>5254</v>
      </c>
    </row>
    <row r="963" spans="1:3" x14ac:dyDescent="0.2">
      <c r="A963" s="10">
        <v>1424</v>
      </c>
      <c r="B963" s="9" t="s">
        <v>5010</v>
      </c>
      <c r="C963" s="9" t="s">
        <v>5254</v>
      </c>
    </row>
    <row r="964" spans="1:3" x14ac:dyDescent="0.2">
      <c r="A964" s="10">
        <v>1425</v>
      </c>
      <c r="B964" s="9" t="s">
        <v>4721</v>
      </c>
      <c r="C964" s="9" t="s">
        <v>5254</v>
      </c>
    </row>
    <row r="965" spans="1:3" x14ac:dyDescent="0.2">
      <c r="A965" s="10">
        <v>1426</v>
      </c>
      <c r="B965" s="9" t="s">
        <v>4489</v>
      </c>
      <c r="C965" s="9" t="s">
        <v>5254</v>
      </c>
    </row>
    <row r="966" spans="1:3" x14ac:dyDescent="0.2">
      <c r="A966" s="10">
        <v>1427</v>
      </c>
      <c r="B966" s="9" t="s">
        <v>4509</v>
      </c>
      <c r="C966" s="9" t="s">
        <v>5254</v>
      </c>
    </row>
    <row r="967" spans="1:3" x14ac:dyDescent="0.2">
      <c r="A967" s="10">
        <v>1428</v>
      </c>
      <c r="B967" s="9" t="s">
        <v>4499</v>
      </c>
      <c r="C967" s="9" t="s">
        <v>5254</v>
      </c>
    </row>
    <row r="968" spans="1:3" x14ac:dyDescent="0.2">
      <c r="A968" s="10">
        <v>1429</v>
      </c>
      <c r="B968" s="9" t="s">
        <v>4655</v>
      </c>
      <c r="C968" s="9" t="s">
        <v>5254</v>
      </c>
    </row>
    <row r="969" spans="1:3" x14ac:dyDescent="0.2">
      <c r="A969" s="10">
        <v>1430</v>
      </c>
      <c r="B969" s="9" t="s">
        <v>5099</v>
      </c>
      <c r="C969" s="9" t="s">
        <v>5254</v>
      </c>
    </row>
    <row r="970" spans="1:3" x14ac:dyDescent="0.2">
      <c r="A970" s="10">
        <v>1431</v>
      </c>
      <c r="B970" s="9" t="s">
        <v>4830</v>
      </c>
      <c r="C970" s="9" t="s">
        <v>5254</v>
      </c>
    </row>
    <row r="971" spans="1:3" x14ac:dyDescent="0.2">
      <c r="A971" s="10">
        <v>1432</v>
      </c>
      <c r="B971" s="9" t="s">
        <v>4957</v>
      </c>
      <c r="C971" s="9" t="s">
        <v>5254</v>
      </c>
    </row>
    <row r="972" spans="1:3" x14ac:dyDescent="0.2">
      <c r="A972" s="10">
        <v>1433</v>
      </c>
      <c r="B972" s="9" t="s">
        <v>4648</v>
      </c>
      <c r="C972" s="9" t="s">
        <v>5254</v>
      </c>
    </row>
    <row r="973" spans="1:3" x14ac:dyDescent="0.2">
      <c r="A973" s="10">
        <v>1434</v>
      </c>
      <c r="B973" s="9" t="s">
        <v>5078</v>
      </c>
      <c r="C973" s="9" t="s">
        <v>5254</v>
      </c>
    </row>
    <row r="974" spans="1:3" x14ac:dyDescent="0.2">
      <c r="A974" s="10">
        <v>1435</v>
      </c>
      <c r="B974" s="9" t="s">
        <v>4796</v>
      </c>
      <c r="C974" s="9" t="s">
        <v>5254</v>
      </c>
    </row>
    <row r="975" spans="1:3" x14ac:dyDescent="0.2">
      <c r="A975" s="10">
        <v>1436</v>
      </c>
      <c r="B975" s="9" t="s">
        <v>4831</v>
      </c>
      <c r="C975" s="9" t="s">
        <v>5254</v>
      </c>
    </row>
    <row r="976" spans="1:3" x14ac:dyDescent="0.2">
      <c r="A976" s="10">
        <v>1438</v>
      </c>
      <c r="B976" s="9" t="s">
        <v>4598</v>
      </c>
      <c r="C976" s="9" t="s">
        <v>5254</v>
      </c>
    </row>
    <row r="977" spans="1:3" x14ac:dyDescent="0.2">
      <c r="A977" s="10">
        <v>1439</v>
      </c>
      <c r="B977" s="9" t="s">
        <v>5021</v>
      </c>
      <c r="C977" s="9" t="s">
        <v>5254</v>
      </c>
    </row>
    <row r="978" spans="1:3" x14ac:dyDescent="0.2">
      <c r="A978" s="10">
        <v>1440</v>
      </c>
      <c r="B978" s="9" t="s">
        <v>4688</v>
      </c>
      <c r="C978" s="9" t="s">
        <v>5254</v>
      </c>
    </row>
    <row r="979" spans="1:3" x14ac:dyDescent="0.2">
      <c r="A979" s="10">
        <v>1441</v>
      </c>
      <c r="B979" s="9" t="s">
        <v>4428</v>
      </c>
      <c r="C979" s="9" t="s">
        <v>5254</v>
      </c>
    </row>
    <row r="980" spans="1:3" x14ac:dyDescent="0.2">
      <c r="A980" s="10">
        <v>1442</v>
      </c>
      <c r="B980" s="9" t="s">
        <v>4479</v>
      </c>
      <c r="C980" s="9" t="s">
        <v>5254</v>
      </c>
    </row>
    <row r="981" spans="1:3" x14ac:dyDescent="0.2">
      <c r="A981" s="10">
        <v>1443</v>
      </c>
      <c r="B981" s="9" t="s">
        <v>4468</v>
      </c>
      <c r="C981" s="9" t="s">
        <v>5254</v>
      </c>
    </row>
    <row r="982" spans="1:3" x14ac:dyDescent="0.2">
      <c r="A982" s="10">
        <v>1444</v>
      </c>
      <c r="B982" s="9" t="s">
        <v>4748</v>
      </c>
      <c r="C982" s="9" t="s">
        <v>5254</v>
      </c>
    </row>
    <row r="983" spans="1:3" x14ac:dyDescent="0.2">
      <c r="A983" s="10">
        <v>1445</v>
      </c>
      <c r="B983" s="9" t="s">
        <v>4737</v>
      </c>
      <c r="C983" s="9" t="s">
        <v>5254</v>
      </c>
    </row>
    <row r="984" spans="1:3" x14ac:dyDescent="0.2">
      <c r="A984" s="10">
        <v>1446</v>
      </c>
      <c r="B984" s="9" t="s">
        <v>4455</v>
      </c>
      <c r="C984" s="9" t="s">
        <v>5254</v>
      </c>
    </row>
    <row r="985" spans="1:3" x14ac:dyDescent="0.2">
      <c r="A985" s="10">
        <v>1447</v>
      </c>
      <c r="B985" s="9" t="s">
        <v>4883</v>
      </c>
      <c r="C985" s="9" t="s">
        <v>5254</v>
      </c>
    </row>
    <row r="986" spans="1:3" x14ac:dyDescent="0.2">
      <c r="A986" s="10">
        <v>1448</v>
      </c>
      <c r="B986" s="9" t="s">
        <v>4599</v>
      </c>
      <c r="C986" s="9" t="s">
        <v>5254</v>
      </c>
    </row>
    <row r="987" spans="1:3" x14ac:dyDescent="0.2">
      <c r="A987" s="10">
        <v>1449</v>
      </c>
      <c r="B987" s="9" t="s">
        <v>5040</v>
      </c>
      <c r="C987" s="9" t="s">
        <v>5254</v>
      </c>
    </row>
    <row r="988" spans="1:3" x14ac:dyDescent="0.2">
      <c r="A988" s="10">
        <v>1450</v>
      </c>
      <c r="B988" s="9" t="s">
        <v>4752</v>
      </c>
      <c r="C988" s="9" t="s">
        <v>5254</v>
      </c>
    </row>
    <row r="989" spans="1:3" x14ac:dyDescent="0.2">
      <c r="A989" s="10">
        <v>1451</v>
      </c>
      <c r="B989" s="9" t="s">
        <v>4471</v>
      </c>
      <c r="C989" s="9" t="s">
        <v>5254</v>
      </c>
    </row>
    <row r="990" spans="1:3" x14ac:dyDescent="0.2">
      <c r="A990" s="10">
        <v>1452</v>
      </c>
      <c r="B990" s="9" t="s">
        <v>4903</v>
      </c>
      <c r="C990" s="9" t="s">
        <v>5254</v>
      </c>
    </row>
    <row r="991" spans="1:3" x14ac:dyDescent="0.2">
      <c r="A991" s="10">
        <v>1453</v>
      </c>
      <c r="B991" s="9" t="s">
        <v>4616</v>
      </c>
      <c r="C991" s="9" t="s">
        <v>5254</v>
      </c>
    </row>
    <row r="992" spans="1:3" x14ac:dyDescent="0.2">
      <c r="A992" s="10">
        <v>1454</v>
      </c>
      <c r="B992" s="9" t="s">
        <v>4710</v>
      </c>
      <c r="C992" s="9" t="s">
        <v>5254</v>
      </c>
    </row>
    <row r="993" spans="1:3" x14ac:dyDescent="0.2">
      <c r="A993" s="10">
        <v>1455</v>
      </c>
      <c r="B993" s="9" t="s">
        <v>4410</v>
      </c>
      <c r="C993" s="9" t="s">
        <v>5254</v>
      </c>
    </row>
    <row r="994" spans="1:3" x14ac:dyDescent="0.2">
      <c r="A994" s="10">
        <v>1456</v>
      </c>
      <c r="B994" s="9" t="s">
        <v>4988</v>
      </c>
      <c r="C994" s="9" t="s">
        <v>5254</v>
      </c>
    </row>
    <row r="995" spans="1:3" x14ac:dyDescent="0.2">
      <c r="A995" s="10">
        <v>1457</v>
      </c>
      <c r="B995" s="9" t="s">
        <v>4639</v>
      </c>
      <c r="C995" s="9" t="s">
        <v>5254</v>
      </c>
    </row>
    <row r="996" spans="1:3" x14ac:dyDescent="0.2">
      <c r="A996" s="10">
        <v>1458</v>
      </c>
      <c r="B996" s="9" t="s">
        <v>4617</v>
      </c>
      <c r="C996" s="9" t="s">
        <v>5254</v>
      </c>
    </row>
    <row r="997" spans="1:3" x14ac:dyDescent="0.2">
      <c r="A997" s="10">
        <v>1459</v>
      </c>
      <c r="B997" s="9" t="s">
        <v>4588</v>
      </c>
      <c r="C997" s="9" t="s">
        <v>5254</v>
      </c>
    </row>
    <row r="998" spans="1:3" x14ac:dyDescent="0.2">
      <c r="A998" s="10">
        <v>1460</v>
      </c>
      <c r="B998" s="9" t="s">
        <v>4768</v>
      </c>
      <c r="C998" s="9" t="s">
        <v>5254</v>
      </c>
    </row>
    <row r="999" spans="1:3" x14ac:dyDescent="0.2">
      <c r="A999" s="10">
        <v>1461</v>
      </c>
      <c r="B999" s="9" t="s">
        <v>4490</v>
      </c>
      <c r="C999" s="9" t="s">
        <v>5254</v>
      </c>
    </row>
    <row r="1000" spans="1:3" x14ac:dyDescent="0.2">
      <c r="A1000" s="10">
        <v>1462</v>
      </c>
      <c r="B1000" s="9" t="s">
        <v>4922</v>
      </c>
      <c r="C1000" s="9" t="s">
        <v>5254</v>
      </c>
    </row>
    <row r="1001" spans="1:3" x14ac:dyDescent="0.2">
      <c r="A1001" s="10">
        <v>1463</v>
      </c>
      <c r="B1001" s="9" t="s">
        <v>4631</v>
      </c>
      <c r="C1001" s="9" t="s">
        <v>5254</v>
      </c>
    </row>
    <row r="1002" spans="1:3" x14ac:dyDescent="0.2">
      <c r="A1002" s="10">
        <v>1464</v>
      </c>
      <c r="B1002" s="9" t="s">
        <v>5079</v>
      </c>
      <c r="C1002" s="9" t="s">
        <v>5254</v>
      </c>
    </row>
    <row r="1003" spans="1:3" x14ac:dyDescent="0.2">
      <c r="A1003" s="10">
        <v>1465</v>
      </c>
      <c r="B1003" s="9" t="s">
        <v>4783</v>
      </c>
      <c r="C1003" s="9" t="s">
        <v>5254</v>
      </c>
    </row>
    <row r="1004" spans="1:3" x14ac:dyDescent="0.2">
      <c r="A1004" s="10">
        <v>1466</v>
      </c>
      <c r="B1004" s="9" t="s">
        <v>4515</v>
      </c>
      <c r="C1004" s="9" t="s">
        <v>5254</v>
      </c>
    </row>
    <row r="1005" spans="1:3" x14ac:dyDescent="0.2">
      <c r="A1005" s="10">
        <v>1467</v>
      </c>
      <c r="B1005" s="9" t="s">
        <v>4959</v>
      </c>
      <c r="C1005" s="9" t="s">
        <v>5254</v>
      </c>
    </row>
    <row r="1006" spans="1:3" x14ac:dyDescent="0.2">
      <c r="A1006" s="10">
        <v>1468</v>
      </c>
      <c r="B1006" s="9" t="s">
        <v>4650</v>
      </c>
      <c r="C1006" s="9" t="s">
        <v>5254</v>
      </c>
    </row>
    <row r="1007" spans="1:3" x14ac:dyDescent="0.2">
      <c r="A1007" s="10">
        <v>1469</v>
      </c>
      <c r="B1007" s="9" t="s">
        <v>5024</v>
      </c>
      <c r="C1007" s="9" t="s">
        <v>5254</v>
      </c>
    </row>
    <row r="1008" spans="1:3" x14ac:dyDescent="0.2">
      <c r="A1008" s="10">
        <v>1470</v>
      </c>
      <c r="B1008" s="9" t="s">
        <v>5088</v>
      </c>
      <c r="C1008" s="9" t="s">
        <v>5254</v>
      </c>
    </row>
    <row r="1009" spans="1:3" x14ac:dyDescent="0.2">
      <c r="A1009" s="10">
        <v>1471</v>
      </c>
      <c r="B1009" s="9" t="s">
        <v>4788</v>
      </c>
      <c r="C1009" s="9" t="s">
        <v>5254</v>
      </c>
    </row>
    <row r="1010" spans="1:3" x14ac:dyDescent="0.2">
      <c r="A1010" s="10">
        <v>1472</v>
      </c>
      <c r="B1010" s="9" t="s">
        <v>4459</v>
      </c>
      <c r="C1010" s="9" t="s">
        <v>5254</v>
      </c>
    </row>
    <row r="1011" spans="1:3" x14ac:dyDescent="0.2">
      <c r="A1011" s="10">
        <v>1473</v>
      </c>
      <c r="B1011" s="9" t="s">
        <v>4942</v>
      </c>
      <c r="C1011" s="9" t="s">
        <v>5254</v>
      </c>
    </row>
    <row r="1012" spans="1:3" x14ac:dyDescent="0.2">
      <c r="A1012" s="10">
        <v>1474</v>
      </c>
      <c r="B1012" s="9" t="s">
        <v>5080</v>
      </c>
      <c r="C1012" s="9" t="s">
        <v>5254</v>
      </c>
    </row>
    <row r="1013" spans="1:3" x14ac:dyDescent="0.2">
      <c r="A1013" s="10">
        <v>1476</v>
      </c>
      <c r="B1013" s="9" t="s">
        <v>4438</v>
      </c>
      <c r="C1013" s="9" t="s">
        <v>5254</v>
      </c>
    </row>
    <row r="1014" spans="1:3" x14ac:dyDescent="0.2">
      <c r="A1014" s="10">
        <v>1478</v>
      </c>
      <c r="B1014" s="9" t="s">
        <v>4943</v>
      </c>
      <c r="C1014" s="9" t="s">
        <v>5254</v>
      </c>
    </row>
    <row r="1015" spans="1:3" x14ac:dyDescent="0.2">
      <c r="A1015" s="10">
        <v>1479</v>
      </c>
      <c r="B1015" s="9" t="s">
        <v>4659</v>
      </c>
      <c r="C1015" s="9" t="s">
        <v>5254</v>
      </c>
    </row>
    <row r="1016" spans="1:3" x14ac:dyDescent="0.2">
      <c r="A1016" s="10">
        <v>1480</v>
      </c>
      <c r="B1016" s="9" t="s">
        <v>5101</v>
      </c>
      <c r="C1016" s="9" t="s">
        <v>5254</v>
      </c>
    </row>
    <row r="1017" spans="1:3" x14ac:dyDescent="0.2">
      <c r="A1017" s="10">
        <v>1481</v>
      </c>
      <c r="B1017" s="9" t="s">
        <v>4801</v>
      </c>
      <c r="C1017" s="9" t="s">
        <v>5254</v>
      </c>
    </row>
    <row r="1018" spans="1:3" x14ac:dyDescent="0.2">
      <c r="A1018" s="10">
        <v>1482</v>
      </c>
      <c r="B1018" s="9" t="s">
        <v>4520</v>
      </c>
      <c r="C1018" s="9" t="s">
        <v>5254</v>
      </c>
    </row>
    <row r="1019" spans="1:3" x14ac:dyDescent="0.2">
      <c r="A1019" s="10">
        <v>1483</v>
      </c>
      <c r="B1019" s="9" t="s">
        <v>5071</v>
      </c>
      <c r="C1019" s="9" t="s">
        <v>5254</v>
      </c>
    </row>
    <row r="1020" spans="1:3" x14ac:dyDescent="0.2">
      <c r="A1020" s="10">
        <v>1484</v>
      </c>
      <c r="B1020" s="9" t="s">
        <v>4670</v>
      </c>
      <c r="C1020" s="9" t="s">
        <v>5254</v>
      </c>
    </row>
    <row r="1021" spans="1:3" x14ac:dyDescent="0.2">
      <c r="A1021" s="10">
        <v>1485</v>
      </c>
      <c r="B1021" s="9" t="s">
        <v>5003</v>
      </c>
      <c r="C1021" s="9" t="s">
        <v>5254</v>
      </c>
    </row>
    <row r="1022" spans="1:3" x14ac:dyDescent="0.2">
      <c r="A1022" s="10">
        <v>1486</v>
      </c>
      <c r="B1022" s="9" t="s">
        <v>4816</v>
      </c>
      <c r="C1022" s="9" t="s">
        <v>5254</v>
      </c>
    </row>
    <row r="1023" spans="1:3" x14ac:dyDescent="0.2">
      <c r="A1023" s="10">
        <v>1487</v>
      </c>
      <c r="B1023" s="9" t="s">
        <v>4537</v>
      </c>
      <c r="C1023" s="9" t="s">
        <v>5254</v>
      </c>
    </row>
    <row r="1024" spans="1:3" x14ac:dyDescent="0.2">
      <c r="A1024" s="10">
        <v>1488</v>
      </c>
      <c r="B1024" s="9" t="s">
        <v>4987</v>
      </c>
      <c r="C1024" s="9" t="s">
        <v>5254</v>
      </c>
    </row>
    <row r="1025" spans="1:3" x14ac:dyDescent="0.2">
      <c r="A1025" s="10">
        <v>1489</v>
      </c>
      <c r="B1025" s="9" t="s">
        <v>4684</v>
      </c>
      <c r="C1025" s="9" t="s">
        <v>5254</v>
      </c>
    </row>
    <row r="1026" spans="1:3" x14ac:dyDescent="0.2">
      <c r="A1026" s="10">
        <v>1490</v>
      </c>
      <c r="B1026" s="9" t="s">
        <v>4411</v>
      </c>
      <c r="C1026" s="9" t="s">
        <v>5254</v>
      </c>
    </row>
    <row r="1027" spans="1:3" x14ac:dyDescent="0.2">
      <c r="A1027" s="10">
        <v>1491</v>
      </c>
      <c r="B1027" s="9" t="s">
        <v>4836</v>
      </c>
      <c r="C1027" s="9" t="s">
        <v>5254</v>
      </c>
    </row>
    <row r="1028" spans="1:3" x14ac:dyDescent="0.2">
      <c r="A1028" s="10">
        <v>1492</v>
      </c>
      <c r="B1028" s="9" t="s">
        <v>4555</v>
      </c>
      <c r="C1028" s="9" t="s">
        <v>5254</v>
      </c>
    </row>
    <row r="1029" spans="1:3" x14ac:dyDescent="0.2">
      <c r="A1029" s="10">
        <v>1493</v>
      </c>
      <c r="B1029" s="9" t="s">
        <v>4997</v>
      </c>
      <c r="C1029" s="9" t="s">
        <v>5254</v>
      </c>
    </row>
    <row r="1030" spans="1:3" x14ac:dyDescent="0.2">
      <c r="A1030" s="10">
        <v>1495</v>
      </c>
      <c r="B1030" s="9" t="s">
        <v>4771</v>
      </c>
      <c r="C1030" s="9" t="s">
        <v>5254</v>
      </c>
    </row>
    <row r="1031" spans="1:3" x14ac:dyDescent="0.2">
      <c r="A1031" s="10">
        <v>1496</v>
      </c>
      <c r="B1031" s="9" t="s">
        <v>4491</v>
      </c>
      <c r="C1031" s="9" t="s">
        <v>5254</v>
      </c>
    </row>
    <row r="1032" spans="1:3" x14ac:dyDescent="0.2">
      <c r="A1032" s="10">
        <v>1497</v>
      </c>
      <c r="B1032" s="9" t="s">
        <v>4926</v>
      </c>
      <c r="C1032" s="9" t="s">
        <v>5254</v>
      </c>
    </row>
    <row r="1033" spans="1:3" x14ac:dyDescent="0.2">
      <c r="A1033" s="10">
        <v>1498</v>
      </c>
      <c r="B1033" s="9" t="s">
        <v>4546</v>
      </c>
      <c r="C1033" s="9" t="s">
        <v>5254</v>
      </c>
    </row>
    <row r="1034" spans="1:3" x14ac:dyDescent="0.2">
      <c r="A1034" s="10">
        <v>1499</v>
      </c>
      <c r="B1034" s="9" t="s">
        <v>4495</v>
      </c>
      <c r="C1034" s="9" t="s">
        <v>5254</v>
      </c>
    </row>
    <row r="1035" spans="1:3" x14ac:dyDescent="0.2">
      <c r="A1035" s="10">
        <v>1500</v>
      </c>
      <c r="B1035" s="9" t="s">
        <v>4810</v>
      </c>
      <c r="C1035" s="9" t="s">
        <v>5254</v>
      </c>
    </row>
    <row r="1036" spans="1:3" x14ac:dyDescent="0.2">
      <c r="A1036" s="10">
        <v>1501</v>
      </c>
      <c r="B1036" s="9" t="s">
        <v>4864</v>
      </c>
      <c r="C1036" s="9" t="s">
        <v>5254</v>
      </c>
    </row>
    <row r="1037" spans="1:3" x14ac:dyDescent="0.2">
      <c r="A1037" s="10">
        <v>1502</v>
      </c>
      <c r="B1037" s="9" t="s">
        <v>4979</v>
      </c>
      <c r="C1037" s="9" t="s">
        <v>5254</v>
      </c>
    </row>
    <row r="1038" spans="1:3" x14ac:dyDescent="0.2">
      <c r="A1038" s="10">
        <v>1503</v>
      </c>
      <c r="B1038" s="9" t="s">
        <v>4998</v>
      </c>
      <c r="C1038" s="9" t="s">
        <v>5254</v>
      </c>
    </row>
    <row r="1039" spans="1:3" x14ac:dyDescent="0.2">
      <c r="A1039" s="10">
        <v>1504</v>
      </c>
      <c r="B1039" s="9" t="s">
        <v>4685</v>
      </c>
      <c r="C1039" s="9" t="s">
        <v>5254</v>
      </c>
    </row>
    <row r="1040" spans="1:3" x14ac:dyDescent="0.2">
      <c r="A1040" s="10">
        <v>1505</v>
      </c>
      <c r="B1040" s="9" t="s">
        <v>5119</v>
      </c>
      <c r="C1040" s="9" t="s">
        <v>5254</v>
      </c>
    </row>
    <row r="1041" spans="1:3" x14ac:dyDescent="0.2">
      <c r="A1041" s="10">
        <v>1506</v>
      </c>
      <c r="B1041" s="9" t="s">
        <v>4802</v>
      </c>
      <c r="C1041" s="9" t="s">
        <v>5254</v>
      </c>
    </row>
    <row r="1042" spans="1:3" x14ac:dyDescent="0.2">
      <c r="A1042" s="10">
        <v>1507</v>
      </c>
      <c r="B1042" s="9" t="s">
        <v>4906</v>
      </c>
      <c r="C1042" s="9" t="s">
        <v>5254</v>
      </c>
    </row>
    <row r="1043" spans="1:3" x14ac:dyDescent="0.2">
      <c r="A1043" s="10">
        <v>1508</v>
      </c>
      <c r="B1043" s="9" t="s">
        <v>5018</v>
      </c>
      <c r="C1043" s="9" t="s">
        <v>5254</v>
      </c>
    </row>
    <row r="1044" spans="1:3" x14ac:dyDescent="0.2">
      <c r="A1044" s="10">
        <v>1509</v>
      </c>
      <c r="B1044" s="9" t="s">
        <v>5260</v>
      </c>
      <c r="C1044" s="9" t="s">
        <v>5254</v>
      </c>
    </row>
    <row r="1045" spans="1:3" x14ac:dyDescent="0.2">
      <c r="A1045" s="10">
        <v>1510</v>
      </c>
      <c r="B1045" s="9" t="s">
        <v>5261</v>
      </c>
      <c r="C1045" s="9" t="s">
        <v>5254</v>
      </c>
    </row>
    <row r="1046" spans="1:3" x14ac:dyDescent="0.2">
      <c r="A1046" s="10">
        <v>1511</v>
      </c>
      <c r="B1046" s="9" t="s">
        <v>4951</v>
      </c>
      <c r="C1046" s="9" t="s">
        <v>5254</v>
      </c>
    </row>
    <row r="1047" spans="1:3" x14ac:dyDescent="0.2">
      <c r="A1047" s="10">
        <v>1512</v>
      </c>
      <c r="B1047" s="9" t="s">
        <v>4961</v>
      </c>
      <c r="C1047" s="9" t="s">
        <v>5254</v>
      </c>
    </row>
    <row r="1048" spans="1:3" x14ac:dyDescent="0.2">
      <c r="A1048" s="10">
        <v>1513</v>
      </c>
      <c r="B1048" s="9" t="s">
        <v>4604</v>
      </c>
      <c r="C1048" s="9" t="s">
        <v>5254</v>
      </c>
    </row>
    <row r="1049" spans="1:3" x14ac:dyDescent="0.2">
      <c r="A1049" s="10">
        <v>1514</v>
      </c>
      <c r="B1049" s="9" t="s">
        <v>4735</v>
      </c>
      <c r="C1049" s="9" t="s">
        <v>5254</v>
      </c>
    </row>
    <row r="1050" spans="1:3" x14ac:dyDescent="0.2">
      <c r="A1050" s="10">
        <v>1515</v>
      </c>
      <c r="B1050" s="9" t="s">
        <v>4452</v>
      </c>
      <c r="C1050" s="9" t="s">
        <v>5254</v>
      </c>
    </row>
    <row r="1051" spans="1:3" x14ac:dyDescent="0.2">
      <c r="A1051" s="10">
        <v>1516</v>
      </c>
      <c r="B1051" s="9" t="s">
        <v>4879</v>
      </c>
      <c r="C1051" s="9" t="s">
        <v>5254</v>
      </c>
    </row>
    <row r="1052" spans="1:3" x14ac:dyDescent="0.2">
      <c r="A1052" s="10">
        <v>1517</v>
      </c>
      <c r="B1052" s="9" t="s">
        <v>4596</v>
      </c>
      <c r="C1052" s="9" t="s">
        <v>5254</v>
      </c>
    </row>
    <row r="1053" spans="1:3" x14ac:dyDescent="0.2">
      <c r="A1053" s="10">
        <v>1518</v>
      </c>
      <c r="B1053" s="9" t="s">
        <v>5036</v>
      </c>
      <c r="C1053" s="9" t="s">
        <v>5254</v>
      </c>
    </row>
    <row r="1054" spans="1:3" x14ac:dyDescent="0.2">
      <c r="A1054" s="10">
        <v>1519</v>
      </c>
      <c r="B1054" s="9" t="s">
        <v>4592</v>
      </c>
      <c r="C1054" s="9" t="s">
        <v>5254</v>
      </c>
    </row>
    <row r="1055" spans="1:3" x14ac:dyDescent="0.2">
      <c r="A1055" s="10">
        <v>1520</v>
      </c>
      <c r="B1055" s="9" t="s">
        <v>5104</v>
      </c>
      <c r="C1055" s="9" t="s">
        <v>5254</v>
      </c>
    </row>
    <row r="1056" spans="1:3" x14ac:dyDescent="0.2">
      <c r="A1056" s="10">
        <v>1521</v>
      </c>
      <c r="B1056" s="9" t="s">
        <v>4952</v>
      </c>
      <c r="C1056" s="9" t="s">
        <v>5254</v>
      </c>
    </row>
    <row r="1057" spans="1:3" x14ac:dyDescent="0.2">
      <c r="A1057" s="10">
        <v>1522</v>
      </c>
      <c r="B1057" s="9" t="s">
        <v>4484</v>
      </c>
      <c r="C1057" s="9" t="s">
        <v>5254</v>
      </c>
    </row>
    <row r="1058" spans="1:3" x14ac:dyDescent="0.2">
      <c r="A1058" s="10">
        <v>1523</v>
      </c>
      <c r="B1058" s="9" t="s">
        <v>4727</v>
      </c>
      <c r="C1058" s="9" t="s">
        <v>5254</v>
      </c>
    </row>
    <row r="1059" spans="1:3" x14ac:dyDescent="0.2">
      <c r="A1059" s="10">
        <v>1524</v>
      </c>
      <c r="B1059" s="9" t="s">
        <v>4447</v>
      </c>
      <c r="C1059" s="9" t="s">
        <v>5254</v>
      </c>
    </row>
    <row r="1060" spans="1:3" x14ac:dyDescent="0.2">
      <c r="A1060" s="10">
        <v>1526</v>
      </c>
      <c r="B1060" s="9" t="s">
        <v>4953</v>
      </c>
      <c r="C1060" s="9" t="s">
        <v>5254</v>
      </c>
    </row>
    <row r="1061" spans="1:3" x14ac:dyDescent="0.2">
      <c r="A1061" s="10">
        <v>1528</v>
      </c>
      <c r="B1061" s="9" t="s">
        <v>4728</v>
      </c>
      <c r="C1061" s="9" t="s">
        <v>5254</v>
      </c>
    </row>
    <row r="1062" spans="1:3" x14ac:dyDescent="0.2">
      <c r="A1062" s="10">
        <v>1529</v>
      </c>
      <c r="B1062" s="9" t="s">
        <v>4448</v>
      </c>
      <c r="C1062" s="9" t="s">
        <v>5254</v>
      </c>
    </row>
    <row r="1063" spans="1:3" x14ac:dyDescent="0.2">
      <c r="A1063" s="10">
        <v>1530</v>
      </c>
      <c r="B1063" s="9" t="s">
        <v>4453</v>
      </c>
      <c r="C1063" s="9" t="s">
        <v>5254</v>
      </c>
    </row>
    <row r="1064" spans="1:3" x14ac:dyDescent="0.2">
      <c r="A1064" s="10">
        <v>1531</v>
      </c>
      <c r="B1064" s="9" t="s">
        <v>4587</v>
      </c>
      <c r="C1064" s="9" t="s">
        <v>5254</v>
      </c>
    </row>
    <row r="1065" spans="1:3" x14ac:dyDescent="0.2">
      <c r="A1065" s="10">
        <v>1532</v>
      </c>
      <c r="B1065" s="9" t="s">
        <v>5013</v>
      </c>
      <c r="C1065" s="9" t="s">
        <v>5254</v>
      </c>
    </row>
    <row r="1066" spans="1:3" x14ac:dyDescent="0.2">
      <c r="A1066" s="10">
        <v>1533</v>
      </c>
      <c r="B1066" s="9" t="s">
        <v>5109</v>
      </c>
      <c r="C1066" s="9" t="s">
        <v>5254</v>
      </c>
    </row>
    <row r="1067" spans="1:3" x14ac:dyDescent="0.2">
      <c r="A1067" s="10">
        <v>1534</v>
      </c>
      <c r="B1067" s="9" t="s">
        <v>4805</v>
      </c>
      <c r="C1067" s="9" t="s">
        <v>5254</v>
      </c>
    </row>
    <row r="1068" spans="1:3" x14ac:dyDescent="0.2">
      <c r="A1068" s="10">
        <v>1536</v>
      </c>
      <c r="B1068" s="9" t="s">
        <v>4589</v>
      </c>
      <c r="C1068" s="9" t="s">
        <v>5254</v>
      </c>
    </row>
    <row r="1069" spans="1:3" x14ac:dyDescent="0.2">
      <c r="A1069" s="10">
        <v>1537</v>
      </c>
      <c r="B1069" s="9" t="s">
        <v>4423</v>
      </c>
      <c r="C1069" s="9" t="s">
        <v>5254</v>
      </c>
    </row>
    <row r="1070" spans="1:3" x14ac:dyDescent="0.2">
      <c r="A1070" s="10">
        <v>1538</v>
      </c>
      <c r="B1070" s="9" t="s">
        <v>4743</v>
      </c>
      <c r="C1070" s="9" t="s">
        <v>5254</v>
      </c>
    </row>
    <row r="1071" spans="1:3" x14ac:dyDescent="0.2">
      <c r="A1071" s="10">
        <v>1539</v>
      </c>
      <c r="B1071" s="9" t="s">
        <v>4718</v>
      </c>
      <c r="C1071" s="9" t="s">
        <v>5254</v>
      </c>
    </row>
    <row r="1072" spans="1:3" x14ac:dyDescent="0.2">
      <c r="A1072" s="10">
        <v>1540</v>
      </c>
      <c r="B1072" s="9" t="s">
        <v>4891</v>
      </c>
      <c r="C1072" s="9" t="s">
        <v>5254</v>
      </c>
    </row>
    <row r="1073" spans="1:3" x14ac:dyDescent="0.2">
      <c r="A1073" s="10">
        <v>1541</v>
      </c>
      <c r="B1073" s="9" t="s">
        <v>4607</v>
      </c>
      <c r="C1073" s="9" t="s">
        <v>5254</v>
      </c>
    </row>
    <row r="1074" spans="1:3" x14ac:dyDescent="0.2">
      <c r="A1074" s="10">
        <v>1542</v>
      </c>
      <c r="B1074" s="9" t="s">
        <v>5055</v>
      </c>
      <c r="C1074" s="9" t="s">
        <v>5254</v>
      </c>
    </row>
    <row r="1075" spans="1:3" x14ac:dyDescent="0.2">
      <c r="A1075" s="10">
        <v>1543</v>
      </c>
      <c r="B1075" s="9" t="s">
        <v>4758</v>
      </c>
      <c r="C1075" s="9" t="s">
        <v>5254</v>
      </c>
    </row>
    <row r="1076" spans="1:3" x14ac:dyDescent="0.2">
      <c r="A1076" s="10">
        <v>1544</v>
      </c>
      <c r="B1076" s="9" t="s">
        <v>4481</v>
      </c>
      <c r="C1076" s="9" t="s">
        <v>5254</v>
      </c>
    </row>
    <row r="1077" spans="1:3" x14ac:dyDescent="0.2">
      <c r="A1077" s="10">
        <v>1545</v>
      </c>
      <c r="B1077" s="9" t="s">
        <v>4911</v>
      </c>
      <c r="C1077" s="9" t="s">
        <v>5254</v>
      </c>
    </row>
    <row r="1078" spans="1:3" x14ac:dyDescent="0.2">
      <c r="A1078" s="10">
        <v>1546</v>
      </c>
      <c r="B1078" s="9" t="s">
        <v>4625</v>
      </c>
      <c r="C1078" s="9" t="s">
        <v>5254</v>
      </c>
    </row>
    <row r="1079" spans="1:3" x14ac:dyDescent="0.2">
      <c r="A1079" s="10">
        <v>1547</v>
      </c>
      <c r="B1079" s="9" t="s">
        <v>5065</v>
      </c>
      <c r="C1079" s="9" t="s">
        <v>5254</v>
      </c>
    </row>
    <row r="1080" spans="1:3" x14ac:dyDescent="0.2">
      <c r="A1080" s="10">
        <v>1548</v>
      </c>
      <c r="B1080" s="9" t="s">
        <v>4505</v>
      </c>
      <c r="C1080" s="9" t="s">
        <v>5254</v>
      </c>
    </row>
    <row r="1081" spans="1:3" x14ac:dyDescent="0.2">
      <c r="A1081" s="10">
        <v>1550</v>
      </c>
      <c r="B1081" s="9" t="s">
        <v>4912</v>
      </c>
      <c r="C1081" s="9" t="s">
        <v>5254</v>
      </c>
    </row>
    <row r="1082" spans="1:3" x14ac:dyDescent="0.2">
      <c r="A1082" s="10">
        <v>1552</v>
      </c>
      <c r="B1082" s="9" t="s">
        <v>4861</v>
      </c>
      <c r="C1082" s="9" t="s">
        <v>5254</v>
      </c>
    </row>
    <row r="1083" spans="1:3" x14ac:dyDescent="0.2">
      <c r="A1083" s="10">
        <v>1553</v>
      </c>
      <c r="B1083" s="9" t="s">
        <v>4759</v>
      </c>
      <c r="C1083" s="9" t="s">
        <v>5254</v>
      </c>
    </row>
    <row r="1084" spans="1:3" x14ac:dyDescent="0.2">
      <c r="A1084" s="10">
        <v>1554</v>
      </c>
      <c r="B1084" s="9" t="s">
        <v>4923</v>
      </c>
      <c r="C1084" s="9" t="s">
        <v>5254</v>
      </c>
    </row>
    <row r="1085" spans="1:3" x14ac:dyDescent="0.2">
      <c r="A1085" s="10">
        <v>1555</v>
      </c>
      <c r="B1085" s="9" t="s">
        <v>4814</v>
      </c>
      <c r="C1085" s="9" t="s">
        <v>5254</v>
      </c>
    </row>
    <row r="1086" spans="1:3" x14ac:dyDescent="0.2">
      <c r="A1086" s="10">
        <v>1556</v>
      </c>
      <c r="B1086" s="9" t="s">
        <v>4865</v>
      </c>
      <c r="C1086" s="9" t="s">
        <v>5254</v>
      </c>
    </row>
    <row r="1087" spans="1:3" x14ac:dyDescent="0.2">
      <c r="A1087" s="10">
        <v>1557</v>
      </c>
      <c r="B1087" s="9" t="s">
        <v>5032</v>
      </c>
      <c r="C1087" s="9" t="s">
        <v>5254</v>
      </c>
    </row>
    <row r="1088" spans="1:3" x14ac:dyDescent="0.2">
      <c r="A1088" s="10">
        <v>1558</v>
      </c>
      <c r="B1088" s="9" t="s">
        <v>4745</v>
      </c>
      <c r="C1088" s="9" t="s">
        <v>5254</v>
      </c>
    </row>
    <row r="1089" spans="1:3" x14ac:dyDescent="0.2">
      <c r="A1089" s="10">
        <v>1559</v>
      </c>
      <c r="B1089" s="9" t="s">
        <v>4461</v>
      </c>
      <c r="C1089" s="9" t="s">
        <v>5254</v>
      </c>
    </row>
    <row r="1090" spans="1:3" x14ac:dyDescent="0.2">
      <c r="A1090" s="10">
        <v>1560</v>
      </c>
      <c r="B1090" s="9" t="s">
        <v>4892</v>
      </c>
      <c r="C1090" s="9" t="s">
        <v>5254</v>
      </c>
    </row>
    <row r="1091" spans="1:3" x14ac:dyDescent="0.2">
      <c r="A1091" s="10">
        <v>1561</v>
      </c>
      <c r="B1091" s="9" t="s">
        <v>4608</v>
      </c>
      <c r="C1091" s="9" t="s">
        <v>5254</v>
      </c>
    </row>
    <row r="1092" spans="1:3" x14ac:dyDescent="0.2">
      <c r="A1092" s="10">
        <v>1562</v>
      </c>
      <c r="B1092" s="9" t="s">
        <v>5056</v>
      </c>
      <c r="C1092" s="9" t="s">
        <v>5254</v>
      </c>
    </row>
    <row r="1093" spans="1:3" x14ac:dyDescent="0.2">
      <c r="A1093" s="10">
        <v>1563</v>
      </c>
      <c r="B1093" s="9" t="s">
        <v>4760</v>
      </c>
      <c r="C1093" s="9" t="s">
        <v>5254</v>
      </c>
    </row>
    <row r="1094" spans="1:3" x14ac:dyDescent="0.2">
      <c r="A1094" s="10">
        <v>1564</v>
      </c>
      <c r="B1094" s="9" t="s">
        <v>4482</v>
      </c>
      <c r="C1094" s="9" t="s">
        <v>5254</v>
      </c>
    </row>
    <row r="1095" spans="1:3" x14ac:dyDescent="0.2">
      <c r="A1095" s="10">
        <v>1565</v>
      </c>
      <c r="B1095" s="9" t="s">
        <v>4913</v>
      </c>
      <c r="C1095" s="9" t="s">
        <v>5254</v>
      </c>
    </row>
    <row r="1096" spans="1:3" x14ac:dyDescent="0.2">
      <c r="A1096" s="10">
        <v>1566</v>
      </c>
      <c r="B1096" s="9" t="s">
        <v>4626</v>
      </c>
      <c r="C1096" s="9" t="s">
        <v>5254</v>
      </c>
    </row>
    <row r="1097" spans="1:3" x14ac:dyDescent="0.2">
      <c r="A1097" s="10">
        <v>1567</v>
      </c>
      <c r="B1097" s="9" t="s">
        <v>4799</v>
      </c>
      <c r="C1097" s="9" t="s">
        <v>5254</v>
      </c>
    </row>
    <row r="1098" spans="1:3" x14ac:dyDescent="0.2">
      <c r="A1098" s="10">
        <v>1568</v>
      </c>
      <c r="B1098" s="9" t="s">
        <v>4776</v>
      </c>
      <c r="C1098" s="9" t="s">
        <v>5254</v>
      </c>
    </row>
    <row r="1099" spans="1:3" x14ac:dyDescent="0.2">
      <c r="A1099" s="10">
        <v>1569</v>
      </c>
      <c r="B1099" s="9" t="s">
        <v>4751</v>
      </c>
      <c r="C1099" s="9" t="s">
        <v>5254</v>
      </c>
    </row>
    <row r="1100" spans="1:3" x14ac:dyDescent="0.2">
      <c r="A1100" s="10">
        <v>1570</v>
      </c>
      <c r="B1100" s="9" t="s">
        <v>4929</v>
      </c>
      <c r="C1100" s="9" t="s">
        <v>5254</v>
      </c>
    </row>
    <row r="1101" spans="1:3" x14ac:dyDescent="0.2">
      <c r="A1101" s="10">
        <v>1571</v>
      </c>
      <c r="B1101" s="9" t="s">
        <v>4635</v>
      </c>
      <c r="C1101" s="9" t="s">
        <v>5254</v>
      </c>
    </row>
    <row r="1102" spans="1:3" x14ac:dyDescent="0.2">
      <c r="A1102" s="10">
        <v>1572</v>
      </c>
      <c r="B1102" s="9" t="s">
        <v>5089</v>
      </c>
      <c r="C1102" s="9" t="s">
        <v>5254</v>
      </c>
    </row>
    <row r="1103" spans="1:3" x14ac:dyDescent="0.2">
      <c r="A1103" s="10">
        <v>1573</v>
      </c>
      <c r="B1103" s="9" t="s">
        <v>4789</v>
      </c>
      <c r="C1103" s="9" t="s">
        <v>5254</v>
      </c>
    </row>
    <row r="1104" spans="1:3" x14ac:dyDescent="0.2">
      <c r="A1104" s="10">
        <v>1574</v>
      </c>
      <c r="B1104" s="9" t="s">
        <v>4510</v>
      </c>
      <c r="C1104" s="9" t="s">
        <v>5254</v>
      </c>
    </row>
    <row r="1105" spans="1:3" x14ac:dyDescent="0.2">
      <c r="A1105" s="10">
        <v>1575</v>
      </c>
      <c r="B1105" s="9" t="s">
        <v>4944</v>
      </c>
      <c r="C1105" s="9" t="s">
        <v>5254</v>
      </c>
    </row>
    <row r="1106" spans="1:3" x14ac:dyDescent="0.2">
      <c r="A1106" s="10">
        <v>1576</v>
      </c>
      <c r="B1106" s="9" t="s">
        <v>4661</v>
      </c>
      <c r="C1106" s="9" t="s">
        <v>5254</v>
      </c>
    </row>
    <row r="1107" spans="1:3" x14ac:dyDescent="0.2">
      <c r="A1107" s="10">
        <v>1578</v>
      </c>
      <c r="B1107" s="9" t="s">
        <v>4442</v>
      </c>
      <c r="C1107" s="9" t="s">
        <v>5254</v>
      </c>
    </row>
    <row r="1108" spans="1:3" x14ac:dyDescent="0.2">
      <c r="A1108" s="10">
        <v>1579</v>
      </c>
      <c r="B1108" s="9" t="s">
        <v>4582</v>
      </c>
      <c r="C1108" s="9" t="s">
        <v>5254</v>
      </c>
    </row>
    <row r="1109" spans="1:3" x14ac:dyDescent="0.2">
      <c r="A1109" s="10">
        <v>1580</v>
      </c>
      <c r="B1109" s="9" t="s">
        <v>5313</v>
      </c>
      <c r="C1109" s="9" t="s">
        <v>5254</v>
      </c>
    </row>
    <row r="1110" spans="1:3" x14ac:dyDescent="0.2">
      <c r="A1110" s="10">
        <v>1600</v>
      </c>
      <c r="B1110" s="9" t="s">
        <v>4880</v>
      </c>
      <c r="C1110" s="9" t="s">
        <v>5255</v>
      </c>
    </row>
    <row r="1111" spans="1:3" x14ac:dyDescent="0.2">
      <c r="A1111" s="10">
        <v>1601</v>
      </c>
      <c r="B1111" s="9" t="s">
        <v>4583</v>
      </c>
      <c r="C1111" s="9" t="s">
        <v>5255</v>
      </c>
    </row>
    <row r="1112" spans="1:3" x14ac:dyDescent="0.2">
      <c r="A1112" s="10">
        <v>1602</v>
      </c>
      <c r="B1112" s="9" t="s">
        <v>5008</v>
      </c>
      <c r="C1112" s="9" t="s">
        <v>5255</v>
      </c>
    </row>
    <row r="1113" spans="1:3" x14ac:dyDescent="0.2">
      <c r="A1113" s="10">
        <v>1603</v>
      </c>
      <c r="B1113" s="9" t="s">
        <v>4700</v>
      </c>
      <c r="C1113" s="9" t="s">
        <v>5255</v>
      </c>
    </row>
    <row r="1114" spans="1:3" x14ac:dyDescent="0.2">
      <c r="A1114" s="10">
        <v>1604</v>
      </c>
      <c r="B1114" s="9" t="s">
        <v>4414</v>
      </c>
      <c r="C1114" s="9" t="s">
        <v>5255</v>
      </c>
    </row>
    <row r="1115" spans="1:3" x14ac:dyDescent="0.2">
      <c r="A1115" s="10">
        <v>1605</v>
      </c>
      <c r="B1115" s="9" t="s">
        <v>4818</v>
      </c>
      <c r="C1115" s="9" t="s">
        <v>5255</v>
      </c>
    </row>
    <row r="1116" spans="1:3" x14ac:dyDescent="0.2">
      <c r="A1116" s="10">
        <v>1606</v>
      </c>
      <c r="B1116" s="9" t="s">
        <v>4523</v>
      </c>
      <c r="C1116" s="9" t="s">
        <v>5255</v>
      </c>
    </row>
    <row r="1117" spans="1:3" x14ac:dyDescent="0.2">
      <c r="A1117" s="10">
        <v>1607</v>
      </c>
      <c r="B1117" s="9" t="s">
        <v>4948</v>
      </c>
      <c r="C1117" s="9" t="s">
        <v>5255</v>
      </c>
    </row>
    <row r="1118" spans="1:3" x14ac:dyDescent="0.2">
      <c r="A1118" s="10">
        <v>1608</v>
      </c>
      <c r="B1118" s="9" t="s">
        <v>4640</v>
      </c>
      <c r="C1118" s="9" t="s">
        <v>5255</v>
      </c>
    </row>
    <row r="1119" spans="1:3" x14ac:dyDescent="0.2">
      <c r="A1119" s="10">
        <v>1609</v>
      </c>
      <c r="B1119" s="9" t="s">
        <v>4965</v>
      </c>
      <c r="C1119" s="9" t="s">
        <v>5255</v>
      </c>
    </row>
    <row r="1120" spans="1:3" x14ac:dyDescent="0.2">
      <c r="A1120" s="10">
        <v>1610</v>
      </c>
      <c r="B1120" s="9" t="s">
        <v>4763</v>
      </c>
      <c r="C1120" s="9" t="s">
        <v>5255</v>
      </c>
    </row>
    <row r="1121" spans="1:3" x14ac:dyDescent="0.2">
      <c r="A1121" s="10">
        <v>1611</v>
      </c>
      <c r="B1121" s="9" t="s">
        <v>4572</v>
      </c>
      <c r="C1121" s="9" t="s">
        <v>5255</v>
      </c>
    </row>
    <row r="1122" spans="1:3" x14ac:dyDescent="0.2">
      <c r="A1122" s="10">
        <v>1612</v>
      </c>
      <c r="B1122" s="9" t="s">
        <v>4875</v>
      </c>
      <c r="C1122" s="9" t="s">
        <v>5255</v>
      </c>
    </row>
    <row r="1123" spans="1:3" x14ac:dyDescent="0.2">
      <c r="A1123" s="10">
        <v>1615</v>
      </c>
      <c r="B1123" s="9" t="s">
        <v>4711</v>
      </c>
      <c r="C1123" s="9" t="s">
        <v>5255</v>
      </c>
    </row>
    <row r="1124" spans="1:3" x14ac:dyDescent="0.2">
      <c r="A1124" s="10">
        <v>1616</v>
      </c>
      <c r="B1124" s="9" t="s">
        <v>4424</v>
      </c>
      <c r="C1124" s="9" t="s">
        <v>5255</v>
      </c>
    </row>
    <row r="1125" spans="1:3" x14ac:dyDescent="0.2">
      <c r="A1125" s="10">
        <v>1617</v>
      </c>
      <c r="B1125" s="9" t="s">
        <v>4832</v>
      </c>
      <c r="C1125" s="9" t="s">
        <v>5255</v>
      </c>
    </row>
    <row r="1126" spans="1:3" x14ac:dyDescent="0.2">
      <c r="A1126" s="10">
        <v>1618</v>
      </c>
      <c r="B1126" s="9" t="s">
        <v>4536</v>
      </c>
      <c r="C1126" s="9" t="s">
        <v>5255</v>
      </c>
    </row>
    <row r="1127" spans="1:3" x14ac:dyDescent="0.2">
      <c r="A1127" s="10">
        <v>1619</v>
      </c>
      <c r="B1127" s="9" t="s">
        <v>4966</v>
      </c>
      <c r="C1127" s="9" t="s">
        <v>5255</v>
      </c>
    </row>
    <row r="1128" spans="1:3" x14ac:dyDescent="0.2">
      <c r="A1128" s="10">
        <v>1620</v>
      </c>
      <c r="B1128" s="9" t="s">
        <v>4658</v>
      </c>
      <c r="C1128" s="9" t="s">
        <v>5255</v>
      </c>
    </row>
    <row r="1129" spans="1:3" x14ac:dyDescent="0.2">
      <c r="A1129" s="10">
        <v>1626</v>
      </c>
      <c r="B1129" s="9" t="s">
        <v>4689</v>
      </c>
      <c r="C1129" s="9" t="s">
        <v>5255</v>
      </c>
    </row>
    <row r="1130" spans="1:3" x14ac:dyDescent="0.2">
      <c r="A1130" s="10">
        <v>1627</v>
      </c>
      <c r="B1130" s="9" t="s">
        <v>4402</v>
      </c>
      <c r="C1130" s="9" t="s">
        <v>5255</v>
      </c>
    </row>
    <row r="1131" spans="1:3" x14ac:dyDescent="0.2">
      <c r="A1131" s="10">
        <v>1628</v>
      </c>
      <c r="B1131" s="9" t="s">
        <v>5098</v>
      </c>
      <c r="C1131" s="9" t="s">
        <v>5255</v>
      </c>
    </row>
    <row r="1132" spans="1:3" x14ac:dyDescent="0.2">
      <c r="A1132" s="10">
        <v>1629</v>
      </c>
      <c r="B1132" s="9" t="s">
        <v>4873</v>
      </c>
      <c r="C1132" s="9" t="s">
        <v>5255</v>
      </c>
    </row>
    <row r="1133" spans="1:3" x14ac:dyDescent="0.2">
      <c r="A1133" s="10">
        <v>1630</v>
      </c>
      <c r="B1133" s="9" t="s">
        <v>5046</v>
      </c>
      <c r="C1133" s="9" t="s">
        <v>5255</v>
      </c>
    </row>
    <row r="1134" spans="1:3" x14ac:dyDescent="0.2">
      <c r="A1134" s="10">
        <v>1631</v>
      </c>
      <c r="B1134" s="9" t="s">
        <v>4645</v>
      </c>
      <c r="C1134" s="9" t="s">
        <v>5255</v>
      </c>
    </row>
    <row r="1135" spans="1:3" x14ac:dyDescent="0.2">
      <c r="A1135" s="10">
        <v>1632</v>
      </c>
      <c r="B1135" s="9" t="s">
        <v>4439</v>
      </c>
      <c r="C1135" s="9" t="s">
        <v>5255</v>
      </c>
    </row>
    <row r="1136" spans="1:3" x14ac:dyDescent="0.2">
      <c r="A1136" s="10">
        <v>1633</v>
      </c>
      <c r="B1136" s="9" t="s">
        <v>4720</v>
      </c>
      <c r="C1136" s="9" t="s">
        <v>5255</v>
      </c>
    </row>
    <row r="1137" spans="1:3" x14ac:dyDescent="0.2">
      <c r="A1137" s="10">
        <v>1634</v>
      </c>
      <c r="B1137" s="9" t="s">
        <v>4454</v>
      </c>
      <c r="C1137" s="9" t="s">
        <v>5255</v>
      </c>
    </row>
    <row r="1138" spans="1:3" x14ac:dyDescent="0.2">
      <c r="A1138" s="10">
        <v>1635</v>
      </c>
      <c r="B1138" s="9" t="s">
        <v>4882</v>
      </c>
      <c r="C1138" s="9" t="s">
        <v>5255</v>
      </c>
    </row>
    <row r="1139" spans="1:3" x14ac:dyDescent="0.2">
      <c r="A1139" s="10">
        <v>1636</v>
      </c>
      <c r="B1139" s="9" t="s">
        <v>4613</v>
      </c>
      <c r="C1139" s="9" t="s">
        <v>5255</v>
      </c>
    </row>
    <row r="1140" spans="1:3" x14ac:dyDescent="0.2">
      <c r="A1140" s="10">
        <v>1640</v>
      </c>
      <c r="B1140" s="9" t="s">
        <v>4519</v>
      </c>
      <c r="C1140" s="9" t="s">
        <v>5255</v>
      </c>
    </row>
    <row r="1141" spans="1:3" x14ac:dyDescent="0.2">
      <c r="A1141" s="10">
        <v>1641</v>
      </c>
      <c r="B1141" s="9" t="s">
        <v>4561</v>
      </c>
      <c r="C1141" s="9" t="s">
        <v>5255</v>
      </c>
    </row>
    <row r="1142" spans="1:3" x14ac:dyDescent="0.2">
      <c r="A1142" s="10">
        <v>1642</v>
      </c>
      <c r="B1142" s="9" t="s">
        <v>4669</v>
      </c>
      <c r="C1142" s="9" t="s">
        <v>5255</v>
      </c>
    </row>
    <row r="1143" spans="1:3" x14ac:dyDescent="0.2">
      <c r="A1143" s="10">
        <v>1643</v>
      </c>
      <c r="B1143" s="9" t="s">
        <v>5116</v>
      </c>
      <c r="C1143" s="9" t="s">
        <v>5255</v>
      </c>
    </row>
    <row r="1144" spans="1:3" x14ac:dyDescent="0.2">
      <c r="A1144" s="10">
        <v>1644</v>
      </c>
      <c r="B1144" s="9" t="s">
        <v>4815</v>
      </c>
      <c r="C1144" s="9" t="s">
        <v>5255</v>
      </c>
    </row>
    <row r="1145" spans="1:3" x14ac:dyDescent="0.2">
      <c r="A1145" s="10">
        <v>1645</v>
      </c>
      <c r="B1145" s="9" t="s">
        <v>4535</v>
      </c>
      <c r="C1145" s="9" t="s">
        <v>5255</v>
      </c>
    </row>
    <row r="1146" spans="1:3" x14ac:dyDescent="0.2">
      <c r="A1146" s="10">
        <v>1646</v>
      </c>
      <c r="B1146" s="9" t="s">
        <v>4983</v>
      </c>
      <c r="C1146" s="9" t="s">
        <v>5255</v>
      </c>
    </row>
    <row r="1147" spans="1:3" x14ac:dyDescent="0.2">
      <c r="A1147" s="10">
        <v>1647</v>
      </c>
      <c r="B1147" s="9" t="s">
        <v>4682</v>
      </c>
      <c r="C1147" s="9" t="s">
        <v>5255</v>
      </c>
    </row>
    <row r="1148" spans="1:3" x14ac:dyDescent="0.2">
      <c r="A1148" s="10">
        <v>1648</v>
      </c>
      <c r="B1148" s="9" t="s">
        <v>4407</v>
      </c>
      <c r="C1148" s="9" t="s">
        <v>5255</v>
      </c>
    </row>
    <row r="1149" spans="1:3" x14ac:dyDescent="0.2">
      <c r="A1149" s="10">
        <v>1649</v>
      </c>
      <c r="B1149" s="9" t="s">
        <v>4726</v>
      </c>
      <c r="C1149" s="9" t="s">
        <v>5255</v>
      </c>
    </row>
    <row r="1150" spans="1:3" x14ac:dyDescent="0.2">
      <c r="A1150" s="10">
        <v>1650</v>
      </c>
      <c r="B1150" s="9" t="s">
        <v>4686</v>
      </c>
      <c r="C1150" s="9" t="s">
        <v>5255</v>
      </c>
    </row>
    <row r="1151" spans="1:3" x14ac:dyDescent="0.2">
      <c r="A1151" s="10">
        <v>1651</v>
      </c>
      <c r="B1151" s="9" t="s">
        <v>5262</v>
      </c>
      <c r="C1151" s="9" t="s">
        <v>5255</v>
      </c>
    </row>
    <row r="1152" spans="1:3" x14ac:dyDescent="0.2">
      <c r="A1152" s="10">
        <v>1653</v>
      </c>
      <c r="B1152" s="9" t="s">
        <v>5312</v>
      </c>
      <c r="C1152" s="9" t="s">
        <v>5255</v>
      </c>
    </row>
    <row r="1153" spans="1:3" x14ac:dyDescent="0.2">
      <c r="A1153" s="10">
        <v>1654</v>
      </c>
      <c r="B1153" s="9" t="s">
        <v>5310</v>
      </c>
      <c r="C1153" s="9" t="s">
        <v>5255</v>
      </c>
    </row>
    <row r="1154" spans="1:3" x14ac:dyDescent="0.2">
      <c r="A1154" s="10">
        <v>1655</v>
      </c>
      <c r="B1154" s="9" t="s">
        <v>5095</v>
      </c>
      <c r="C1154" s="9" t="s">
        <v>5255</v>
      </c>
    </row>
    <row r="1155" spans="1:3" x14ac:dyDescent="0.2">
      <c r="A1155" s="10">
        <v>1656</v>
      </c>
      <c r="B1155" s="9" t="s">
        <v>4784</v>
      </c>
      <c r="C1155" s="9" t="s">
        <v>5255</v>
      </c>
    </row>
    <row r="1156" spans="1:3" x14ac:dyDescent="0.2">
      <c r="A1156" s="10">
        <v>1657</v>
      </c>
      <c r="B1156" s="9" t="s">
        <v>4492</v>
      </c>
      <c r="C1156" s="9" t="s">
        <v>5255</v>
      </c>
    </row>
    <row r="1157" spans="1:3" x14ac:dyDescent="0.2">
      <c r="A1157" s="10">
        <v>1658</v>
      </c>
      <c r="B1157" s="9" t="s">
        <v>4907</v>
      </c>
      <c r="C1157" s="9" t="s">
        <v>5255</v>
      </c>
    </row>
    <row r="1158" spans="1:3" x14ac:dyDescent="0.2">
      <c r="A1158" s="10">
        <v>1659</v>
      </c>
      <c r="B1158" s="9" t="s">
        <v>4605</v>
      </c>
      <c r="C1158" s="9" t="s">
        <v>5255</v>
      </c>
    </row>
    <row r="1159" spans="1:3" x14ac:dyDescent="0.2">
      <c r="A1159" s="10">
        <v>1660</v>
      </c>
      <c r="B1159" s="9" t="s">
        <v>5027</v>
      </c>
      <c r="C1159" s="9" t="s">
        <v>5255</v>
      </c>
    </row>
    <row r="1160" spans="1:3" x14ac:dyDescent="0.2">
      <c r="A1160" s="10">
        <v>1661</v>
      </c>
      <c r="B1160" s="9" t="s">
        <v>4724</v>
      </c>
      <c r="C1160" s="9" t="s">
        <v>5255</v>
      </c>
    </row>
    <row r="1161" spans="1:3" x14ac:dyDescent="0.2">
      <c r="A1161" s="10">
        <v>1662</v>
      </c>
      <c r="B1161" s="9" t="s">
        <v>4430</v>
      </c>
      <c r="C1161" s="9" t="s">
        <v>5255</v>
      </c>
    </row>
    <row r="1162" spans="1:3" x14ac:dyDescent="0.2">
      <c r="A1162" s="10">
        <v>1663</v>
      </c>
      <c r="B1162" s="9" t="s">
        <v>4824</v>
      </c>
      <c r="C1162" s="9" t="s">
        <v>5255</v>
      </c>
    </row>
    <row r="1163" spans="1:3" x14ac:dyDescent="0.2">
      <c r="A1163" s="10">
        <v>1664</v>
      </c>
      <c r="B1163" s="9" t="s">
        <v>4514</v>
      </c>
      <c r="C1163" s="9" t="s">
        <v>5255</v>
      </c>
    </row>
    <row r="1164" spans="1:3" x14ac:dyDescent="0.2">
      <c r="A1164" s="10">
        <v>1665</v>
      </c>
      <c r="B1164" s="9" t="s">
        <v>4553</v>
      </c>
      <c r="C1164" s="9" t="s">
        <v>5255</v>
      </c>
    </row>
    <row r="1165" spans="1:3" x14ac:dyDescent="0.2">
      <c r="A1165" s="10">
        <v>1666</v>
      </c>
      <c r="B1165" s="9" t="s">
        <v>4984</v>
      </c>
      <c r="C1165" s="9" t="s">
        <v>5255</v>
      </c>
    </row>
    <row r="1166" spans="1:3" x14ac:dyDescent="0.2">
      <c r="A1166" s="10">
        <v>1667</v>
      </c>
      <c r="B1166" s="9" t="s">
        <v>4657</v>
      </c>
      <c r="C1166" s="9" t="s">
        <v>5255</v>
      </c>
    </row>
    <row r="1167" spans="1:3" x14ac:dyDescent="0.2">
      <c r="A1167" s="10">
        <v>1668</v>
      </c>
      <c r="B1167" s="9" t="s">
        <v>4409</v>
      </c>
      <c r="C1167" s="9" t="s">
        <v>5255</v>
      </c>
    </row>
    <row r="1168" spans="1:3" x14ac:dyDescent="0.2">
      <c r="A1168" s="10">
        <v>1669</v>
      </c>
      <c r="B1168" s="9" t="s">
        <v>4429</v>
      </c>
      <c r="C1168" s="9" t="s">
        <v>5255</v>
      </c>
    </row>
    <row r="1169" spans="1:3" x14ac:dyDescent="0.2">
      <c r="A1169" s="10">
        <v>1670</v>
      </c>
      <c r="B1169" s="9" t="s">
        <v>4843</v>
      </c>
      <c r="C1169" s="9" t="s">
        <v>5255</v>
      </c>
    </row>
    <row r="1170" spans="1:3" x14ac:dyDescent="0.2">
      <c r="A1170" s="10">
        <v>1671</v>
      </c>
      <c r="B1170" s="9" t="s">
        <v>4544</v>
      </c>
      <c r="C1170" s="9" t="s">
        <v>5255</v>
      </c>
    </row>
    <row r="1171" spans="1:3" x14ac:dyDescent="0.2">
      <c r="A1171" s="10">
        <v>1672</v>
      </c>
      <c r="B1171" s="9" t="s">
        <v>4971</v>
      </c>
      <c r="C1171" s="9" t="s">
        <v>5255</v>
      </c>
    </row>
    <row r="1172" spans="1:3" x14ac:dyDescent="0.2">
      <c r="A1172" s="10">
        <v>1673</v>
      </c>
      <c r="B1172" s="9" t="s">
        <v>4663</v>
      </c>
      <c r="C1172" s="9" t="s">
        <v>5255</v>
      </c>
    </row>
    <row r="1173" spans="1:3" x14ac:dyDescent="0.2">
      <c r="A1173" s="10">
        <v>1674</v>
      </c>
      <c r="B1173" s="9" t="s">
        <v>5093</v>
      </c>
      <c r="C1173" s="9" t="s">
        <v>5255</v>
      </c>
    </row>
    <row r="1174" spans="1:3" x14ac:dyDescent="0.2">
      <c r="A1174" s="10">
        <v>1675</v>
      </c>
      <c r="B1174" s="9" t="s">
        <v>5263</v>
      </c>
      <c r="C1174" s="9" t="s">
        <v>5255</v>
      </c>
    </row>
    <row r="1175" spans="1:3" x14ac:dyDescent="0.2">
      <c r="A1175" s="10">
        <v>1676</v>
      </c>
      <c r="B1175" s="9" t="s">
        <v>4488</v>
      </c>
      <c r="C1175" s="9" t="s">
        <v>5255</v>
      </c>
    </row>
    <row r="1176" spans="1:3" x14ac:dyDescent="0.2">
      <c r="A1176" s="10">
        <v>1677</v>
      </c>
      <c r="B1176" s="9" t="s">
        <v>4533</v>
      </c>
      <c r="C1176" s="9" t="s">
        <v>5255</v>
      </c>
    </row>
    <row r="1177" spans="1:3" x14ac:dyDescent="0.2">
      <c r="A1177" s="10">
        <v>1678</v>
      </c>
      <c r="B1177" s="9" t="s">
        <v>4522</v>
      </c>
      <c r="C1177" s="9" t="s">
        <v>5255</v>
      </c>
    </row>
    <row r="1178" spans="1:3" x14ac:dyDescent="0.2">
      <c r="A1178" s="10">
        <v>1679</v>
      </c>
      <c r="B1178" s="9" t="s">
        <v>4970</v>
      </c>
      <c r="C1178" s="9" t="s">
        <v>5255</v>
      </c>
    </row>
    <row r="1179" spans="1:3" x14ac:dyDescent="0.2">
      <c r="A1179" s="10">
        <v>1680</v>
      </c>
      <c r="B1179" s="9" t="s">
        <v>4671</v>
      </c>
      <c r="C1179" s="9" t="s">
        <v>5255</v>
      </c>
    </row>
    <row r="1180" spans="1:3" x14ac:dyDescent="0.2">
      <c r="A1180" s="10">
        <v>1681</v>
      </c>
      <c r="B1180" s="9" t="s">
        <v>5122</v>
      </c>
      <c r="C1180" s="9" t="s">
        <v>5255</v>
      </c>
    </row>
    <row r="1181" spans="1:3" x14ac:dyDescent="0.2">
      <c r="A1181" s="10">
        <v>1682</v>
      </c>
      <c r="B1181" s="9" t="s">
        <v>4819</v>
      </c>
      <c r="C1181" s="9" t="s">
        <v>5255</v>
      </c>
    </row>
    <row r="1182" spans="1:3" x14ac:dyDescent="0.2">
      <c r="A1182" s="10">
        <v>1683</v>
      </c>
      <c r="B1182" s="9" t="s">
        <v>4542</v>
      </c>
      <c r="C1182" s="9" t="s">
        <v>5255</v>
      </c>
    </row>
    <row r="1183" spans="1:3" x14ac:dyDescent="0.2">
      <c r="A1183" s="10">
        <v>1684</v>
      </c>
      <c r="B1183" s="9" t="s">
        <v>4623</v>
      </c>
      <c r="C1183" s="9" t="s">
        <v>5255</v>
      </c>
    </row>
    <row r="1184" spans="1:3" x14ac:dyDescent="0.2">
      <c r="A1184" s="10">
        <v>1685</v>
      </c>
      <c r="B1184" s="9" t="s">
        <v>5050</v>
      </c>
      <c r="C1184" s="9" t="s">
        <v>5255</v>
      </c>
    </row>
    <row r="1185" spans="1:3" x14ac:dyDescent="0.2">
      <c r="A1185" s="10">
        <v>1686</v>
      </c>
      <c r="B1185" s="9" t="s">
        <v>4693</v>
      </c>
      <c r="C1185" s="9" t="s">
        <v>5255</v>
      </c>
    </row>
    <row r="1186" spans="1:3" x14ac:dyDescent="0.2">
      <c r="A1186" s="10">
        <v>1687</v>
      </c>
      <c r="B1186" s="9" t="s">
        <v>4840</v>
      </c>
      <c r="C1186" s="9" t="s">
        <v>5255</v>
      </c>
    </row>
    <row r="1187" spans="1:3" x14ac:dyDescent="0.2">
      <c r="A1187" s="10">
        <v>1688</v>
      </c>
      <c r="B1187" s="9" t="s">
        <v>4543</v>
      </c>
      <c r="C1187" s="9" t="s">
        <v>5255</v>
      </c>
    </row>
    <row r="1188" spans="1:3" x14ac:dyDescent="0.2">
      <c r="A1188" s="10">
        <v>1689</v>
      </c>
      <c r="B1188" s="9" t="s">
        <v>5000</v>
      </c>
      <c r="C1188" s="9" t="s">
        <v>5255</v>
      </c>
    </row>
    <row r="1189" spans="1:3" x14ac:dyDescent="0.2">
      <c r="A1189" s="10">
        <v>1690</v>
      </c>
      <c r="B1189" s="9" t="s">
        <v>4419</v>
      </c>
      <c r="C1189" s="9" t="s">
        <v>5255</v>
      </c>
    </row>
    <row r="1190" spans="1:3" x14ac:dyDescent="0.2">
      <c r="A1190" s="10">
        <v>1691</v>
      </c>
      <c r="B1190" s="9" t="s">
        <v>4995</v>
      </c>
      <c r="C1190" s="9" t="s">
        <v>5255</v>
      </c>
    </row>
    <row r="1191" spans="1:3" x14ac:dyDescent="0.2">
      <c r="A1191" s="10">
        <v>1692</v>
      </c>
      <c r="B1191" s="9" t="s">
        <v>4780</v>
      </c>
      <c r="C1191" s="9" t="s">
        <v>5255</v>
      </c>
    </row>
    <row r="1192" spans="1:3" x14ac:dyDescent="0.2">
      <c r="A1192" s="10">
        <v>1693</v>
      </c>
      <c r="B1192" s="9" t="s">
        <v>4486</v>
      </c>
      <c r="C1192" s="9" t="s">
        <v>5255</v>
      </c>
    </row>
    <row r="1193" spans="1:3" x14ac:dyDescent="0.2">
      <c r="A1193" s="10">
        <v>1694</v>
      </c>
      <c r="B1193" s="9" t="s">
        <v>4899</v>
      </c>
      <c r="C1193" s="9" t="s">
        <v>5255</v>
      </c>
    </row>
    <row r="1194" spans="1:3" x14ac:dyDescent="0.2">
      <c r="A1194" s="10">
        <v>1695</v>
      </c>
      <c r="B1194" s="9" t="s">
        <v>4594</v>
      </c>
      <c r="C1194" s="9" t="s">
        <v>5255</v>
      </c>
    </row>
    <row r="1195" spans="1:3" x14ac:dyDescent="0.2">
      <c r="A1195" s="10">
        <v>1696</v>
      </c>
      <c r="B1195" s="9" t="s">
        <v>5017</v>
      </c>
      <c r="C1195" s="9" t="s">
        <v>5255</v>
      </c>
    </row>
    <row r="1196" spans="1:3" x14ac:dyDescent="0.2">
      <c r="A1196" s="10">
        <v>1697</v>
      </c>
      <c r="B1196" s="9" t="s">
        <v>4713</v>
      </c>
      <c r="C1196" s="9" t="s">
        <v>5255</v>
      </c>
    </row>
    <row r="1197" spans="1:3" x14ac:dyDescent="0.2">
      <c r="A1197" s="10">
        <v>1698</v>
      </c>
      <c r="B1197" s="9" t="s">
        <v>4425</v>
      </c>
      <c r="C1197" s="9" t="s">
        <v>5255</v>
      </c>
    </row>
    <row r="1198" spans="1:3" x14ac:dyDescent="0.2">
      <c r="A1198" s="10">
        <v>1699</v>
      </c>
      <c r="B1198" s="9" t="s">
        <v>4835</v>
      </c>
      <c r="C1198" s="9" t="s">
        <v>5255</v>
      </c>
    </row>
    <row r="1199" spans="1:3" x14ac:dyDescent="0.2">
      <c r="A1199" s="10">
        <v>1700</v>
      </c>
      <c r="B1199" s="9" t="s">
        <v>4538</v>
      </c>
      <c r="C1199" s="9" t="s">
        <v>5255</v>
      </c>
    </row>
    <row r="1200" spans="1:3" x14ac:dyDescent="0.2">
      <c r="A1200" s="10">
        <v>1701</v>
      </c>
      <c r="B1200" s="9" t="s">
        <v>4968</v>
      </c>
      <c r="C1200" s="9" t="s">
        <v>5255</v>
      </c>
    </row>
    <row r="1201" spans="1:3" x14ac:dyDescent="0.2">
      <c r="A1201" s="10">
        <v>1702</v>
      </c>
      <c r="B1201" s="9" t="s">
        <v>4660</v>
      </c>
      <c r="C1201" s="9" t="s">
        <v>5255</v>
      </c>
    </row>
    <row r="1202" spans="1:3" x14ac:dyDescent="0.2">
      <c r="A1202" s="10">
        <v>1703</v>
      </c>
      <c r="B1202" s="9" t="s">
        <v>4982</v>
      </c>
      <c r="C1202" s="9" t="s">
        <v>5255</v>
      </c>
    </row>
    <row r="1203" spans="1:3" x14ac:dyDescent="0.2">
      <c r="A1203" s="10">
        <v>1704</v>
      </c>
      <c r="B1203" s="9" t="s">
        <v>4775</v>
      </c>
      <c r="C1203" s="9" t="s">
        <v>5255</v>
      </c>
    </row>
    <row r="1204" spans="1:3" x14ac:dyDescent="0.2">
      <c r="A1204" s="10">
        <v>1705</v>
      </c>
      <c r="B1204" s="9" t="s">
        <v>4580</v>
      </c>
      <c r="C1204" s="9" t="s">
        <v>5255</v>
      </c>
    </row>
    <row r="1205" spans="1:3" x14ac:dyDescent="0.2">
      <c r="A1205" s="10">
        <v>1706</v>
      </c>
      <c r="B1205" s="9" t="s">
        <v>4893</v>
      </c>
      <c r="C1205" s="9" t="s">
        <v>5255</v>
      </c>
    </row>
    <row r="1206" spans="1:3" x14ac:dyDescent="0.2">
      <c r="A1206" s="10">
        <v>1707</v>
      </c>
      <c r="B1206" s="9" t="s">
        <v>4590</v>
      </c>
      <c r="C1206" s="9" t="s">
        <v>5255</v>
      </c>
    </row>
    <row r="1207" spans="1:3" x14ac:dyDescent="0.2">
      <c r="A1207" s="10">
        <v>1708</v>
      </c>
      <c r="B1207" s="10" t="s">
        <v>5015</v>
      </c>
      <c r="C1207" s="9" t="s">
        <v>5255</v>
      </c>
    </row>
    <row r="1208" spans="1:3" x14ac:dyDescent="0.2">
      <c r="A1208" s="10">
        <v>1709</v>
      </c>
      <c r="B1208" s="9" t="s">
        <v>4709</v>
      </c>
      <c r="C1208" s="9" t="s">
        <v>5255</v>
      </c>
    </row>
    <row r="1209" spans="1:3" x14ac:dyDescent="0.2">
      <c r="A1209" s="10">
        <v>1710</v>
      </c>
      <c r="B1209" s="9" t="s">
        <v>4421</v>
      </c>
      <c r="C1209" s="9" t="s">
        <v>5255</v>
      </c>
    </row>
    <row r="1210" spans="1:3" x14ac:dyDescent="0.2">
      <c r="A1210" s="10">
        <v>1711</v>
      </c>
      <c r="B1210" s="9" t="s">
        <v>4829</v>
      </c>
      <c r="C1210" s="9" t="s">
        <v>5255</v>
      </c>
    </row>
    <row r="1211" spans="1:3" x14ac:dyDescent="0.2">
      <c r="A1211" s="10">
        <v>1712</v>
      </c>
      <c r="B1211" s="9" t="s">
        <v>4507</v>
      </c>
      <c r="C1211" s="9" t="s">
        <v>5255</v>
      </c>
    </row>
    <row r="1212" spans="1:3" x14ac:dyDescent="0.2">
      <c r="A1212" s="10">
        <v>1713</v>
      </c>
      <c r="B1212" s="9" t="s">
        <v>4597</v>
      </c>
      <c r="C1212" s="9" t="s">
        <v>5255</v>
      </c>
    </row>
    <row r="1213" spans="1:3" x14ac:dyDescent="0.2">
      <c r="A1213" s="10">
        <v>1714</v>
      </c>
      <c r="B1213" s="9" t="s">
        <v>5019</v>
      </c>
      <c r="C1213" s="9" t="s">
        <v>5255</v>
      </c>
    </row>
    <row r="1214" spans="1:3" x14ac:dyDescent="0.2">
      <c r="A1214" s="10">
        <v>1715</v>
      </c>
      <c r="B1214" s="9" t="s">
        <v>4433</v>
      </c>
      <c r="C1214" s="9" t="s">
        <v>5255</v>
      </c>
    </row>
    <row r="1215" spans="1:3" x14ac:dyDescent="0.2">
      <c r="A1215" s="10">
        <v>1716</v>
      </c>
      <c r="B1215" s="9" t="s">
        <v>4436</v>
      </c>
      <c r="C1215" s="9" t="s">
        <v>5255</v>
      </c>
    </row>
    <row r="1216" spans="1:3" x14ac:dyDescent="0.2">
      <c r="A1216" s="10">
        <v>1717</v>
      </c>
      <c r="B1216" s="9" t="s">
        <v>4446</v>
      </c>
      <c r="C1216" s="9" t="s">
        <v>5255</v>
      </c>
    </row>
    <row r="1217" spans="1:3" x14ac:dyDescent="0.2">
      <c r="A1217" s="10">
        <v>1718</v>
      </c>
      <c r="B1217" s="9" t="s">
        <v>4928</v>
      </c>
      <c r="C1217" s="9" t="s">
        <v>5255</v>
      </c>
    </row>
    <row r="1218" spans="1:3" x14ac:dyDescent="0.2">
      <c r="A1218" s="10">
        <v>1740</v>
      </c>
      <c r="B1218" s="9" t="s">
        <v>4785</v>
      </c>
      <c r="C1218" s="9" t="s">
        <v>5256</v>
      </c>
    </row>
    <row r="1219" spans="1:3" x14ac:dyDescent="0.2">
      <c r="A1219" s="10">
        <v>1741</v>
      </c>
      <c r="B1219" s="9" t="s">
        <v>4552</v>
      </c>
      <c r="C1219" s="9" t="s">
        <v>5256</v>
      </c>
    </row>
    <row r="1220" spans="1:3" x14ac:dyDescent="0.2">
      <c r="A1220" s="10">
        <v>1742</v>
      </c>
      <c r="B1220" s="9" t="s">
        <v>4981</v>
      </c>
      <c r="C1220" s="9" t="s">
        <v>5256</v>
      </c>
    </row>
    <row r="1221" spans="1:3" x14ac:dyDescent="0.2">
      <c r="A1221" s="10">
        <v>1743</v>
      </c>
      <c r="B1221" s="9" t="s">
        <v>4668</v>
      </c>
      <c r="C1221" s="9" t="s">
        <v>5256</v>
      </c>
    </row>
    <row r="1222" spans="1:3" x14ac:dyDescent="0.2">
      <c r="A1222" s="10">
        <v>1744</v>
      </c>
      <c r="B1222" s="9" t="s">
        <v>4715</v>
      </c>
      <c r="C1222" s="9" t="s">
        <v>5256</v>
      </c>
    </row>
    <row r="1223" spans="1:3" x14ac:dyDescent="0.2">
      <c r="A1223" s="10">
        <v>1747</v>
      </c>
      <c r="B1223" s="9" t="s">
        <v>4909</v>
      </c>
      <c r="C1223" s="9" t="s">
        <v>5256</v>
      </c>
    </row>
    <row r="1224" spans="1:3" x14ac:dyDescent="0.2">
      <c r="A1224" s="10">
        <v>1748</v>
      </c>
      <c r="B1224" s="9" t="s">
        <v>4633</v>
      </c>
      <c r="C1224" s="9" t="s">
        <v>5256</v>
      </c>
    </row>
    <row r="1225" spans="1:3" x14ac:dyDescent="0.2">
      <c r="A1225" s="10">
        <v>1752</v>
      </c>
      <c r="B1225" s="9" t="s">
        <v>4857</v>
      </c>
      <c r="C1225" s="9" t="s">
        <v>5256</v>
      </c>
    </row>
    <row r="1226" spans="1:3" x14ac:dyDescent="0.2">
      <c r="A1226" s="10">
        <v>1753</v>
      </c>
      <c r="B1226" s="9" t="s">
        <v>4896</v>
      </c>
      <c r="C1226" s="9" t="s">
        <v>5256</v>
      </c>
    </row>
    <row r="1227" spans="1:3" x14ac:dyDescent="0.2">
      <c r="A1227" s="10">
        <v>1754</v>
      </c>
      <c r="B1227" s="9" t="s">
        <v>4638</v>
      </c>
      <c r="C1227" s="9" t="s">
        <v>5256</v>
      </c>
    </row>
    <row r="1228" spans="1:3" x14ac:dyDescent="0.2">
      <c r="A1228" s="10">
        <v>1755</v>
      </c>
      <c r="B1228" s="9" t="s">
        <v>4678</v>
      </c>
      <c r="C1228" s="9" t="s">
        <v>5256</v>
      </c>
    </row>
    <row r="1229" spans="1:3" x14ac:dyDescent="0.2">
      <c r="A1229" s="10">
        <v>1756</v>
      </c>
      <c r="B1229" s="9" t="s">
        <v>4443</v>
      </c>
      <c r="C1229" s="9" t="s">
        <v>5256</v>
      </c>
    </row>
    <row r="1230" spans="1:3" x14ac:dyDescent="0.2">
      <c r="A1230" s="10">
        <v>1757</v>
      </c>
      <c r="B1230" s="9" t="s">
        <v>4797</v>
      </c>
      <c r="C1230" s="9" t="s">
        <v>5256</v>
      </c>
    </row>
    <row r="1231" spans="1:3" x14ac:dyDescent="0.2">
      <c r="A1231" s="10">
        <v>1758</v>
      </c>
      <c r="B1231" s="9" t="s">
        <v>4530</v>
      </c>
      <c r="C1231" s="9" t="s">
        <v>5256</v>
      </c>
    </row>
    <row r="1232" spans="1:3" x14ac:dyDescent="0.2">
      <c r="A1232" s="10">
        <v>1759</v>
      </c>
      <c r="B1232" s="9" t="s">
        <v>4976</v>
      </c>
      <c r="C1232" s="9" t="s">
        <v>5256</v>
      </c>
    </row>
    <row r="1233" spans="1:3" x14ac:dyDescent="0.2">
      <c r="A1233" s="10">
        <v>1786</v>
      </c>
      <c r="B1233" s="9" t="s">
        <v>5051</v>
      </c>
      <c r="C1233" s="9" t="s">
        <v>5257</v>
      </c>
    </row>
    <row r="1234" spans="1:3" x14ac:dyDescent="0.2">
      <c r="A1234" s="10">
        <v>1787</v>
      </c>
      <c r="B1234" s="9" t="s">
        <v>4741</v>
      </c>
      <c r="C1234" s="9" t="s">
        <v>5257</v>
      </c>
    </row>
    <row r="1235" spans="1:3" x14ac:dyDescent="0.2">
      <c r="A1235" s="10">
        <v>1788</v>
      </c>
      <c r="B1235" s="9" t="s">
        <v>4444</v>
      </c>
      <c r="C1235" s="9" t="s">
        <v>5257</v>
      </c>
    </row>
    <row r="1236" spans="1:3" x14ac:dyDescent="0.2">
      <c r="A1236" s="10">
        <v>1789</v>
      </c>
      <c r="B1236" s="9" t="s">
        <v>4859</v>
      </c>
      <c r="C1236" s="9" t="s">
        <v>5257</v>
      </c>
    </row>
    <row r="1237" spans="1:3" x14ac:dyDescent="0.2">
      <c r="A1237" s="10">
        <v>1790</v>
      </c>
      <c r="B1237" s="9" t="s">
        <v>4566</v>
      </c>
      <c r="C1237" s="9" t="s">
        <v>5257</v>
      </c>
    </row>
    <row r="1238" spans="1:3" x14ac:dyDescent="0.2">
      <c r="A1238" s="10">
        <v>1791</v>
      </c>
      <c r="B1238" s="9" t="s">
        <v>4994</v>
      </c>
      <c r="C1238" s="9" t="s">
        <v>5257</v>
      </c>
    </row>
    <row r="1239" spans="1:3" x14ac:dyDescent="0.2">
      <c r="A1239" s="10">
        <v>1792</v>
      </c>
      <c r="B1239" s="9" t="s">
        <v>5107</v>
      </c>
      <c r="C1239" s="9" t="s">
        <v>5257</v>
      </c>
    </row>
    <row r="1240" spans="1:3" x14ac:dyDescent="0.2">
      <c r="A1240" s="10">
        <v>1793</v>
      </c>
      <c r="B1240" s="9" t="s">
        <v>4749</v>
      </c>
      <c r="C1240" s="9" t="s">
        <v>5257</v>
      </c>
    </row>
    <row r="1241" spans="1:3" x14ac:dyDescent="0.2">
      <c r="A1241" s="10">
        <v>1794</v>
      </c>
      <c r="B1241" s="9" t="s">
        <v>4450</v>
      </c>
      <c r="C1241" s="9" t="s">
        <v>5257</v>
      </c>
    </row>
    <row r="1242" spans="1:3" x14ac:dyDescent="0.2">
      <c r="A1242" s="10">
        <v>1795</v>
      </c>
      <c r="B1242" s="9" t="s">
        <v>4863</v>
      </c>
      <c r="C1242" s="9" t="s">
        <v>5257</v>
      </c>
    </row>
    <row r="1243" spans="1:3" x14ac:dyDescent="0.2">
      <c r="A1243" s="10">
        <v>1796</v>
      </c>
      <c r="B1243" s="9" t="s">
        <v>4568</v>
      </c>
      <c r="C1243" s="9" t="s">
        <v>5257</v>
      </c>
    </row>
    <row r="1244" spans="1:3" x14ac:dyDescent="0.2">
      <c r="A1244" s="10">
        <v>1797</v>
      </c>
      <c r="B1244" s="9" t="s">
        <v>4996</v>
      </c>
      <c r="C1244" s="9" t="s">
        <v>5257</v>
      </c>
    </row>
    <row r="1245" spans="1:3" x14ac:dyDescent="0.2">
      <c r="A1245" s="10">
        <v>1798</v>
      </c>
      <c r="B1245" s="9" t="s">
        <v>4683</v>
      </c>
      <c r="C1245" s="9" t="s">
        <v>5257</v>
      </c>
    </row>
    <row r="1246" spans="1:3" x14ac:dyDescent="0.2">
      <c r="A1246" s="10">
        <v>1799</v>
      </c>
      <c r="B1246" s="9" t="s">
        <v>5118</v>
      </c>
      <c r="C1246" s="9" t="s">
        <v>5257</v>
      </c>
    </row>
    <row r="1247" spans="1:3" x14ac:dyDescent="0.2">
      <c r="A1247" s="10">
        <v>1820</v>
      </c>
      <c r="B1247" s="9" t="s">
        <v>4852</v>
      </c>
      <c r="C1247" s="9" t="s">
        <v>5258</v>
      </c>
    </row>
    <row r="1248" spans="1:3" x14ac:dyDescent="0.2">
      <c r="A1248" s="10">
        <v>1821</v>
      </c>
      <c r="B1248" s="9" t="s">
        <v>4560</v>
      </c>
      <c r="C1248" s="9" t="s">
        <v>5258</v>
      </c>
    </row>
    <row r="1249" spans="1:3" x14ac:dyDescent="0.2">
      <c r="A1249" s="10">
        <v>1822</v>
      </c>
      <c r="B1249" s="9" t="s">
        <v>4681</v>
      </c>
      <c r="C1249" s="9" t="s">
        <v>5258</v>
      </c>
    </row>
    <row r="1250" spans="1:3" x14ac:dyDescent="0.2">
      <c r="A1250" s="10">
        <v>1823</v>
      </c>
      <c r="B1250" s="9" t="s">
        <v>5053</v>
      </c>
      <c r="C1250" s="9" t="s">
        <v>5258</v>
      </c>
    </row>
    <row r="1251" spans="1:3" x14ac:dyDescent="0.2">
      <c r="A1251" s="10">
        <v>1824</v>
      </c>
      <c r="B1251" s="9" t="s">
        <v>4706</v>
      </c>
      <c r="C1251" s="9" t="s">
        <v>5258</v>
      </c>
    </row>
    <row r="1252" spans="1:3" x14ac:dyDescent="0.2">
      <c r="A1252" s="10">
        <v>1825</v>
      </c>
      <c r="B1252" s="9" t="s">
        <v>4804</v>
      </c>
      <c r="C1252" s="9" t="s">
        <v>5258</v>
      </c>
    </row>
    <row r="1253" spans="1:3" x14ac:dyDescent="0.2">
      <c r="A1253" s="10">
        <v>1826</v>
      </c>
      <c r="B1253" s="9" t="s">
        <v>4511</v>
      </c>
      <c r="C1253" s="9" t="s">
        <v>5258</v>
      </c>
    </row>
    <row r="1254" spans="1:3" x14ac:dyDescent="0.2">
      <c r="A1254" s="10">
        <v>1827</v>
      </c>
      <c r="B1254" s="9" t="s">
        <v>4937</v>
      </c>
      <c r="C1254" s="9" t="s">
        <v>5258</v>
      </c>
    </row>
    <row r="1255" spans="1:3" x14ac:dyDescent="0.2">
      <c r="A1255" s="10">
        <v>1828</v>
      </c>
      <c r="B1255" s="9" t="s">
        <v>4630</v>
      </c>
      <c r="C1255" s="9" t="s">
        <v>5258</v>
      </c>
    </row>
    <row r="1256" spans="1:3" x14ac:dyDescent="0.2">
      <c r="A1256" s="10">
        <v>1830</v>
      </c>
      <c r="B1256" s="9" t="s">
        <v>5026</v>
      </c>
      <c r="C1256" s="9" t="s">
        <v>5258</v>
      </c>
    </row>
    <row r="1257" spans="1:3" x14ac:dyDescent="0.2">
      <c r="A1257" s="10">
        <v>1831</v>
      </c>
      <c r="B1257" s="9" t="s">
        <v>4811</v>
      </c>
      <c r="C1257" s="9" t="s">
        <v>5258</v>
      </c>
    </row>
    <row r="1258" spans="1:3" x14ac:dyDescent="0.2">
      <c r="A1258" s="10">
        <v>1832</v>
      </c>
      <c r="B1258" s="9" t="s">
        <v>4606</v>
      </c>
      <c r="C1258" s="9" t="s">
        <v>5258</v>
      </c>
    </row>
    <row r="1259" spans="1:3" x14ac:dyDescent="0.2">
      <c r="A1259" s="10">
        <v>1833</v>
      </c>
      <c r="B1259" s="9" t="s">
        <v>4939</v>
      </c>
      <c r="C1259" s="9" t="s">
        <v>5258</v>
      </c>
    </row>
    <row r="1260" spans="1:3" x14ac:dyDescent="0.2">
      <c r="A1260" s="10">
        <v>1835</v>
      </c>
      <c r="B1260" s="9" t="s">
        <v>4698</v>
      </c>
      <c r="C1260" s="9" t="s">
        <v>5258</v>
      </c>
    </row>
    <row r="1261" spans="1:3" x14ac:dyDescent="0.2">
      <c r="A1261" s="10">
        <v>1836</v>
      </c>
      <c r="B1261" s="9" t="s">
        <v>4412</v>
      </c>
      <c r="C1261" s="9" t="s">
        <v>5258</v>
      </c>
    </row>
    <row r="1262" spans="1:3" x14ac:dyDescent="0.2">
      <c r="A1262" s="10">
        <v>1837</v>
      </c>
      <c r="B1262" s="9" t="s">
        <v>4817</v>
      </c>
      <c r="C1262" s="9" t="s">
        <v>5258</v>
      </c>
    </row>
    <row r="1263" spans="1:3" x14ac:dyDescent="0.2">
      <c r="A1263" s="10">
        <v>1838</v>
      </c>
      <c r="B1263" s="9" t="s">
        <v>4521</v>
      </c>
      <c r="C1263" s="9" t="s">
        <v>5258</v>
      </c>
    </row>
    <row r="1264" spans="1:3" x14ac:dyDescent="0.2">
      <c r="A1264" s="10">
        <v>1839</v>
      </c>
      <c r="B1264" s="9" t="s">
        <v>4947</v>
      </c>
      <c r="C1264" s="9" t="s">
        <v>5258</v>
      </c>
    </row>
    <row r="1265" spans="1:3" x14ac:dyDescent="0.2">
      <c r="A1265" s="10">
        <v>1840</v>
      </c>
      <c r="B1265" s="9" t="s">
        <v>4637</v>
      </c>
      <c r="C1265" s="9" t="s">
        <v>5258</v>
      </c>
    </row>
    <row r="1266" spans="1:3" x14ac:dyDescent="0.2">
      <c r="A1266" s="10">
        <v>1841</v>
      </c>
      <c r="B1266" s="9" t="s">
        <v>5067</v>
      </c>
      <c r="C1266" s="9" t="s">
        <v>5258</v>
      </c>
    </row>
    <row r="1267" spans="1:3" x14ac:dyDescent="0.2">
      <c r="A1267" s="10">
        <v>1842</v>
      </c>
      <c r="B1267" s="9" t="s">
        <v>4761</v>
      </c>
      <c r="C1267" s="9" t="s">
        <v>5258</v>
      </c>
    </row>
    <row r="1268" spans="1:3" x14ac:dyDescent="0.2">
      <c r="A1268" s="10">
        <v>1843</v>
      </c>
      <c r="B1268" s="9" t="s">
        <v>4541</v>
      </c>
      <c r="C1268" s="9" t="s">
        <v>5258</v>
      </c>
    </row>
    <row r="1269" spans="1:3" x14ac:dyDescent="0.2">
      <c r="A1269" s="10">
        <v>1844</v>
      </c>
      <c r="B1269" s="9" t="s">
        <v>5108</v>
      </c>
      <c r="C1269" s="9" t="s">
        <v>5258</v>
      </c>
    </row>
    <row r="1270" spans="1:3" x14ac:dyDescent="0.2">
      <c r="A1270" s="10">
        <v>1845</v>
      </c>
      <c r="B1270" s="9" t="s">
        <v>4902</v>
      </c>
      <c r="C1270" s="9" t="s">
        <v>5258</v>
      </c>
    </row>
    <row r="1271" spans="1:3" x14ac:dyDescent="0.2">
      <c r="A1271" s="10">
        <v>1846</v>
      </c>
      <c r="B1271" s="9" t="s">
        <v>4600</v>
      </c>
      <c r="C1271" s="9" t="s">
        <v>5258</v>
      </c>
    </row>
    <row r="1272" spans="1:3" x14ac:dyDescent="0.2">
      <c r="A1272" s="10">
        <v>1847</v>
      </c>
      <c r="B1272" s="9" t="s">
        <v>5022</v>
      </c>
      <c r="C1272" s="9" t="s">
        <v>5258</v>
      </c>
    </row>
    <row r="1273" spans="1:3" x14ac:dyDescent="0.2">
      <c r="A1273" s="10">
        <v>1848</v>
      </c>
      <c r="B1273" s="9" t="s">
        <v>5087</v>
      </c>
      <c r="C1273" s="9" t="s">
        <v>5258</v>
      </c>
    </row>
    <row r="1274" spans="1:3" x14ac:dyDescent="0.2">
      <c r="A1274" s="10">
        <v>1849</v>
      </c>
      <c r="B1274" s="9" t="s">
        <v>4774</v>
      </c>
      <c r="C1274" s="9" t="s">
        <v>5258</v>
      </c>
    </row>
    <row r="1275" spans="1:3" x14ac:dyDescent="0.2">
      <c r="A1275" s="10">
        <v>1850</v>
      </c>
      <c r="B1275" s="9" t="s">
        <v>4884</v>
      </c>
      <c r="C1275" s="9" t="s">
        <v>5258</v>
      </c>
    </row>
    <row r="1276" spans="1:3" x14ac:dyDescent="0.2">
      <c r="A1276" s="10">
        <v>1851</v>
      </c>
      <c r="B1276" s="9" t="s">
        <v>4601</v>
      </c>
      <c r="C1276" s="9" t="s">
        <v>5258</v>
      </c>
    </row>
    <row r="1277" spans="1:3" x14ac:dyDescent="0.2">
      <c r="A1277" s="10">
        <v>1852</v>
      </c>
      <c r="B1277" s="9" t="s">
        <v>5041</v>
      </c>
      <c r="C1277" s="9" t="s">
        <v>5258</v>
      </c>
    </row>
    <row r="1278" spans="1:3" x14ac:dyDescent="0.2">
      <c r="A1278" s="10">
        <v>1853</v>
      </c>
      <c r="B1278" s="9" t="s">
        <v>4753</v>
      </c>
      <c r="C1278" s="9" t="s">
        <v>5258</v>
      </c>
    </row>
    <row r="1279" spans="1:3" x14ac:dyDescent="0.2">
      <c r="A1279" s="10">
        <v>1854</v>
      </c>
      <c r="B1279" s="9" t="s">
        <v>4472</v>
      </c>
      <c r="C1279" s="9" t="s">
        <v>5258</v>
      </c>
    </row>
    <row r="1280" spans="1:3" x14ac:dyDescent="0.2">
      <c r="A1280" s="10">
        <v>1855</v>
      </c>
      <c r="B1280" s="9" t="s">
        <v>4904</v>
      </c>
      <c r="C1280" s="9" t="s">
        <v>5258</v>
      </c>
    </row>
    <row r="1281" spans="1:3" x14ac:dyDescent="0.2">
      <c r="A1281" s="10">
        <v>1856</v>
      </c>
      <c r="B1281" s="9" t="s">
        <v>4545</v>
      </c>
      <c r="C1281" s="9" t="s">
        <v>5258</v>
      </c>
    </row>
    <row r="1282" spans="1:3" x14ac:dyDescent="0.2">
      <c r="A1282" s="10">
        <v>1857</v>
      </c>
      <c r="B1282" s="9" t="s">
        <v>4954</v>
      </c>
      <c r="C1282" s="9" t="s">
        <v>5258</v>
      </c>
    </row>
    <row r="1283" spans="1:3" x14ac:dyDescent="0.2">
      <c r="A1283" s="10">
        <v>1858</v>
      </c>
      <c r="B1283" s="9" t="s">
        <v>4644</v>
      </c>
      <c r="C1283" s="9" t="s">
        <v>5258</v>
      </c>
    </row>
    <row r="1284" spans="1:3" x14ac:dyDescent="0.2">
      <c r="A1284" s="10">
        <v>1859</v>
      </c>
      <c r="B1284" s="9" t="s">
        <v>5074</v>
      </c>
      <c r="C1284" s="9" t="s">
        <v>5258</v>
      </c>
    </row>
    <row r="1285" spans="1:3" x14ac:dyDescent="0.2">
      <c r="A1285" s="10">
        <v>1860</v>
      </c>
      <c r="B1285" s="9" t="s">
        <v>4766</v>
      </c>
      <c r="C1285" s="9" t="s">
        <v>5258</v>
      </c>
    </row>
    <row r="1286" spans="1:3" x14ac:dyDescent="0.2">
      <c r="A1286" s="10">
        <v>1861</v>
      </c>
      <c r="B1286" s="9" t="s">
        <v>4469</v>
      </c>
      <c r="C1286" s="9" t="s">
        <v>5258</v>
      </c>
    </row>
    <row r="1287" spans="1:3" x14ac:dyDescent="0.2">
      <c r="A1287" s="10">
        <v>1862</v>
      </c>
      <c r="B1287" s="9" t="s">
        <v>4881</v>
      </c>
      <c r="C1287" s="9" t="s">
        <v>5258</v>
      </c>
    </row>
    <row r="1288" spans="1:3" x14ac:dyDescent="0.2">
      <c r="A1288" s="10">
        <v>1863</v>
      </c>
      <c r="B1288" s="9" t="s">
        <v>4910</v>
      </c>
      <c r="C1288" s="9" t="s">
        <v>5258</v>
      </c>
    </row>
    <row r="1289" spans="1:3" x14ac:dyDescent="0.2">
      <c r="A1289" s="10">
        <v>1864</v>
      </c>
      <c r="B1289" s="9" t="s">
        <v>4624</v>
      </c>
      <c r="C1289" s="9" t="s">
        <v>5258</v>
      </c>
    </row>
    <row r="1290" spans="1:3" x14ac:dyDescent="0.2">
      <c r="A1290" s="10">
        <v>1865</v>
      </c>
      <c r="B1290" s="9" t="s">
        <v>4719</v>
      </c>
      <c r="C1290" s="9" t="s">
        <v>5258</v>
      </c>
    </row>
    <row r="1291" spans="1:3" x14ac:dyDescent="0.2">
      <c r="A1291" s="10">
        <v>1866</v>
      </c>
      <c r="B1291" s="9" t="s">
        <v>5105</v>
      </c>
      <c r="C1291" s="9" t="s">
        <v>5258</v>
      </c>
    </row>
    <row r="1292" spans="1:3" x14ac:dyDescent="0.2">
      <c r="A1292" s="10">
        <v>1867</v>
      </c>
      <c r="B1292" s="10" t="s">
        <v>4478</v>
      </c>
      <c r="C1292" s="9" t="s">
        <v>5258</v>
      </c>
    </row>
    <row r="1293" spans="1:3" x14ac:dyDescent="0.2">
      <c r="A1293" s="10">
        <v>1868</v>
      </c>
      <c r="B1293" s="9" t="s">
        <v>4889</v>
      </c>
      <c r="C1293" s="9" t="s">
        <v>5258</v>
      </c>
    </row>
    <row r="1294" spans="1:3" x14ac:dyDescent="0.2">
      <c r="A1294" s="10">
        <v>1869</v>
      </c>
      <c r="B1294" s="9" t="s">
        <v>4935</v>
      </c>
      <c r="C1294" s="9" t="s">
        <v>5258</v>
      </c>
    </row>
    <row r="1295" spans="1:3" x14ac:dyDescent="0.2">
      <c r="A1295" s="10">
        <v>1870</v>
      </c>
      <c r="B1295" s="9" t="s">
        <v>4672</v>
      </c>
      <c r="C1295" s="9" t="s">
        <v>5258</v>
      </c>
    </row>
    <row r="1296" spans="1:3" x14ac:dyDescent="0.2">
      <c r="A1296" s="10">
        <v>1871</v>
      </c>
      <c r="B1296" s="9" t="s">
        <v>4563</v>
      </c>
      <c r="C1296" s="9" t="s">
        <v>5258</v>
      </c>
    </row>
    <row r="1297" spans="1:3" x14ac:dyDescent="0.2">
      <c r="A1297" s="10">
        <v>1872</v>
      </c>
      <c r="B1297" s="9" t="s">
        <v>4712</v>
      </c>
      <c r="C1297" s="9" t="s">
        <v>5258</v>
      </c>
    </row>
    <row r="1298" spans="1:3" x14ac:dyDescent="0.2">
      <c r="A1298" s="10">
        <v>1873</v>
      </c>
      <c r="B1298" s="9" t="s">
        <v>4825</v>
      </c>
      <c r="C1298" s="9" t="s">
        <v>5258</v>
      </c>
    </row>
    <row r="1299" spans="1:3" x14ac:dyDescent="0.2">
      <c r="A1299" s="10">
        <v>1874</v>
      </c>
      <c r="B1299" s="9" t="s">
        <v>4531</v>
      </c>
      <c r="C1299" s="9" t="s">
        <v>5258</v>
      </c>
    </row>
    <row r="1300" spans="1:3" x14ac:dyDescent="0.2">
      <c r="A1300" s="10">
        <v>1875</v>
      </c>
      <c r="B1300" s="9" t="s">
        <v>4960</v>
      </c>
      <c r="C1300" s="9" t="s">
        <v>5258</v>
      </c>
    </row>
    <row r="1301" spans="1:3" x14ac:dyDescent="0.2">
      <c r="A1301" s="10">
        <v>1876</v>
      </c>
      <c r="B1301" s="9" t="s">
        <v>4651</v>
      </c>
      <c r="C1301" s="9" t="s">
        <v>5258</v>
      </c>
    </row>
    <row r="1302" spans="1:3" x14ac:dyDescent="0.2">
      <c r="A1302" s="10">
        <v>1877</v>
      </c>
      <c r="B1302" s="9" t="s">
        <v>5081</v>
      </c>
      <c r="C1302" s="9" t="s">
        <v>5258</v>
      </c>
    </row>
    <row r="1303" spans="1:3" x14ac:dyDescent="0.2">
      <c r="A1303" s="10">
        <v>1878</v>
      </c>
      <c r="B1303" s="9" t="s">
        <v>4723</v>
      </c>
      <c r="C1303" s="9" t="s">
        <v>5258</v>
      </c>
    </row>
    <row r="1304" spans="1:3" x14ac:dyDescent="0.2">
      <c r="A1304" s="10">
        <v>1879</v>
      </c>
      <c r="B1304" s="9" t="s">
        <v>4833</v>
      </c>
      <c r="C1304" s="9" t="s">
        <v>5258</v>
      </c>
    </row>
    <row r="1305" spans="1:3" x14ac:dyDescent="0.2">
      <c r="A1305" s="10">
        <v>1880</v>
      </c>
      <c r="B1305" s="9" t="s">
        <v>4978</v>
      </c>
      <c r="C1305" s="9" t="s">
        <v>5258</v>
      </c>
    </row>
    <row r="1306" spans="1:3" x14ac:dyDescent="0.2">
      <c r="A1306" s="10">
        <v>1881</v>
      </c>
      <c r="B1306" s="9" t="s">
        <v>4967</v>
      </c>
      <c r="C1306" s="9" t="s">
        <v>5258</v>
      </c>
    </row>
    <row r="1307" spans="1:3" x14ac:dyDescent="0.2">
      <c r="A1307" s="10">
        <v>1882</v>
      </c>
      <c r="B1307" s="9" t="s">
        <v>4991</v>
      </c>
      <c r="C1307" s="9" t="s">
        <v>5258</v>
      </c>
    </row>
    <row r="1308" spans="1:3" x14ac:dyDescent="0.2">
      <c r="A1308" s="10">
        <v>1883</v>
      </c>
      <c r="B1308" s="9" t="s">
        <v>5014</v>
      </c>
      <c r="C1308" s="9" t="s">
        <v>5258</v>
      </c>
    </row>
    <row r="1309" spans="1:3" x14ac:dyDescent="0.2">
      <c r="A1309" s="10">
        <v>1884</v>
      </c>
      <c r="B1309" s="9" t="s">
        <v>4729</v>
      </c>
      <c r="C1309" s="9" t="s">
        <v>5258</v>
      </c>
    </row>
    <row r="1310" spans="1:3" x14ac:dyDescent="0.2">
      <c r="A1310" s="10">
        <v>1886</v>
      </c>
      <c r="B1310" s="9" t="s">
        <v>4512</v>
      </c>
      <c r="C1310" s="9" t="s">
        <v>5258</v>
      </c>
    </row>
    <row r="1311" spans="1:3" x14ac:dyDescent="0.2">
      <c r="A1311" s="10">
        <v>1887</v>
      </c>
      <c r="B1311" s="9" t="s">
        <v>4956</v>
      </c>
      <c r="C1311" s="9" t="s">
        <v>5258</v>
      </c>
    </row>
    <row r="1312" spans="1:3" x14ac:dyDescent="0.2">
      <c r="A1312" s="10">
        <v>1888</v>
      </c>
      <c r="B1312" s="9" t="s">
        <v>4690</v>
      </c>
      <c r="C1312" s="9" t="s">
        <v>5258</v>
      </c>
    </row>
    <row r="1313" spans="1:3" x14ac:dyDescent="0.2">
      <c r="A1313" s="10">
        <v>1889</v>
      </c>
      <c r="B1313" s="9" t="s">
        <v>5110</v>
      </c>
      <c r="C1313" s="9" t="s">
        <v>5258</v>
      </c>
    </row>
    <row r="1314" spans="1:3" x14ac:dyDescent="0.2">
      <c r="A1314" s="10">
        <v>1890</v>
      </c>
      <c r="B1314" s="9" t="s">
        <v>4750</v>
      </c>
      <c r="C1314" s="9" t="s">
        <v>5258</v>
      </c>
    </row>
    <row r="1315" spans="1:3" x14ac:dyDescent="0.2">
      <c r="A1315" s="10">
        <v>1891</v>
      </c>
      <c r="B1315" s="9" t="s">
        <v>4527</v>
      </c>
      <c r="C1315" s="9" t="s">
        <v>5258</v>
      </c>
    </row>
    <row r="1316" spans="1:3" x14ac:dyDescent="0.2">
      <c r="A1316" s="10">
        <v>1892</v>
      </c>
      <c r="B1316" s="9" t="s">
        <v>5049</v>
      </c>
      <c r="C1316" s="9" t="s">
        <v>5258</v>
      </c>
    </row>
    <row r="1317" spans="1:3" x14ac:dyDescent="0.2">
      <c r="A1317" s="10">
        <v>1893</v>
      </c>
      <c r="B1317" s="9" t="s">
        <v>4862</v>
      </c>
      <c r="C1317" s="9" t="s">
        <v>5258</v>
      </c>
    </row>
    <row r="1318" spans="1:3" x14ac:dyDescent="0.2">
      <c r="A1318" s="10">
        <v>1894</v>
      </c>
      <c r="B1318" s="9" t="s">
        <v>5009</v>
      </c>
      <c r="C1318" s="9" t="s">
        <v>5258</v>
      </c>
    </row>
    <row r="1319" spans="1:3" x14ac:dyDescent="0.2">
      <c r="A1319" s="10">
        <v>1895</v>
      </c>
      <c r="B1319" s="9" t="s">
        <v>4703</v>
      </c>
      <c r="C1319" s="9" t="s">
        <v>5258</v>
      </c>
    </row>
    <row r="1320" spans="1:3" x14ac:dyDescent="0.2">
      <c r="A1320" s="10">
        <v>1896</v>
      </c>
      <c r="B1320" s="9" t="s">
        <v>4416</v>
      </c>
      <c r="C1320" s="9" t="s">
        <v>5258</v>
      </c>
    </row>
    <row r="1321" spans="1:3" x14ac:dyDescent="0.2">
      <c r="A1321" s="10">
        <v>1897</v>
      </c>
      <c r="B1321" s="9" t="s">
        <v>4822</v>
      </c>
      <c r="C1321" s="9" t="s">
        <v>5258</v>
      </c>
    </row>
    <row r="1322" spans="1:3" x14ac:dyDescent="0.2">
      <c r="A1322" s="10">
        <v>1898</v>
      </c>
      <c r="B1322" s="9" t="s">
        <v>4525</v>
      </c>
      <c r="C1322" s="9" t="s">
        <v>5258</v>
      </c>
    </row>
    <row r="1323" spans="1:3" x14ac:dyDescent="0.2">
      <c r="A1323" s="10">
        <v>1899</v>
      </c>
      <c r="B1323" s="9" t="s">
        <v>4950</v>
      </c>
      <c r="C1323" s="9" t="s">
        <v>5258</v>
      </c>
    </row>
    <row r="1324" spans="1:3" x14ac:dyDescent="0.2">
      <c r="A1324" s="10">
        <v>1900</v>
      </c>
      <c r="B1324" s="9" t="s">
        <v>4643</v>
      </c>
      <c r="C1324" s="9" t="s">
        <v>5258</v>
      </c>
    </row>
    <row r="1325" spans="1:3" x14ac:dyDescent="0.2">
      <c r="A1325" s="10">
        <v>1901</v>
      </c>
      <c r="B1325" s="9" t="s">
        <v>5073</v>
      </c>
      <c r="C1325" s="9" t="s">
        <v>5258</v>
      </c>
    </row>
    <row r="1326" spans="1:3" x14ac:dyDescent="0.2">
      <c r="A1326" s="10">
        <v>1902</v>
      </c>
      <c r="B1326" s="9" t="s">
        <v>4734</v>
      </c>
      <c r="C1326" s="9" t="s">
        <v>5258</v>
      </c>
    </row>
    <row r="1327" spans="1:3" x14ac:dyDescent="0.2">
      <c r="A1327" s="10">
        <v>1903</v>
      </c>
      <c r="B1327" s="9" t="s">
        <v>4827</v>
      </c>
      <c r="C1327" s="9" t="s">
        <v>5258</v>
      </c>
    </row>
    <row r="1328" spans="1:3" x14ac:dyDescent="0.2">
      <c r="A1328" s="10">
        <v>1904</v>
      </c>
      <c r="B1328" s="9" t="s">
        <v>4777</v>
      </c>
      <c r="C1328" s="9" t="s">
        <v>5258</v>
      </c>
    </row>
    <row r="1329" spans="1:3" x14ac:dyDescent="0.2">
      <c r="A1329" s="10">
        <v>1905</v>
      </c>
      <c r="B1329" s="9" t="s">
        <v>4595</v>
      </c>
      <c r="C1329" s="9" t="s">
        <v>5258</v>
      </c>
    </row>
    <row r="1330" spans="1:3" x14ac:dyDescent="0.2">
      <c r="A1330" s="10">
        <v>1906</v>
      </c>
      <c r="B1330" s="9" t="s">
        <v>4931</v>
      </c>
      <c r="C1330" s="9" t="s">
        <v>5258</v>
      </c>
    </row>
    <row r="1331" spans="1:3" x14ac:dyDescent="0.2">
      <c r="A1331" s="10">
        <v>1907</v>
      </c>
      <c r="B1331" s="9" t="s">
        <v>4714</v>
      </c>
      <c r="C1331" s="9" t="s">
        <v>5258</v>
      </c>
    </row>
    <row r="1332" spans="1:3" x14ac:dyDescent="0.2">
      <c r="A1332" s="10">
        <v>1908</v>
      </c>
      <c r="B1332" s="9" t="s">
        <v>4871</v>
      </c>
      <c r="C1332" s="9" t="s">
        <v>5258</v>
      </c>
    </row>
    <row r="1333" spans="1:3" x14ac:dyDescent="0.2">
      <c r="A1333" s="10">
        <v>1909</v>
      </c>
      <c r="B1333" s="9" t="s">
        <v>4838</v>
      </c>
      <c r="C1333" s="9" t="s">
        <v>5258</v>
      </c>
    </row>
    <row r="1334" spans="1:3" x14ac:dyDescent="0.2">
      <c r="A1334" s="10">
        <v>1910</v>
      </c>
      <c r="B1334" s="9" t="s">
        <v>4540</v>
      </c>
      <c r="C1334" s="9" t="s">
        <v>5258</v>
      </c>
    </row>
    <row r="1335" spans="1:3" x14ac:dyDescent="0.2">
      <c r="A1335" s="10">
        <v>1912</v>
      </c>
      <c r="B1335" s="9" t="s">
        <v>5028</v>
      </c>
      <c r="C1335" s="9" t="s">
        <v>5258</v>
      </c>
    </row>
    <row r="1336" spans="1:3" x14ac:dyDescent="0.2">
      <c r="A1336" s="10">
        <v>1914</v>
      </c>
      <c r="B1336" s="9" t="s">
        <v>4791</v>
      </c>
      <c r="C1336" s="9" t="s">
        <v>5258</v>
      </c>
    </row>
    <row r="1337" spans="1:3" x14ac:dyDescent="0.2">
      <c r="A1337" s="10">
        <v>1915</v>
      </c>
      <c r="B1337" s="9" t="s">
        <v>4497</v>
      </c>
      <c r="C1337" s="9" t="s">
        <v>5258</v>
      </c>
    </row>
    <row r="1338" spans="1:3" x14ac:dyDescent="0.2">
      <c r="A1338" s="10">
        <v>1916</v>
      </c>
      <c r="B1338" s="9" t="s">
        <v>4914</v>
      </c>
      <c r="C1338" s="9" t="s">
        <v>5258</v>
      </c>
    </row>
    <row r="1339" spans="1:3" x14ac:dyDescent="0.2">
      <c r="A1339" s="10">
        <v>1920</v>
      </c>
      <c r="B1339" s="9" t="s">
        <v>4808</v>
      </c>
      <c r="C1339" s="9" t="s">
        <v>5258</v>
      </c>
    </row>
    <row r="1340" spans="1:3" x14ac:dyDescent="0.2">
      <c r="A1340" s="10">
        <v>1922</v>
      </c>
      <c r="B1340" s="9" t="s">
        <v>4480</v>
      </c>
      <c r="C1340" s="9" t="s">
        <v>5258</v>
      </c>
    </row>
    <row r="1341" spans="1:3" x14ac:dyDescent="0.2">
      <c r="A1341" s="10">
        <v>1940</v>
      </c>
      <c r="B1341" s="9" t="s">
        <v>4812</v>
      </c>
      <c r="C1341" s="9" t="s">
        <v>5259</v>
      </c>
    </row>
    <row r="1342" spans="1:3" x14ac:dyDescent="0.2">
      <c r="A1342" s="10">
        <v>1941</v>
      </c>
      <c r="B1342" s="9" t="s">
        <v>4518</v>
      </c>
      <c r="C1342" s="9" t="s">
        <v>5259</v>
      </c>
    </row>
    <row r="1343" spans="1:3" x14ac:dyDescent="0.2">
      <c r="A1343" s="10">
        <v>1942</v>
      </c>
      <c r="B1343" s="9" t="s">
        <v>4941</v>
      </c>
      <c r="C1343" s="9" t="s">
        <v>5259</v>
      </c>
    </row>
    <row r="1344" spans="1:3" x14ac:dyDescent="0.2">
      <c r="A1344" s="10">
        <v>1943</v>
      </c>
      <c r="B1344" s="9" t="s">
        <v>4634</v>
      </c>
      <c r="C1344" s="9" t="s">
        <v>5259</v>
      </c>
    </row>
    <row r="1345" spans="1:3" x14ac:dyDescent="0.2">
      <c r="A1345" s="10">
        <v>1944</v>
      </c>
      <c r="B1345" s="9" t="s">
        <v>5062</v>
      </c>
      <c r="C1345" s="9" t="s">
        <v>5259</v>
      </c>
    </row>
    <row r="1346" spans="1:3" x14ac:dyDescent="0.2">
      <c r="A1346" s="10">
        <v>1945</v>
      </c>
      <c r="B1346" s="9" t="s">
        <v>4756</v>
      </c>
      <c r="C1346" s="9" t="s">
        <v>5259</v>
      </c>
    </row>
    <row r="1347" spans="1:3" x14ac:dyDescent="0.2">
      <c r="A1347" s="10">
        <v>1946</v>
      </c>
      <c r="B1347" s="9" t="s">
        <v>5113</v>
      </c>
      <c r="C1347" s="9" t="s">
        <v>5259</v>
      </c>
    </row>
    <row r="1348" spans="1:3" x14ac:dyDescent="0.2">
      <c r="A1348" s="10">
        <v>1947</v>
      </c>
      <c r="B1348" s="9" t="s">
        <v>4868</v>
      </c>
      <c r="C1348" s="9" t="s">
        <v>5259</v>
      </c>
    </row>
    <row r="1349" spans="1:3" x14ac:dyDescent="0.2">
      <c r="A1349" s="10">
        <v>1948</v>
      </c>
      <c r="B1349" s="9" t="s">
        <v>4654</v>
      </c>
      <c r="C1349" s="9" t="s">
        <v>5259</v>
      </c>
    </row>
    <row r="1350" spans="1:3" x14ac:dyDescent="0.2">
      <c r="A1350" s="10">
        <v>1949</v>
      </c>
      <c r="B1350" s="9" t="s">
        <v>5314</v>
      </c>
      <c r="C1350" s="9" t="s">
        <v>5259</v>
      </c>
    </row>
    <row r="1351" spans="1:3" x14ac:dyDescent="0.2">
      <c r="A1351" s="10">
        <v>1950</v>
      </c>
      <c r="B1351" s="9" t="s">
        <v>4694</v>
      </c>
      <c r="C1351" s="9" t="s">
        <v>5259</v>
      </c>
    </row>
    <row r="1352" spans="1:3" x14ac:dyDescent="0.2">
      <c r="A1352" s="10">
        <v>1951</v>
      </c>
      <c r="B1352" s="9" t="s">
        <v>4404</v>
      </c>
      <c r="C1352" s="9" t="s">
        <v>5259</v>
      </c>
    </row>
    <row r="1353" spans="1:3" x14ac:dyDescent="0.2">
      <c r="A1353" s="10">
        <v>1952</v>
      </c>
      <c r="B1353" s="9" t="s">
        <v>4809</v>
      </c>
      <c r="C1353" s="9" t="s">
        <v>5259</v>
      </c>
    </row>
    <row r="1354" spans="1:3" x14ac:dyDescent="0.2">
      <c r="A1354" s="10">
        <v>1953</v>
      </c>
      <c r="B1354" s="9" t="s">
        <v>4516</v>
      </c>
      <c r="C1354" s="9" t="s">
        <v>5259</v>
      </c>
    </row>
    <row r="1355" spans="1:3" x14ac:dyDescent="0.2">
      <c r="A1355" s="10">
        <v>1954</v>
      </c>
      <c r="B1355" s="9" t="s">
        <v>4781</v>
      </c>
      <c r="C1355" s="9" t="s">
        <v>5259</v>
      </c>
    </row>
    <row r="1356" spans="1:3" x14ac:dyDescent="0.2">
      <c r="A1356" s="10">
        <v>1955</v>
      </c>
      <c r="B1356" s="9" t="s">
        <v>5005</v>
      </c>
      <c r="C1356" s="9" t="s">
        <v>5259</v>
      </c>
    </row>
    <row r="1357" spans="1:3" x14ac:dyDescent="0.2">
      <c r="A1357" s="10">
        <v>1956</v>
      </c>
      <c r="B1357" s="9" t="s">
        <v>4405</v>
      </c>
      <c r="C1357" s="9" t="s">
        <v>5259</v>
      </c>
    </row>
    <row r="1358" spans="1:3" x14ac:dyDescent="0.2">
      <c r="A1358" s="10">
        <v>1957</v>
      </c>
      <c r="B1358" s="9" t="s">
        <v>4769</v>
      </c>
      <c r="C1358" s="9" t="s">
        <v>5259</v>
      </c>
    </row>
    <row r="1359" spans="1:3" x14ac:dyDescent="0.2">
      <c r="A1359" s="10">
        <v>1958</v>
      </c>
      <c r="B1359" s="9" t="s">
        <v>5037</v>
      </c>
      <c r="C1359" s="9" t="s">
        <v>5259</v>
      </c>
    </row>
    <row r="1360" spans="1:3" x14ac:dyDescent="0.2">
      <c r="A1360" s="10">
        <v>1959</v>
      </c>
      <c r="B1360" s="9" t="s">
        <v>4406</v>
      </c>
      <c r="C1360" s="9" t="s">
        <v>5259</v>
      </c>
    </row>
    <row r="1361" spans="1:3" x14ac:dyDescent="0.2">
      <c r="A1361" s="10">
        <v>1960</v>
      </c>
      <c r="B1361" s="9" t="s">
        <v>4679</v>
      </c>
      <c r="C1361" s="9" t="s">
        <v>5259</v>
      </c>
    </row>
    <row r="1362" spans="1:3" x14ac:dyDescent="0.2">
      <c r="A1362" s="10">
        <v>1961</v>
      </c>
      <c r="B1362" s="9" t="s">
        <v>4955</v>
      </c>
      <c r="C1362" s="9" t="s">
        <v>5259</v>
      </c>
    </row>
    <row r="1363" spans="1:3" x14ac:dyDescent="0.2">
      <c r="A1363" s="10">
        <v>1962</v>
      </c>
      <c r="B1363" s="9" t="s">
        <v>4646</v>
      </c>
      <c r="C1363" s="9" t="s">
        <v>5259</v>
      </c>
    </row>
    <row r="1364" spans="1:3" x14ac:dyDescent="0.2">
      <c r="A1364" s="10">
        <v>1963</v>
      </c>
      <c r="B1364" s="9" t="s">
        <v>5075</v>
      </c>
      <c r="C1364" s="9" t="s">
        <v>5259</v>
      </c>
    </row>
    <row r="1365" spans="1:3" x14ac:dyDescent="0.2">
      <c r="A1365" s="10">
        <v>1964</v>
      </c>
      <c r="B1365" s="9" t="s">
        <v>4767</v>
      </c>
      <c r="C1365" s="9" t="s">
        <v>5259</v>
      </c>
    </row>
    <row r="1366" spans="1:3" x14ac:dyDescent="0.2">
      <c r="A1366" s="10">
        <v>1965</v>
      </c>
      <c r="B1366" s="9" t="s">
        <v>4470</v>
      </c>
      <c r="C1366" s="9" t="s">
        <v>5259</v>
      </c>
    </row>
    <row r="1367" spans="1:3" x14ac:dyDescent="0.2">
      <c r="A1367" s="10">
        <v>1966</v>
      </c>
      <c r="B1367" s="9" t="s">
        <v>5264</v>
      </c>
      <c r="C1367" s="9" t="s">
        <v>5259</v>
      </c>
    </row>
    <row r="1368" spans="1:3" x14ac:dyDescent="0.2">
      <c r="A1368" s="10">
        <v>1967</v>
      </c>
      <c r="B1368" s="9" t="s">
        <v>4584</v>
      </c>
      <c r="C1368" s="9" t="s">
        <v>5259</v>
      </c>
    </row>
    <row r="1369" spans="1:3" x14ac:dyDescent="0.2">
      <c r="A1369" s="10">
        <v>1968</v>
      </c>
      <c r="B1369" s="9" t="s">
        <v>4936</v>
      </c>
      <c r="C1369" s="9" t="s">
        <v>5259</v>
      </c>
    </row>
    <row r="1370" spans="1:3" x14ac:dyDescent="0.2">
      <c r="A1370" s="10">
        <v>1969</v>
      </c>
      <c r="B1370" s="9" t="s">
        <v>4702</v>
      </c>
      <c r="C1370" s="9" t="s">
        <v>5259</v>
      </c>
    </row>
    <row r="1371" spans="1:3" x14ac:dyDescent="0.2">
      <c r="A1371" s="10">
        <v>1970</v>
      </c>
      <c r="B1371" s="9" t="s">
        <v>4847</v>
      </c>
      <c r="C1371" s="9" t="s">
        <v>5259</v>
      </c>
    </row>
    <row r="1372" spans="1:3" x14ac:dyDescent="0.2">
      <c r="A1372" s="10">
        <v>1971</v>
      </c>
      <c r="B1372" s="9" t="s">
        <v>4821</v>
      </c>
      <c r="C1372" s="9" t="s">
        <v>5259</v>
      </c>
    </row>
    <row r="1373" spans="1:3" x14ac:dyDescent="0.2">
      <c r="A1373" s="10">
        <v>1972</v>
      </c>
      <c r="B1373" s="9" t="s">
        <v>4524</v>
      </c>
      <c r="C1373" s="9" t="s">
        <v>5259</v>
      </c>
    </row>
    <row r="1374" spans="1:3" x14ac:dyDescent="0.2">
      <c r="A1374" s="10">
        <v>1973</v>
      </c>
      <c r="B1374" s="9" t="s">
        <v>4949</v>
      </c>
      <c r="C1374" s="9" t="s">
        <v>5259</v>
      </c>
    </row>
    <row r="1375" spans="1:3" x14ac:dyDescent="0.2">
      <c r="A1375" s="10">
        <v>1974</v>
      </c>
      <c r="B1375" s="9" t="s">
        <v>4642</v>
      </c>
      <c r="C1375" s="9" t="s">
        <v>5259</v>
      </c>
    </row>
    <row r="1376" spans="1:3" x14ac:dyDescent="0.2">
      <c r="A1376" s="10">
        <v>1975</v>
      </c>
      <c r="B1376" s="9" t="s">
        <v>5072</v>
      </c>
      <c r="C1376" s="9" t="s">
        <v>5259</v>
      </c>
    </row>
    <row r="1377" spans="1:3" x14ac:dyDescent="0.2">
      <c r="A1377" s="10">
        <v>1976</v>
      </c>
      <c r="B1377" s="9" t="s">
        <v>4765</v>
      </c>
      <c r="C1377" s="9" t="s">
        <v>5259</v>
      </c>
    </row>
    <row r="1378" spans="1:3" x14ac:dyDescent="0.2">
      <c r="A1378" s="10">
        <v>1977</v>
      </c>
      <c r="B1378" s="9" t="s">
        <v>4466</v>
      </c>
      <c r="C1378" s="9" t="s">
        <v>5259</v>
      </c>
    </row>
    <row r="1379" spans="1:3" x14ac:dyDescent="0.2">
      <c r="A1379" s="10">
        <v>1978</v>
      </c>
      <c r="B1379" s="9" t="s">
        <v>5020</v>
      </c>
      <c r="C1379" s="9" t="s">
        <v>5259</v>
      </c>
    </row>
    <row r="1380" spans="1:3" x14ac:dyDescent="0.2">
      <c r="A1380" s="10">
        <v>1979</v>
      </c>
      <c r="B1380" s="9" t="s">
        <v>4673</v>
      </c>
      <c r="C1380" s="9" t="s">
        <v>5259</v>
      </c>
    </row>
    <row r="1381" spans="1:3" x14ac:dyDescent="0.2">
      <c r="A1381" s="10">
        <v>1980</v>
      </c>
      <c r="B1381" s="9" t="s">
        <v>4707</v>
      </c>
      <c r="C1381" s="9" t="s">
        <v>5259</v>
      </c>
    </row>
    <row r="1382" spans="1:3" x14ac:dyDescent="0.2">
      <c r="A1382" s="10">
        <v>1981</v>
      </c>
      <c r="B1382" s="9" t="s">
        <v>5094</v>
      </c>
      <c r="C1382" s="9" t="s">
        <v>5259</v>
      </c>
    </row>
    <row r="1383" spans="1:3" x14ac:dyDescent="0.2">
      <c r="A1383" s="10">
        <v>1982</v>
      </c>
      <c r="B1383" s="9" t="s">
        <v>4467</v>
      </c>
      <c r="C1383" s="9" t="s">
        <v>5259</v>
      </c>
    </row>
    <row r="1384" spans="1:3" x14ac:dyDescent="0.2">
      <c r="A1384" s="10">
        <v>1983</v>
      </c>
      <c r="B1384" s="9" t="s">
        <v>4878</v>
      </c>
      <c r="C1384" s="9" t="s">
        <v>5259</v>
      </c>
    </row>
    <row r="1385" spans="1:3" x14ac:dyDescent="0.2">
      <c r="A1385" s="10">
        <v>1984</v>
      </c>
      <c r="B1385" s="9" t="s">
        <v>4581</v>
      </c>
      <c r="C1385" s="9" t="s">
        <v>5259</v>
      </c>
    </row>
    <row r="1386" spans="1:3" x14ac:dyDescent="0.2">
      <c r="A1386" s="10">
        <v>1985</v>
      </c>
      <c r="B1386" s="9" t="s">
        <v>4930</v>
      </c>
      <c r="C1386" s="9" t="s">
        <v>5259</v>
      </c>
    </row>
    <row r="1387" spans="1:3" x14ac:dyDescent="0.2">
      <c r="A1387" s="10">
        <v>1986</v>
      </c>
      <c r="B1387" s="9" t="s">
        <v>5084</v>
      </c>
      <c r="C1387" s="9" t="s">
        <v>5259</v>
      </c>
    </row>
    <row r="1388" spans="1:3" x14ac:dyDescent="0.2">
      <c r="A1388" s="10">
        <v>1988</v>
      </c>
      <c r="B1388" s="9" t="s">
        <v>4476</v>
      </c>
      <c r="C1388" s="9" t="s">
        <v>5259</v>
      </c>
    </row>
    <row r="1389" spans="1:3" x14ac:dyDescent="0.2">
      <c r="A1389" s="10">
        <v>1989</v>
      </c>
      <c r="B1389" s="9" t="s">
        <v>4887</v>
      </c>
      <c r="C1389" s="9" t="s">
        <v>5259</v>
      </c>
    </row>
    <row r="1390" spans="1:3" x14ac:dyDescent="0.2">
      <c r="A1390" s="10">
        <v>1990</v>
      </c>
      <c r="B1390" s="9" t="s">
        <v>4946</v>
      </c>
      <c r="C1390" s="9" t="s">
        <v>5259</v>
      </c>
    </row>
    <row r="1391" spans="1:3" x14ac:dyDescent="0.2">
      <c r="A1391" s="10">
        <v>1991</v>
      </c>
      <c r="B1391" s="9" t="s">
        <v>4636</v>
      </c>
      <c r="C1391" s="9" t="s">
        <v>5259</v>
      </c>
    </row>
    <row r="1392" spans="1:3" x14ac:dyDescent="0.2">
      <c r="A1392" s="10">
        <v>1992</v>
      </c>
      <c r="B1392" s="9" t="s">
        <v>5066</v>
      </c>
      <c r="C1392" s="9" t="s">
        <v>5259</v>
      </c>
    </row>
    <row r="1393" spans="1:3" x14ac:dyDescent="0.2">
      <c r="A1393" s="10">
        <v>1993</v>
      </c>
      <c r="B1393" s="9" t="s">
        <v>4762</v>
      </c>
      <c r="C1393" s="9" t="s">
        <v>5259</v>
      </c>
    </row>
    <row r="1394" spans="1:3" x14ac:dyDescent="0.2">
      <c r="A1394" s="10">
        <v>1994</v>
      </c>
      <c r="B1394" s="9" t="s">
        <v>4462</v>
      </c>
      <c r="C1394" s="9" t="s">
        <v>5259</v>
      </c>
    </row>
    <row r="1395" spans="1:3" x14ac:dyDescent="0.2">
      <c r="A1395" s="10">
        <v>1995</v>
      </c>
      <c r="B1395" s="9" t="s">
        <v>4933</v>
      </c>
      <c r="C1395" s="9" t="s">
        <v>5259</v>
      </c>
    </row>
    <row r="1396" spans="1:3" x14ac:dyDescent="0.2">
      <c r="A1396" s="10">
        <v>1996</v>
      </c>
      <c r="B1396" s="9" t="s">
        <v>4579</v>
      </c>
      <c r="C1396" s="9" t="s">
        <v>5259</v>
      </c>
    </row>
    <row r="1397" spans="1:3" x14ac:dyDescent="0.2">
      <c r="A1397" s="10">
        <v>1997</v>
      </c>
      <c r="B1397" s="9" t="s">
        <v>4413</v>
      </c>
      <c r="C1397" s="9" t="s">
        <v>5259</v>
      </c>
    </row>
    <row r="1398" spans="1:3" x14ac:dyDescent="0.2">
      <c r="A1398" s="10">
        <v>1998</v>
      </c>
      <c r="B1398" s="9" t="s">
        <v>4575</v>
      </c>
      <c r="C1398" s="9" t="s">
        <v>5259</v>
      </c>
    </row>
    <row r="1399" spans="1:3" x14ac:dyDescent="0.2">
      <c r="A1399" s="10">
        <v>1999</v>
      </c>
      <c r="B1399" s="9" t="s">
        <v>5064</v>
      </c>
      <c r="C1399" s="9" t="s">
        <v>5259</v>
      </c>
    </row>
    <row r="1400" spans="1:3" x14ac:dyDescent="0.2">
      <c r="A1400" s="10">
        <v>2000</v>
      </c>
      <c r="B1400" s="9" t="s">
        <v>4757</v>
      </c>
      <c r="C1400" s="9" t="s">
        <v>5259</v>
      </c>
    </row>
    <row r="1401" spans="1:3" x14ac:dyDescent="0.2">
      <c r="A1401" s="10">
        <v>2001</v>
      </c>
      <c r="B1401" s="9" t="s">
        <v>4458</v>
      </c>
      <c r="C1401" s="9" t="s">
        <v>5259</v>
      </c>
    </row>
    <row r="1402" spans="1:3" x14ac:dyDescent="0.2">
      <c r="A1402" s="10">
        <v>2002</v>
      </c>
      <c r="B1402" s="9" t="s">
        <v>4872</v>
      </c>
      <c r="C1402" s="9" t="s">
        <v>5259</v>
      </c>
    </row>
    <row r="1403" spans="1:3" x14ac:dyDescent="0.2">
      <c r="A1403" s="10">
        <v>2003</v>
      </c>
      <c r="B1403" s="9" t="s">
        <v>4576</v>
      </c>
      <c r="C1403" s="9" t="s">
        <v>5259</v>
      </c>
    </row>
    <row r="1404" spans="1:3" x14ac:dyDescent="0.2">
      <c r="A1404" s="10">
        <v>2004</v>
      </c>
      <c r="B1404" s="9" t="s">
        <v>5002</v>
      </c>
      <c r="C1404" s="9" t="s">
        <v>5259</v>
      </c>
    </row>
    <row r="1405" spans="1:3" x14ac:dyDescent="0.2">
      <c r="A1405" s="10">
        <v>2005</v>
      </c>
      <c r="B1405" s="9" t="s">
        <v>4696</v>
      </c>
      <c r="C1405" s="9" t="s">
        <v>5259</v>
      </c>
    </row>
    <row r="1406" spans="1:3" x14ac:dyDescent="0.2">
      <c r="A1406" s="10">
        <v>2006</v>
      </c>
      <c r="B1406" s="9" t="s">
        <v>5115</v>
      </c>
      <c r="C1406" s="9" t="s">
        <v>5259</v>
      </c>
    </row>
    <row r="1407" spans="1:3" x14ac:dyDescent="0.2">
      <c r="A1407" s="10">
        <v>2007</v>
      </c>
      <c r="B1407" s="9" t="s">
        <v>5121</v>
      </c>
      <c r="C1407" s="9" t="s">
        <v>5259</v>
      </c>
    </row>
    <row r="1408" spans="1:3" x14ac:dyDescent="0.2">
      <c r="A1408" s="10">
        <v>2008</v>
      </c>
      <c r="B1408" s="9" t="s">
        <v>4793</v>
      </c>
      <c r="C1408" s="9" t="s">
        <v>5259</v>
      </c>
    </row>
    <row r="1409" spans="1:3" x14ac:dyDescent="0.2">
      <c r="A1409" s="10">
        <v>2009</v>
      </c>
      <c r="B1409" s="9" t="s">
        <v>4962</v>
      </c>
      <c r="C1409" s="9" t="s">
        <v>5259</v>
      </c>
    </row>
    <row r="1410" spans="1:3" x14ac:dyDescent="0.2">
      <c r="A1410" s="10">
        <v>2010</v>
      </c>
      <c r="B1410" s="9" t="s">
        <v>5311</v>
      </c>
      <c r="C1410" s="9" t="s">
        <v>5259</v>
      </c>
    </row>
    <row r="1411" spans="1:3" x14ac:dyDescent="0.2">
      <c r="A1411" s="10">
        <v>2011</v>
      </c>
      <c r="B1411" s="9" t="s">
        <v>5085</v>
      </c>
      <c r="C1411" s="9" t="s">
        <v>5259</v>
      </c>
    </row>
    <row r="1412" spans="1:3" x14ac:dyDescent="0.2">
      <c r="A1412" s="10">
        <v>2012</v>
      </c>
      <c r="B1412" s="9" t="s">
        <v>4772</v>
      </c>
      <c r="C1412" s="9" t="s">
        <v>5259</v>
      </c>
    </row>
    <row r="1413" spans="1:3" x14ac:dyDescent="0.2">
      <c r="A1413" s="10">
        <v>2013</v>
      </c>
      <c r="B1413" s="9" t="s">
        <v>4477</v>
      </c>
      <c r="C1413" s="9" t="s">
        <v>5259</v>
      </c>
    </row>
    <row r="1414" spans="1:3" x14ac:dyDescent="0.2">
      <c r="A1414" s="10">
        <v>2014</v>
      </c>
      <c r="B1414" s="9" t="s">
        <v>4888</v>
      </c>
      <c r="C1414" s="9" t="s">
        <v>5259</v>
      </c>
    </row>
    <row r="1415" spans="1:3" x14ac:dyDescent="0.2">
      <c r="A1415" s="10">
        <v>2015</v>
      </c>
      <c r="B1415" s="9" t="s">
        <v>4586</v>
      </c>
      <c r="C1415" s="9" t="s">
        <v>5259</v>
      </c>
    </row>
    <row r="1416" spans="1:3" x14ac:dyDescent="0.2">
      <c r="A1416" s="10">
        <v>2016</v>
      </c>
      <c r="B1416" s="9" t="s">
        <v>4554</v>
      </c>
      <c r="C1416" s="9" t="s">
        <v>5259</v>
      </c>
    </row>
  </sheetData>
  <hyperlinks>
    <hyperlink ref="E1" location="Contents!A1" display="Contents"/>
    <hyperlink ref="D1" location="Help!B1" display="Help"/>
  </hyperlinks>
  <pageMargins left="0.70866141732283472" right="0.70866141732283472" top="0.74803149606299213" bottom="0.74803149606299213" header="0.31496062992125984" footer="0.31496062992125984"/>
  <pageSetup paperSize="9" scale="56"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s " > < C u s t o m C o n t e n t > < ! [ C D A T A [ < L i n k e d T a b l e s   x m l n s : x s i = " h t t p : / / w w w . w 3 . o r g / 2 0 0 1 / X M L S c h e m a - i n s t a n c e "   x m l n s : x s d = " h t t p : / / w w w . w 3 . o r g / 2 0 0 1 / X M L S c h e m a " > < L i n k e d T a b l e L i s t > < L i n k e d T a b l e I n f o > < E x c e l T a b l e N a m e > T a b l e _ I C D R e f < / E x c e l T a b l e N a m e > < G e m i n i T a b l e I d > T a b l e _ I C D R e f - 2 e d c 2 4 6 3 - 1 5 4 e - 4 5 3 7 - b 3 3 e - 6 d a 9 5 2 b 8 7 2 f f < / G e m i n i T a b l e I d > < L i n k e d C o l u m n L i s t   / > < U p d a t e N e e d e d > f a l s e < / U p d a t e N e e d e d > < R o w C o u n t > 0 < / R o w C o u n t > < / L i n k e d T a b l e I n f o > < / L i n k e d T a b l e L i s t > < / L i n k e d T a b l e s > ] ] > < / C u s t o m C o n t e n t > < / G e m i n i > 
</file>

<file path=customXml/item10.xml>��< ? x m l   v e r s i o n = " 1 . 0 "   e n c o d i n g = " U T F - 1 6 " ? > < G e m i n i   x m l n s = " h t t p : / / g e m i n i / p i v o t c u s t o m i z a t i o n / 5 b b 7 9 4 b 7 - b 8 8 1 - 4 5 5 4 - b 1 c 9 - 4 b f 3 3 2 a 8 e b b 8 " > < C u s t o m C o n t e n t > < ! [ C D A T A [ < ? x m l   v e r s i o n = " 1 . 0 "   e n c o d i n g = " u t f - 1 6 " ? > < S e t t i n g s > < H S l i c e r s S h a p e > 0 ; 0 ; 0 ; 0 < / H S l i c e r s S h a p e > < V S l i c e r s S h a p e > 0 ; 0 ; 0 ; 0 < / V S l i c e r s S h a p e > < S l i c e r S h e e t N a m e > A l l D i s c h a r g e s < / S l i c e r S h e e t N a m e > < S A H o s t H a s h > 1 4 5 6 2 4 5 2 9 < / S A H o s t H a s h > < G e m i n i F i e l d L i s t V i s i b l e > T r u e < / G e m i n i F i e l d L i s t V i s i b l e > < / S e t t i n g s > ] ] > < / C u s t o m C o n t e n t > < / G e m i n i > 
</file>

<file path=customXml/item11.xml>��< ? x m l   v e r s i o n = " 1 . 0 "   e n c o d i n g = " U T F - 1 6 " ? > < G e m i n i   x m l n s = " h t t p : / / g e m i n i / p i v o t c u s t o m i z a t i o n / S a n d b o x N o n E m p t y " > < C u s t o m C o n t e n t > < ! [ C D A T A [ 1 ] ] > < / C u s t o m C o n t e n t > < / G e m i n i > 
</file>

<file path=customXml/item12.xml>��< ? x m l   v e r s i o n = " 1 . 0 "   e n c o d i n g = " U T F - 1 6 " ? > < G e m i n i   x m l n s = " h t t p : / / g e m i n i / p i v o t c u s t o m i z a t i o n / P o w e r P i v o t V e r s i o n " > < C u s t o m C o n t e n t > < ! [ C D A T A [ 2 0 1 1 . 1 1 0 . 2 8 3 2 . 2 5 ] ] > < / 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 2 0 1 8 - 0 9 - 1 3 T 0 7 : 2 3 : 1 9 . 8 3 1 2 3 3 4 + 1 2 : 0 0 < / L a s t P r o c e s s e d T i m e > < / D a t a M o d e l i n g S a n d b o x . S e r i a l i z e d S a n d b o x E r r o r C a c h e > ] ] > < / C u s t o m C o n t e n t > < / G e m i n i > 
</file>

<file path=customXml/item14.xml>��< ? x m l   v e r s i o n = " 1 . 0 "   e n c o d i n g = " U T F - 1 6 " ? > < G e m i n i   x m l n s = " h t t p : / / g e m i n i / p i v o t c u s t o m i z a t i o n / T a b l e X M L _ P i v o t _ p r i v f u n d p r o c _ 9 d e 2 c b f 3 - 6 5 d e - 4 8 0 6 - b 7 0 3 - 1 9 6 e 0 0 4 0 1 5 e 3 " > < 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 1 2 0 < / i n t > < / v a l u e > < / i t e m > < i t e m > < k e y > < s t r i n g > B l o c k C o d e < / s t r i n g > < / k e y > < v a l u e > < i n t > 1 0 2 < / i n t > < / v a l u e > < / i t e m > < i t e m > < k e y > < s t r i n g > D H B < / s t r i n g > < / k e y > < v a l u e > < i n t > 6 2 < / i n t > < / v a l u e > < / i t e m > < i t e m > < k e y > < s t r i n g > S e x < / s t r i n g > < / k e y > < v a l u e > < i n t > 5 7 < / i n t > < / v a l u e > < / i t e m > < i t e m > < k e y > < s t r i n g > A g e G r o u p < / s t r i n g > < / k e y > < v a l u e > < i n t > 9 9 < / i n t > < / v a l u e > < / i t e m > < i t e m > < k e y > < s t r i n g > P r o c e d u r e s < / s t r i n g > < / k e y > < v a l u e > < i n t > 1 0 7 < / i n t > < / v a l u e > < / i t e m > < / C o l u m n W i d t h s > < C o l u m n D i s p l a y I n d e x > < i t e m > < k e y > < s t r i n g > F i n a n c i a l Y e a r < / s t r i n g > < / k e y > < v a l u e > < i n t > 0 < / i n t > < / v a l u e > < / i t e m > < i t e m > < k e y > < s t r i n g > B l o c k C o d e < / s t r i n g > < / k e y > < v a l u e > < i n t > 1 < / i n t > < / v a l u e > < / i t e m > < i t e m > < k e y > < s t r i n g > D H B < / s t r i n g > < / k e y > < v a l u e > < i n t > 2 < / i n t > < / v a l u e > < / i t e m > < i t e m > < k e y > < s t r i n g > S e x < / s t r i n g > < / k e y > < v a l u e > < i n t > 3 < / i n t > < / v a l u e > < / i t e m > < i t e m > < k e y > < s t r i n g > A g e G r o u p < / s t r i n g > < / k e y > < v a l u e > < i n t > 4 < / i n t > < / v a l u e > < / i t e m > < i t e m > < k e y > < s t r i n g > P r o c e d u r e s < / s t r i n g > < / k e y > < v a l u e > < i n t > 5 < / 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X M L _ P u b H o s p D i s c 1 - 5 9 5 2 3 e 3 1 - f a f a - 4 8 7 9 - b 9 6 2 - 2 b 9 a 1 c 5 9 d 0 3 0 " > < 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 1 0 5 < / i n t > < / v a l u e > < / i t e m > < i t e m > < k e y > < s t r i n g > I C D C o d e < / s t r i n g > < / k e y > < v a l u e > < i n t > 8 2 < / i n t > < / v a l u e > < / i t e m > < i t e m > < k e y > < s t r i n g > E t h n i c G r o u p < / s t r i n g > < / k e y > < v a l u e > < i n t > 9 9 < / i n t > < / v a l u e > < / i t e m > < i t e m > < k e y > < s t r i n g > S e x < / s t r i n g > < / k e y > < v a l u e > < i n t > 5 1 < / i n t > < / v a l u e > < / i t e m > < i t e m > < k e y > < s t r i n g > A g e G r o u p < / s t r i n g > < / k e y > < v a l u e > < i n t > 8 6 < / i n t > < / v a l u e > < / i t e m > < i t e m > < k e y > < s t r i n g > D i s c h a r g e s < / s t r i n g > < / k e y > < v a l u e > < i n t > 9 5 < / i n t > < / v a l u e > < / i t e m > < / C o l u m n W i d t h s > < C o l u m n D i s p l a y I n d e x > < i t e m > < k e y > < s t r i n g > F i n a n c i a l Y e a r < / s t r i n g > < / k e y > < v a l u e > < i n t > 0 < / i n t > < / v a l u e > < / i t e m > < i t e m > < k e y > < s t r i n g > I C D C o d e < / s t r i n g > < / k e y > < v a l u e > < i n t > 1 < / i n t > < / v a l u e > < / i t e m > < i t e m > < k e y > < s t r i n g > E t h n i c G r o u p < / s t r i n g > < / k e y > < v a l u e > < i n t > 2 < / i n t > < / v a l u e > < / i t e m > < i t e m > < k e y > < s t r i n g > S e x < / s t r i n g > < / k e y > < v a l u e > < i n t > 3 < / i n t > < / v a l u e > < / i t e m > < i t e m > < k e y > < s t r i n g > A g e G r o u p < / s t r i n g > < / k e y > < v a l u e > < i n t > 4 < / i n t > < / v a l u e > < / i t e m > < i t e m > < k e y > < s t r i n g > D i s c h a r g e s < / s t r i n g > < / k e y > < v a l u e > < i n t > 5 < / 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X M L _ P i v o t _ p r i v f u n d d i s c _ 8 f 1 9 d b 9 7 - 5 d 6 4 - 4 4 5 4 - b 4 f 2 - c d e 3 1 1 3 9 8 c 1 1 " > < 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 1 2 0 < / i n t > < / v a l u e > < / i t e m > < i t e m > < k e y > < s t r i n g > I C D C o d e < / s t r i n g > < / k e y > < v a l u e > < i n t > 9 1 < / i n t > < / v a l u e > < / i t e m > < i t e m > < k e y > < s t r i n g > D H B < / s t r i n g > < / k e y > < v a l u e > < i n t > 6 2 < / i n t > < / v a l u e > < / i t e m > < i t e m > < k e y > < s t r i n g > S e x < / s t r i n g > < / k e y > < v a l u e > < i n t > 5 7 < / i n t > < / v a l u e > < / i t e m > < i t e m > < k e y > < s t r i n g > A g e G r o u p < / s t r i n g > < / k e y > < v a l u e > < i n t > 9 9 < / i n t > < / v a l u e > < / i t e m > < i t e m > < k e y > < s t r i n g > D i s c h a r g e s < / s t r i n g > < / k e y > < v a l u e > < i n t > 1 0 5 < / i n t > < / v a l u e > < / i t e m > < / C o l u m n W i d t h s > < C o l u m n D i s p l a y I n d e x > < i t e m > < k e y > < s t r i n g > F i n a n c i a l Y e a r < / s t r i n g > < / k e y > < v a l u e > < i n t > 0 < / i n t > < / v a l u e > < / i t e m > < i t e m > < k e y > < s t r i n g > I C D C o d e < / s t r i n g > < / k e y > < v a l u e > < i n t > 1 < / i n t > < / v a l u e > < / i t e m > < i t e m > < k e y > < s t r i n g > D H B < / s t r i n g > < / k e y > < v a l u e > < i n t > 2 < / i n t > < / v a l u e > < / i t e m > < i t e m > < k e y > < s t r i n g > S e x < / s t r i n g > < / k e y > < v a l u e > < i n t > 3 < / i n t > < / v a l u e > < / i t e m > < i t e m > < k e y > < s t r i n g > A g e G r o u p < / s t r i n g > < / k e y > < v a l u e > < i n t > 4 < / i n t > < / v a l u e > < / i t e m > < i t e m > < k e y > < s t r i n g > D i s c h a r g e s < / s t r i n g > < / k e y > < v a l u e > < i n t > 5 < / 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b 9 7 9 e b 6 9 - 9 a 7 c - 4 6 b e - 9 0 2 9 - 1 a 6 5 d 2 6 a f 2 c 4 " > < C u s t o m C o n t e n t > < ! [ C D A T A [ < ? x m l   v e r s i o n = " 1 . 0 "   e n c o d i n g = " u t f - 1 6 " ? > < S e t t i n g s > < H S l i c e r s S h a p e > 0 ; 0 ; 0 ; 0 < / H S l i c e r s S h a p e > < V S l i c e r s S h a p e > 0 ; 0 ; 0 ; 0 < / V S l i c e r s S h a p e > < S l i c e r S h e e t N a m e > A l l P r o c e d u r e s < / S l i c e r S h e e t N a m e > < S A H o s t H a s h > 1 9 5 4 7 4 3 3 8 0 < / S A H o s t H a s h > < G e m i n i F i e l d L i s t V i s i b l e > T r u e < / G e m i n i F i e l d L i s t V i s i b l e > < / S e t t i n g s > ] ] > < / C u s t o m C o n t e n t > < / G e m i n i > 
</file>

<file path=customXml/item18.xml>��< ? x m l   v e r s i o n = " 1 . 0 "   e n c o d i n g = " U T F - 1 6 " ? > < G e m i n i   x m l n s = " h t t p : / / g e m i n i / p i v o t c u s t o m i z a t i o n / 9 f 1 5 2 6 4 c - 5 0 6 1 - 4 b d 4 - 9 7 b 0 - 8 f a b 6 e 9 c 7 9 0 f " > < C u s t o m C o n t e n t > < ! [ C D A T A [ < ? x m l   v e r s i o n = " 1 . 0 "   e n c o d i n g = " u t f - 1 6 " ? > < S e t t i n g s > < H S l i c e r s S h a p e > 0 ; 0 ; 0 ; 0 < / H S l i c e r s S h a p e > < V S l i c e r s S h a p e > 0 ; 0 ; 0 ; 0 < / V S l i c e r s S h a p e > < S l i c e r S h e e t N a m e > A l l D i s c h a r g e s < / S l i c e r S h e e t N a m e > < S A H o s t H a s h > 1 6 7 3 0 8 6 8 3 7 < / S A H o s t H a s h > < G e m i n i F i e l d L i s t V i s i b l e > T r u e < / G e m i n i F i e l d L i s t V i s i b l e > < / S e t t i n g s > ] ] > < / C u s t o m C o n t e n t > < / G e m i n i > 
</file>

<file path=customXml/item19.xml>��< ? x m l   v e r s i o n = " 1 . 0 "   e n c o d i n g = " U T F - 1 6 " ? > < G e m i n i   x m l n s = " h t t p : / / g e m i n i / p i v o t c u s t o m i z a t i o n / T a b l e X M L _ T a b l e _ P i v o t _ P r i v H o s p D i s c - c 5 3 c 4 8 d f - a 4 f c - 4 4 7 1 - b f 2 f - e f b e 3 f d d d 9 a a " > < 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 1 0 5 < / i n t > < / v a l u e > < / i t e m > < i t e m > < k e y > < s t r i n g > D H B < / s t r i n g > < / k e y > < v a l u e > < i n t > 5 7 < / i n t > < / v a l u e > < / i t e m > < i t e m > < k e y > < s t r i n g > I C D C o d e < / s t r i n g > < / k e y > < v a l u e > < i n t > 8 2 < / i n t > < / v a l u e > < / i t e m > < i t e m > < k e y > < s t r i n g > S e x < / s t r i n g > < / k e y > < v a l u e > < i n t > 5 1 < / i n t > < / v a l u e > < / i t e m > < i t e m > < k e y > < s t r i n g > A g e G r o u p < / s t r i n g > < / k e y > < v a l u e > < i n t > 8 6 < / i n t > < / v a l u e > < / i t e m > < i t e m > < k e y > < s t r i n g > D i s c h a r g e s < / s t r i n g > < / k e y > < v a l u e > < i n t > 9 5 < / i n t > < / v a l u e > < / i t e m > < / C o l u m n W i d t h s > < C o l u m n D i s p l a y I n d e x > < i t e m > < k e y > < s t r i n g > F i n a n c i a l Y e a r < / s t r i n g > < / k e y > < v a l u e > < i n t > 0 < / i n t > < / v a l u e > < / i t e m > < i t e m > < k e y > < s t r i n g > D H B < / s t r i n g > < / k e y > < v a l u e > < i n t > 1 < / i n t > < / v a l u e > < / i t e m > < i t e m > < k e y > < s t r i n g > I C D C o d e < / s t r i n g > < / k e y > < v a l u e > < i n t > 2 < / i n t > < / v a l u e > < / i t e m > < i t e m > < k e y > < s t r i n g > S e x < / s t r i n g > < / k e y > < v a l u e > < i n t > 3 < / i n t > < / v a l u e > < / i t e m > < i t e m > < k e y > < s t r i n g > A g e G r o u p < / s t r i n g > < / k e y > < v a l u e > < i n t > 4 < / i n t > < / v a l u e > < / i t e m > < i t e m > < k e y > < s t r i n g > D i s c h a r g e s < / s t r i n g > < / k e y > < v a l u e > < i n t > 5 < / 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e a e 0 0 8 4 f - f a 8 e - 4 e 4 1 - 9 3 0 0 - 9 b c 5 6 4 9 9 b a 6 f " > < C u s t o m C o n t e n t > < ! [ C D A T A [ < ? x m l   v e r s i o n = " 1 . 0 "   e n c o d i n g = " u t f - 1 6 " ? > < S e t t i n g s > < H S l i c e r s S h a p e > 0 ; 0 ; 0 ; 0 < / H S l i c e r s S h a p e > < V S l i c e r s S h a p e > 0 ; 0 ; 0 ; 0 < / V S l i c e r s S h a p e > < S l i c e r S h e e t N a m e > A l l D i s c h a r g e s < / S l i c e r S h e e t N a m e > < S A H o s t H a s h > 4 5 0 3 7 0 4 1 3 < / S A H o s t H a s h > < G e m i n i F i e l d L i s t V i s i b l e > T r u e < / G e m i n i F i e l d L i s t V i s i b l e > < / S e t t i n g s > ] ] > < / C u s t o m C o n t e n t > < / G e m i n i > 
</file>

<file path=customXml/item20.xml>��< ? x m l   v e r s i o n = " 1 . 0 "   e n c o d i n g = " U T F - 1 6 " ? > < G e m i n i   x m l n s = " h t t p : / / g e m i n i / p i v o t c u s t o m i z a t i o n / 7 e 7 1 1 8 e e - f 2 e d - 4 6 7 b - 9 4 4 0 - b b 9 1 c 5 1 3 0 1 3 1 " > < C u s t o m C o n t e n t > < ! [ C D A T A [ < ? x m l   v e r s i o n = " 1 . 0 "   e n c o d i n g = " u t f - 1 6 " ? > < S e t t i n g s > < H S l i c e r s S h a p e > 0 ; 0 ; 0 ; 0 < / H S l i c e r s S h a p e > < V S l i c e r s S h a p e > 0 ; 0 ; 0 ; 0 < / V S l i c e r s S h a p e > < S l i c e r S h e e t N a m e > A l l D i s c h a r g e s < / S l i c e r S h e e t N a m e > < S A H o s t H a s h > 1 1 4 1 3 8 0 9 9 3 < / S A H o s t H a s h > < G e m i n i F i e l d L i s t V i s i b l e > T r u e < / G e m i n i F i e l d L i s t V i s i b l e > < / S e t t i n g s > ] ] > < / C u s t o m C o n t e n t > < / G e m i n i > 
</file>

<file path=customXml/item21.xml>��< ? x m l   v e r s i o n = " 1 . 0 "   e n c o d i n g = " U T F - 1 6 " ? > < G e m i n i   x m l n s = " h t t p : / / g e m i n i / p i v o t c u s t o m i z a t i o n / 1 5 e 1 6 9 b c - 0 a c c - 4 7 4 a - a c 5 4 - b 8 b 7 4 d d c 9 5 e 8 " > < C u s t o m C o n t e n t > < ! [ C D A T A [ < ? x m l   v e r s i o n = " 1 . 0 "   e n c o d i n g = " u t f - 1 6 " ? > < S e t t i n g s > < H S l i c e r s S h a p e > 0 ; 0 ; 0 ; 0 < / H S l i c e r s S h a p e > < V S l i c e r s S h a p e > 0 ; 0 ; 0 ; 0 < / V S l i c e r s S h a p e > < S l i c e r S h e e t N a m e > E x C a u s e D i s c h a r g e s < / S l i c e r S h e e t N a m e > < S A H o s t H a s h > 9 8 7 4 8 5 1 0 8 < / S A H o s t H a s h > < G e m i n i F i e l d L i s t V i s i b l e > T r u e < / G e m i n i F i e l d L i s t V i s i b l e > < / S e t t i n g s > ] ] > < / C u s t o m C o n t e n t > < / G e m i n i > 
</file>

<file path=customXml/item22.xml>��< ? x m l   v e r s i o n = " 1 . 0 "   e n c o d i n g = " U T F - 1 6 " ? > < G e m i n i   x m l n s = " h t t p : / / g e m i n i / p i v o t c u s t o m i z a t i o n / 3 a 5 b 8 4 b 2 - 8 3 7 7 - 4 6 d e - b 9 2 8 - e 1 a 4 2 6 6 9 1 7 f 2 " > < C u s t o m C o n t e n t > < ! [ C D A T A [ < ? x m l   v e r s i o n = " 1 . 0 "   e n c o d i n g = " u t f - 1 6 " ? > < S e t t i n g s > < H S l i c e r s S h a p e > 0 ; 0 ; 0 ; 0 < / H S l i c e r s S h a p e > < V S l i c e r s S h a p e > 0 ; 0 ; 0 ; 0 < / V S l i c e r s S h a p e > < S l i c e r S h e e t N a m e > A l l D i s c h a r g e s < / S l i c e r S h e e t N a m e > < S A H o s t H a s h > 4 6 2 5 3 9 0 9 2 < / S A H o s t H a s h > < G e m i n i F i e l d L i s t V i s i b l e > T r u e < / G e m i n i F i e l d L i s t V i s i b l e > < / S e t t i n g s > ] ] > < / C u s t o m C o n t e n t > < / G e m i n i > 
</file>

<file path=customXml/item23.xml>��< ? x m l   v e r s i o n = " 1 . 0 "   e n c o d i n g = " U T F - 1 6 " ? > < G e m i n i   x m l n s = " h t t p : / / g e m i n i / p i v o t c u s t o m i z a t i o n / T a b l e X M L _ T a b l e _ I C D R e f - 2 e d c 2 4 6 3 - 1 5 4 e - 4 5 3 7 - b 3 3 e - 6 d a 9 5 2 b 8 7 2 f f " > < C u s t o m C o n t e n t > < ! [ C D A T A [ < T a b l e W i d g e t G r i d S e r i a l i z a t i o n   x m l n s : x s i = " h t t p : / / w w w . w 3 . o r g / 2 0 0 1 / X M L S c h e m a - i n s t a n c e "   x m l n s : x s d = " h t t p : / / w w w . w 3 . o r g / 2 0 0 1 / X M L S c h e m a " > < C o l u m n S u g g e s t e d T y p e   / > < C o l u m n F o r m a t   / > < C o l u m n A c c u r a c y   / > < C o l u m n C u r r e n c y S y m b o l   / > < C o l u m n P o s i t i v e P a t t e r n   / > < C o l u m n N e g a t i v e P a t t e r n   / > < C o l u m n W i d t h s > < i t e m > < k e y > < s t r i n g > I C D T h r e e C h a r C o d e < / s t r i n g > < / k e y > < v a l u e > < i n t > 1 6 0 < / i n t > < / v a l u e > < / i t e m > < i t e m > < k e y > < s t r i n g > I C D T h r e e C h a r < / s t r i n g > < / k e y > < v a l u e > < i n t > 1 2 6 < / i n t > < / v a l u e > < / i t e m > < i t e m > < k e y > < s t r i n g > I C D S u b g r o u p < / s t r i n g > < / k e y > < v a l u e > < i n t > 1 1 9 < / i n t > < / v a l u e > < / i t e m > < i t e m > < k e y > < s t r i n g > I C D C h a p t e r < / s t r i n g > < / k e y > < v a l u e > < i n t > 1 0 8 < / i n t > < / v a l u e > < / i t e m > < / C o l u m n W i d t h s > < C o l u m n D i s p l a y I n d e x > < i t e m > < k e y > < s t r i n g > I C D T h r e e C h a r C o d e < / s t r i n g > < / k e y > < v a l u e > < i n t > 0 < / i n t > < / v a l u e > < / i t e m > < i t e m > < k e y > < s t r i n g > I C D T h r e e C h a r < / s t r i n g > < / k e y > < v a l u e > < i n t > 1 < / i n t > < / v a l u e > < / i t e m > < i t e m > < k e y > < s t r i n g > I C D S u b g r o u p < / s t r i n g > < / k e y > < v a l u e > < i n t > 2 < / i n t > < / v a l u e > < / i t e m > < i t e m > < k e y > < s t r i n g > I C D C h a p t e r < / s t r i n g > < / k e y > < v a l u e > < i n t > 3 < / 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T a b l e X M L _ P r i v H o s p P r o c - e 2 d 1 2 7 c 6 - 8 5 4 6 - 4 a e b - a a 9 2 - 8 c e 2 7 5 0 a 8 e d 4 " > < 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 1 0 5 < / i n t > < / v a l u e > < / i t e m > < i t e m > < k e y > < s t r i n g > D H B < / s t r i n g > < / k e y > < v a l u e > < i n t > 5 7 < / i n t > < / v a l u e > < / i t e m > < i t e m > < k e y > < s t r i n g > B l o c k < / s t r i n g > < / k e y > < v a l u e > < i n t > 6 1 < / i n t > < / v a l u e > < / i t e m > < i t e m > < k e y > < s t r i n g > S e x < / s t r i n g > < / k e y > < v a l u e > < i n t > 5 1 < / i n t > < / v a l u e > < / i t e m > < i t e m > < k e y > < s t r i n g > A g e G r o u p < / s t r i n g > < / k e y > < v a l u e > < i n t > 8 6 < / i n t > < / v a l u e > < / i t e m > < i t e m > < k e y > < s t r i n g > P r o c e d u r e s < / s t r i n g > < / k e y > < v a l u e > < i n t > 9 5 < / i n t > < / v a l u e > < / i t e m > < / C o l u m n W i d t h s > < C o l u m n D i s p l a y I n d e x > < i t e m > < k e y > < s t r i n g > F i n a n c i a l Y e a r < / s t r i n g > < / k e y > < v a l u e > < i n t > 0 < / i n t > < / v a l u e > < / i t e m > < i t e m > < k e y > < s t r i n g > D H B < / s t r i n g > < / k e y > < v a l u e > < i n t > 1 < / i n t > < / v a l u e > < / i t e m > < i t e m > < k e y > < s t r i n g > B l o c k < / s t r i n g > < / k e y > < v a l u e > < i n t > 2 < / i n t > < / v a l u e > < / i t e m > < i t e m > < k e y > < s t r i n g > S e x < / s t r i n g > < / k e y > < v a l u e > < i n t > 3 < / i n t > < / v a l u e > < / i t e m > < i t e m > < k e y > < s t r i n g > A g e G r o u p < / s t r i n g > < / k e y > < v a l u e > < i n t > 4 < / i n t > < / v a l u e > < / i t e m > < i t e m > < k e y > < s t r i n g > P r o c e d u r e s < / s t r i n g > < / k e y > < v a l u e > < i n t > 5 < / 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M a n u a l C a l c M o d e " > < C u s t o m C o n t e n t > < ! [ C D A T A [ F a l s e ] ] > < / C u s t o m C o n t e n t > < / G e m i n i > 
</file>

<file path=customXml/item26.xml>��< ? x m l   v e r s i o n = " 1 . 0 "   e n c o d i n g = " U T F - 1 6 " ? > < G e m i n i   x m l n s = " h t t p : / / g e m i n i / p i v o t c u s t o m i z a t i o n / S h o w H i d d e n " > < C u s t o m C o n t e n t > < ! [ C D A T A [ T r u e ] ] > < / C u s t o m C o n t e n t > < / G e m i n i > 
</file>

<file path=customXml/item27.xml>��< ? x m l   v e r s i o n = " 1 . 0 "   e n c o d i n g = " U T F - 1 6 " ? > < G e m i n i   x m l n s = " h t t p : / / g e m i n i / p i v o t c u s t o m i z a t i o n / L i n k e d T a b l e U p d a t e M o d e " > < C u s t o m C o n t e n t > < ! [ C D A T A [ T r u e ] ] > < / C u s t o m C o n t e n t > < / G e m i n i > 
</file>

<file path=customXml/item28.xml>��< ? x m l   v e r s i o n = " 1 . 0 "   e n c o d i n g = " U T F - 1 6 " ? > < G e m i n i   x m l n s = " h t t p : / / g e m i n i / p i v o t c u s t o m i z a t i o n / I s S a n d b o x E m b e d d e d " > < C u s t o m C o n t e n t > < ! [ C D A T A [ y e s ] ] > < / C u s t o m C o n t e n t > < / G e m i n i > 
</file>

<file path=customXml/item29.xml>��< ? x m l   v e r s i o n = " 1 . 0 "   e n c o d i n g = " U T F - 1 6 " ? > < G e m i n i   x m l n s = " h t t p : / / g e m i n i / p i v o t c u s t o m i z a t i o n / f 2 3 d c 3 a 7 - 4 e f 4 - 4 d 8 9 - 8 b 3 3 - 1 e 6 9 8 a 7 a 0 c 2 3 " > < C u s t o m C o n t e n t > < ! [ C D A T A [ < ? x m l   v e r s i o n = " 1 . 0 "   e n c o d i n g = " u t f - 1 6 " ? > < S e t t i n g s > < H S l i c e r s S h a p e > 0 ; 0 ; 0 ; 0 < / H S l i c e r s S h a p e > < V S l i c e r s S h a p e > 0 ; 0 ; 0 ; 0 < / V S l i c e r s S h a p e > < S l i c e r S h e e t N a m e > A l l P r o c e d u r e s < / S l i c e r S h e e t N a m e > < S A H o s t H a s h > 2 0 6 3 3 3 5 2 8 5 < / S A H o s t H a s h > < G e m i n i F i e l d L i s t V i s i b l e > T r u e < / G e m i n i F i e l d L i s t V i s i b l e > < / S e t t i n g s > ] ] > < / C u s t o m C o n t e n t > < / G e m i n i > 
</file>

<file path=customXml/item3.xml>��< ? x m l   v e r s i o n = " 1 . 0 "   e n c o d i n g = " U T F - 1 6 " ? > < G e m i n i   x m l n s = " h t t p : / / g e m i n i / p i v o t c u s t o m i z a t i o n / 1 f 5 0 4 e 7 b - 3 6 f d - 4 e 1 f - 8 b 3 e - 7 9 9 3 b d e 7 8 1 5 5 " > < C u s t o m C o n t e n t > < ! [ C D A T A [ < ? x m l   v e r s i o n = " 1 . 0 "   e n c o d i n g = " u t f - 1 6 " ? > < S e t t i n g s > < H S l i c e r s S h a p e > 0 ; 0 ; 0 ; 0 < / H S l i c e r s S h a p e > < V S l i c e r s S h a p e > 0 ; 0 ; 0 ; 0 < / V S l i c e r s S h a p e > < S l i c e r S h e e t N a m e > A l l D i s c h a r g e s < / S l i c e r S h e e t N a m e > < S A H o s t H a s h > 2 0 6 3 3 3 5 2 8 5 < / S A H o s t H a s h > < G e m i n i F i e l d L i s t V i s i b l e > T r u e < / G e m i n i F i e l d L i s t V i s i b l e > < / S e t t i n g s > ] ] > < / C u s t o m C o n t e n t > < / G e m i n i > 
</file>

<file path=customXml/item30.xml>��< ? x m l   v e r s i o n = " 1 . 0 "   e n c o d i n g = " U T F - 1 6 " ? > < G e m i n i   x m l n s = " h t t p : / / g e m i n i / p i v o t c u s t o m i z a t i o n / T a b l e O r d e r " > < C u s t o m C o n t e n t > v w A C H I B l o c k _ a b 3 1 4 e b e - 5 3 9 1 - 4 e 7 5 - 9 8 d 3 - a 0 e a 1 3 e 4 7 4 d f , P i v o t _ p r i v f u n d p r o c 1 - 1 e a 1 f 4 4 6 - 7 8 3 5 - 4 c 6 9 - 8 a 0 9 - 7 2 6 9 6 5 3 5 9 c a e , P i v o t _ p r i v f u n d d i s c 1 - b 3 8 d 2 c 6 0 - e 0 9 6 - 4 8 8 9 - b d a 5 - d c 8 d 8 e b 0 e 6 6 8 , v w I C D T h r e e C h a r - 0 f e 1 c 0 b 8 - 0 3 c 5 - 4 1 f a - a c 6 3 - f 4 1 7 0 9 d a e 2 9 a < / C u s t o m C o n t e n t > < / G e m i n i > 
</file>

<file path=customXml/item3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v w A C H I B l o c k _ a b 3 1 4 e b e - 5 3 9 1 - 4 e 7 5 - 9 8 d 3 - a 0 e a 1 3 e 4 7 4 d f & l t ; / K e y & g t ; & l t ; V a l u e   x m l n s : a = " h t t p : / / s c h e m a s . d a t a c o n t r a c t . o r g / 2 0 0 4 / 0 7 / M i c r o s o f t . A n a l y s i s S e r v i c e s . C o m m o n " & g t ; & l t ; a : H a s F o c u s & g t ; t r u e & l t ; / a : H a s F o c u s & g t ; & l t ; a : S i z e A t D p i 9 6 & g t ; 9 9 & l t ; / a : S i z e A t D p i 9 6 & g t ; & l t ; a : V i s i b l e & g t ; t r u e & l t ; / a : V i s i b l e & g t ; & l t ; / V a l u e & g t ; & l t ; / K e y V a l u e O f s t r i n g S a n d b o x E d i t o r . M e a s u r e G r i d S t a t e S c d E 3 5 R y & g t ; & l t ; / A r r a y O f K e y V a l u e O f s t r i n g S a n d b o x E d i t o r . M e a s u r e G r i d S t a t e S c d E 3 5 R y & g t ; < / C u s t o m C o n t e n t > < / G e m i n i > 
</file>

<file path=customXml/item32.xml>��< ? x m l   v e r s i o n = " 1 . 0 "   e n c o d i n g = " U T F - 1 6 " ? > < G e m i n i   x m l n s = " h t t p : / / g e m i n i / p i v o t c u s t o m i z a t i o n / 6 1 c a 7 4 0 7 - 0 c 7 6 - 4 3 4 6 - b c a 4 - 2 4 2 2 d 2 c 7 9 7 1 6 " > < C u s t o m C o n t e n t > < ! [ C D A T A [ < ? x m l   v e r s i o n = " 1 . 0 "   e n c o d i n g = " u t f - 1 6 " ? > < S e t t i n g s > < H S l i c e r s S h a p e > 0 ; 0 ; 0 ; 0 < / H S l i c e r s S h a p e > < V S l i c e r s S h a p e > 0 ; 0 ; 0 ; 0 < / V S l i c e r s S h a p e > < S l i c e r S h e e t N a m e > A l l P r o c e d u r e s < / S l i c e r S h e e t N a m e > < S A H o s t H a s h > 4 5 0 3 7 0 4 1 3 < / S A H o s t H a s h > < G e m i n i F i e l d L i s t V i s i b l e > T r u e < / G e m i n i F i e l d L i s t V i s i b l e > < / S e t t i n g s > ] ] > < / C u s t o m C o n t e n t > < / G e m i n i > 
</file>

<file path=customXml/item33.xml>��< ? x m l   v e r s i o n = " 1 . 0 "   e n c o d i n g = " U T F - 1 6 " ? > < G e m i n i   x m l n s = " h t t p : / / g e m i n i / p i v o t c u s t o m i z a t i o n / T a b l e C o u n t I n S a n d b o x " > < C u s t o m C o n t e n t > 4 < / C u s t o m C o n t e n t > < / G e m i n i > 
</file>

<file path=customXml/item34.xml>��< ? x m l   v e r s i o n = " 1 . 0 "   e n c o d i n g = " U T F - 1 6 " ? > < G e m i n i   x m l n s = " h t t p : / / g e m i n i / p i v o t c u s t o m i z a t i o n / S h o w I m p l i c i t M e a s u r e s " > < C u s t o m C o n t e n t > < ! [ C D A T A [ F a l s e ] ] > < / C u s t o m C o n t e n t > < / G e m i n i > 
</file>

<file path=customXml/item3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e f I C D & 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 i : t y p e = " S a n d b o x E d i t o r M e a s u r e G r i d K e y " & g t ; & l t ; T a b l e N a m e & g t ; R e f I C D & l t ; / T a b l e N a m e & g t ; & l t ; / K e y & g t ; & l t ; M a i n t a i n e r 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I C D T h r e e C h a r C o d e & l t ; / K e y & g t ; & l t ; / D i a g r a m O b j e c t K e y & g t ; & l t ; D i a g r a m O b j e c t K e y & g t ; & l t ; K e y & g t ; C o l u m n s \ I C D T h r e e C h a r & l t ; / K e y & g t ; & l t ; / D i a g r a m O b j e c t K e y & g t ; & l t ; D i a g r a m O b j e c t K e y & g t ; & l t ; K e y & g t ; C o l u m n s \ I C D S u b g r o u p & l t ; / K e y & g t ; & l t ; / D i a g r a m O b j e c t K e y & g t ; & l t ; D i a g r a m O b j e c t K e y & g t ; & l t ; K e y & g t ; C o l u m n s \ I C D C h a p 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I C D T h r e e C h a r C o d e & l t ; / K e y & g t ; & l t ; / a : K e y & g t ; & l t ; a : V a l u e   i : t y p e = " M e a s u r e G r i d N o d e V i e w S t a t e " & g t ; & l t ; L a y e d O u t & g t ; t r u e & l t ; / L a y e d O u t & g t ; & l t ; / a : V a l u e & g t ; & l t ; / a : K e y V a l u e O f D i a g r a m O b j e c t K e y a n y T y p e z b w N T n L X & g t ; & l t ; a : K e y V a l u e O f D i a g r a m O b j e c t K e y a n y T y p e z b w N T n L X & g t ; & l t ; a : K e y & g t ; & l t ; K e y & g t ; C o l u m n s \ I C D T h r e e C h a r & l t ; / K e y & g t ; & l t ; / a : K e y & g t ; & l t ; a : V a l u e   i : t y p e = " M e a s u r e G r i d N o d e V i e w S t a t e " & g t ; & l t ; C o l u m n & g t ; 1 & l t ; / C o l u m n & g t ; & l t ; L a y e d O u t & g t ; t r u e & l t ; / L a y e d O u t & g t ; & l t ; / a : V a l u e & g t ; & l t ; / a : K e y V a l u e O f D i a g r a m O b j e c t K e y a n y T y p e z b w N T n L X & g t ; & l t ; a : K e y V a l u e O f D i a g r a m O b j e c t K e y a n y T y p e z b w N T n L X & g t ; & l t ; a : K e y & g t ; & l t ; K e y & g t ; C o l u m n s \ I C D S u b g r o u p & l t ; / K e y & g t ; & l t ; / a : K e y & g t ; & l t ; a : V a l u e   i : t y p e = " M e a s u r e G r i d N o d e V i e w S t a t e " & g t ; & l t ; C o l u m n & g t ; 2 & l t ; / C o l u m n & g t ; & l t ; L a y e d O u t & g t ; t r u e & l t ; / L a y e d O u t & g t ; & l t ; / a : V a l u e & g t ; & l t ; / a : K e y V a l u e O f D i a g r a m O b j e c t K e y a n y T y p e z b w N T n L X & g t ; & l t ; a : K e y V a l u e O f D i a g r a m O b j e c t K e y a n y T y p e z b w N T n L X & g t ; & l t ; a : K e y & g t ; & l t ; K e y & g t ; C o l u m n s \ I C D C h a p t e r & 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A l l D i s c h a r g 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 i : t y p e = " S a n d b o x E d i t o r M e a s u r e G r i d K e y " & g t ; & l t ; T a b l e N a m e & g t ; A l l D i s c h a r g e s & l t ; / T a b l e N a m e & g t ; & l t ; / K e y & g t ; & l t ; M a i n t a i n e r 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 D i s c h a r g e s & l t ; / K e y & g t ; & l t ; / D i a g r a m O b j e c t K e y & g t ; & l t ; D i a g r a m O b j e c t K e y & g t ; & l t ; K e y & g t ; M e a s u r e s \ S u m   o f   D i s c h a r g e s \ T a g I n f o \ F o r m u l a & l t ; / K e y & g t ; & l t ; / D i a g r a m O b j e c t K e y & g t ; & l t ; D i a g r a m O b j e c t K e y & g t ; & l t ; K e y & g t ; M e a s u r e s \ S u m   o f   D i s c h a r g e s \ T a g I n f o \ V a l u e & l t ; / K e y & g t ; & l t ; / D i a g r a m O b j e c t K e y & g t ; & l t ; D i a g r a m O b j e c t K e y & g t ; & l t ; K e y & g t ; C o l u m n s \ F i n a n c i a l Y e a r & l t ; / K e y & g t ; & l t ; / D i a g r a m O b j e c t K e y & g t ; & l t ; D i a g r a m O b j e c t K e y & g t ; & l t ; K e y & g t ; C o l u m n s \ I C D C o d e & l t ; / K e y & g t ; & l t ; / D i a g r a m O b j e c t K e y & g t ; & l t ; D i a g r a m O b j e c t K e y & g t ; & l t ; K e y & g t ; C o l u m n s \ D H B & l t ; / K e y & g t ; & l t ; / D i a g r a m O b j e c t K e y & g t ; & l t ; D i a g r a m O b j e c t K e y & g t ; & l t ; K e y & g t ; C o l u m n s \ S e x & l t ; / K e y & g t ; & l t ; / D i a g r a m O b j e c t K e y & g t ; & l t ; D i a g r a m O b j e c t K e y & g t ; & l t ; K e y & g t ; C o l u m n s \ A g e G r o u p & l t ; / K e y & g t ; & l t ; / D i a g r a m O b j e c t K e y & g t ; & l t ; D i a g r a m O b j e c t K e y & g t ; & l t ; K e y & g t ; C o l u m n s \ D i s c h a r g e s & l t ; / K e y & g t ; & l t ; / D i a g r a m O b j e c t K e y & g t ; & l t ; D i a g r a m O b j e c t K e y & g t ; & l t ; K e y & g t ; L i n k s \ & a m p ; l t ; C o l u m n s \ S u m   o f   D i s c h a r g e s & a m p ; g t ; - & a m p ; l t ; M e a s u r e s \ D i s c h a r g e s & a m p ; g t ; & l t ; / K e y & g t ; & l t ; / D i a g r a m O b j e c t K e y & g t ; & l t ; D i a g r a m O b j e c t K e y & g t ; & l t ; K e y & g t ; L i n k s \ & a m p ; l t ; C o l u m n s \ S u m   o f   D i s c h a r g e s & a m p ; g t ; - & a m p ; l t ; M e a s u r e s \ D i s c h a r g e s & a m p ; g t ; \ C O L U M N & l t ; / K e y & g t ; & l t ; / D i a g r a m O b j e c t K e y & g t ; & l t ; D i a g r a m O b j e c t K e y & g t ; & l t ; K e y & g t ; L i n k s \ & a m p ; l t ; C o l u m n s \ S u m   o f   D i s c h a r g e s & a m p ; g t ; - & a m p ; l t ; M e a s u r e s \ D i s c h a r g e 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 D i s c h a r g e s & l t ; / K e y & g t ; & l t ; / a : K e y & g t ; & l t ; a : V a l u e   i : t y p e = " M e a s u r e G r i d N o d e V i e w S t a t e " & g t ; & l t ; C o l u m n & g t ; 5 & l t ; / C o l u m n & g t ; & l t ; L a y e d O u t & g t ; t r u e & l t ; / L a y e d O u t & g t ; & l t ; W a s U I I n v i s i b l e & g t ; t r u e & l t ; / W a s U I I n v i s i b l e & g t ; & l t ; / a : V a l u e & g t ; & l t ; / a : K e y V a l u e O f D i a g r a m O b j e c t K e y a n y T y p e z b w N T n L X & g t ; & l t ; a : K e y V a l u e O f D i a g r a m O b j e c t K e y a n y T y p e z b w N T n L X & g t ; & l t ; a : K e y & g t ; & l t ; K e y & g t ; M e a s u r e s \ S u m   o f   D i s c h a r g e s \ T a g I n f o \ F o r m u l a & l t ; / K e y & g t ; & l t ; / a : K e y & g t ; & l t ; a : V a l u e   i : t y p e = " M e a s u r e G r i d V i e w S t a t e I D i a g r a m T a g A d d i t i o n a l I n f o " / & g t ; & l t ; / a : K e y V a l u e O f D i a g r a m O b j e c t K e y a n y T y p e z b w N T n L X & g t ; & l t ; a : K e y V a l u e O f D i a g r a m O b j e c t K e y a n y T y p e z b w N T n L X & g t ; & l t ; a : K e y & g t ; & l t ; K e y & g t ; M e a s u r e s \ S u m   o f   D i s c h a r g e s \ T a g I n f o \ V a l u e & l t ; / K e y & g t ; & l t ; / a : K e y & g t ; & l t ; a : V a l u e   i : t y p e = " M e a s u r e G r i d V i e w S t a t e I D i a g r a m T a g A d d i t i o n a l I n f o " / & g t ; & l t ; / a : K e y V a l u e O f D i a g r a m O b j e c t K e y a n y T y p e z b w N T n L X & g t ; & l t ; a : K e y V a l u e O f D i a g r a m O b j e c t K e y a n y T y p e z b w N T n L X & g t ; & l t ; a : K e y & g t ; & l t ; K e y & g t ; C o l u m n s \ F i n a n c i a l Y e a r & l t ; / K e y & g t ; & l t ; / a : K e y & g t ; & l t ; a : V a l u e   i : t y p e = " M e a s u r e G r i d N o d e V i e w S t a t e " & g t ; & l t ; L a y e d O u t & g t ; t r u e & l t ; / L a y e d O u t & g t ; & l t ; / a : V a l u e & g t ; & l t ; / a : K e y V a l u e O f D i a g r a m O b j e c t K e y a n y T y p e z b w N T n L X & g t ; & l t ; a : K e y V a l u e O f D i a g r a m O b j e c t K e y a n y T y p e z b w N T n L X & g t ; & l t ; a : K e y & g t ; & l t ; K e y & g t ; C o l u m n s \ I C D C o d e & l t ; / K e y & g t ; & l t ; / a : K e y & g t ; & l t ; a : V a l u e   i : t y p e = " M e a s u r e G r i d N o d e V i e w S t a t e " & g t ; & l t ; C o l u m n & g t ; 1 & l t ; / C o l u m n & g t ; & l t ; L a y e d O u t & g t ; t r u e & l t ; / L a y e d O u t & g t ; & l t ; / a : V a l u e & g t ; & l t ; / a : K e y V a l u e O f D i a g r a m O b j e c t K e y a n y T y p e z b w N T n L X & g t ; & l t ; a : K e y V a l u e O f D i a g r a m O b j e c t K e y a n y T y p e z b w N T n L X & g t ; & l t ; a : K e y & g t ; & l t ; K e y & g t ; C o l u m n s \ D H B & l t ; / K e y & g t ; & l t ; / a : K e y & g t ; & l t ; a : V a l u e   i : t y p e = " M e a s u r e G r i d N o d e V i e w S t a t e " & g t ; & l t ; C o l u m n & g t ; 2 & l t ; / C o l u m n & g t ; & l t ; L a y e d O u t & g t ; t r u e & l t ; / L a y e d O u t & g t ; & l t ; / a : V a l u e & g t ; & l t ; / a : K e y V a l u e O f D i a g r a m O b j e c t K e y a n y T y p e z b w N T n L X & g t ; & l t ; a : K e y V a l u e O f D i a g r a m O b j e c t K e y a n y T y p e z b w N T n L X & g t ; & l t ; a : K e y & g t ; & l t ; K e y & g t ; C o l u m n s \ S e x & l t ; / K e y & g t ; & l t ; / a : K e y & g t ; & l t ; a : V a l u e   i : t y p e = " M e a s u r e G r i d N o d e V i e w S t a t e " & g t ; & l t ; C o l u m n & g t ; 3 & l t ; / C o l u m n & g t ; & l t ; L a y e d O u t & g t ; t r u e & l t ; / L a y e d O u t & g t ; & l t ; / a : V a l u e & g t ; & l t ; / a : K e y V a l u e O f D i a g r a m O b j e c t K e y a n y T y p e z b w N T n L X & g t ; & l t ; a : K e y V a l u e O f D i a g r a m O b j e c t K e y a n y T y p e z b w N T n L X & g t ; & l t ; a : K e y & g t ; & l t ; K e y & g t ; C o l u m n s \ A g e G r o u p & l t ; / K e y & g t ; & l t ; / a : K e y & g t ; & l t ; a : V a l u e   i : t y p e = " M e a s u r e G r i d N o d e V i e w S t a t e " & g t ; & l t ; C o l u m n & g t ; 4 & l t ; / C o l u m n & g t ; & l t ; L a y e d O u t & g t ; t r u e & l t ; / L a y e d O u t & g t ; & l t ; / a : V a l u e & g t ; & l t ; / a : K e y V a l u e O f D i a g r a m O b j e c t K e y a n y T y p e z b w N T n L X & g t ; & l t ; a : K e y V a l u e O f D i a g r a m O b j e c t K e y a n y T y p e z b w N T n L X & g t ; & l t ; a : K e y & g t ; & l t ; K e y & g t ; C o l u m n s \ D i s c h a r g e s & l t ; / K e y & g t ; & l t ; / a : K e y & g t ; & l t ; a : V a l u e   i : t y p e = " M e a s u r e G r i d N o d e V i e w S t a t e " & g t ; & l t ; C o l u m n & g t ; 5 & l t ; / C o l u m n & g t ; & l t ; L a y e d O u t & g t ; t r u e & l t ; / L a y e d O u t & g t ; & l t ; / a : V a l u e & g t ; & l t ; / a : K e y V a l u e O f D i a g r a m O b j e c t K e y a n y T y p e z b w N T n L X & g t ; & l t ; a : K e y V a l u e O f D i a g r a m O b j e c t K e y a n y T y p e z b w N T n L X & g t ; & l t ; a : K e y & g t ; & l t ; K e y & g t ; L i n k s \ & a m p ; l t ; C o l u m n s \ S u m   o f   D i s c h a r g e s & a m p ; g t ; - & a m p ; l t ; M e a s u r e s \ D i s c h a r g e s & a m p ; g t ; & l t ; / K e y & g t ; & l t ; / a : K e y & g t ; & l t ; a : V a l u e   i : t y p e = " M e a s u r e G r i d V i e w S t a t e I D i a g r a m L i n k " / & g t ; & l t ; / a : K e y V a l u e O f D i a g r a m O b j e c t K e y a n y T y p e z b w N T n L X & g t ; & l t ; a : K e y V a l u e O f D i a g r a m O b j e c t K e y a n y T y p e z b w N T n L X & g t ; & l t ; a : K e y & g t ; & l t ; K e y & g t ; L i n k s \ & a m p ; l t ; C o l u m n s \ S u m   o f   D i s c h a r g e s & a m p ; g t ; - & a m p ; l t ; M e a s u r e s \ D i s c h a r g e s & a m p ; g t ; \ C O L U M N & l t ; / K e y & g t ; & l t ; / a : K e y & g t ; & l t ; a : V a l u e   i : t y p e = " M e a s u r e G r i d V i e w S t a t e I D i a g r a m L i n k E n d p o i n t " / & g t ; & l t ; / a : K e y V a l u e O f D i a g r a m O b j e c t K e y a n y T y p e z b w N T n L X & g t ; & l t ; a : K e y V a l u e O f D i a g r a m O b j e c t K e y a n y T y p e z b w N T n L X & g t ; & l t ; a : K e y & g t ; & l t ; K e y & g t ; L i n k s \ & a m p ; l t ; C o l u m n s \ S u m   o f   D i s c h a r g e s & a m p ; g t ; - & a m p ; l t ; M e a s u r e s \ D i s c h a r g e s & a m p ; g t ; \ M E A S U R E & l t ; / K e y & g t ; & l t ; / a : K e y & g t ; & l t ; a : V a l u e   i : t y p e = " M e a s u r e G r i d V i e w S t a t e I D i a g r a m L i n k E n d p o i n t " / & g t ; & l t ; / a : K e y V a l u e O f D i a g r a m O b j e c t K e y a n y T y p e z b w N T n L X & g t ; & l t ; / V i e w S t a t e s & g t ; & l t ; / D i a g r a m M a n a g e r . S e r i a l i z a b l e D i a g r a m & g t ; & l t ; D i a g r a m M a n a g e r . S e r i a l i z a b l e D i a g r a m & g t ; & l t ; A d a p t e r   i : t y p e = " M e a s u r e D i a g r a m S a n d b o x A d a p t e r " & g t ; & l t ; T a b l e N a m e & g t ; D a t a A l l D i s c h a r g e s 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 i : t y p e = " S a n d b o x E d i t o r M e a s u r e G r i d K e y " & g t ; & l t ; T a b l e N a m e & g t ; D a t a A l l D i s c h a r g e s 1 & l t ; / T a b l e N a m e & g t ; & l t ; / K e y & g t ; & l t ; M a i n t a i n e r 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F i n a n c i a l Y e a r & l t ; / K e y & g t ; & l t ; / D i a g r a m O b j e c t K e y & g t ; & l t ; D i a g r a m O b j e c t K e y & g t ; & l t ; K e y & g t ; C o l u m n s \ I C D C o d e & l t ; / K e y & g t ; & l t ; / D i a g r a m O b j e c t K e y & g t ; & l t ; D i a g r a m O b j e c t K e y & g t ; & l t ; K e y & g t ; C o l u m n s \ S e x & l t ; / K e y & g t ; & l t ; / D i a g r a m O b j e c t K e y & g t ; & l t ; D i a g r a m O b j e c t K e y & g t ; & l t ; K e y & g t ; C o l u m n s \ A g e G r o u p & l t ; / K e y & g t ; & l t ; / D i a g r a m O b j e c t K e y & g t ; & l t ; D i a g r a m O b j e c t K e y & g t ; & l t ; K e y & g t ; C o l u m n s \ D i s c h a r g e s & 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F i n a n c i a l Y e a r & l t ; / K e y & g t ; & l t ; / a : K e y & g t ; & l t ; a : V a l u e   i : t y p e = " M e a s u r e G r i d N o d e V i e w S t a t e " & g t ; & l t ; L a y e d O u t & g t ; t r u e & l t ; / L a y e d O u t & g t ; & l t ; / a : V a l u e & g t ; & l t ; / a : K e y V a l u e O f D i a g r a m O b j e c t K e y a n y T y p e z b w N T n L X & g t ; & l t ; a : K e y V a l u e O f D i a g r a m O b j e c t K e y a n y T y p e z b w N T n L X & g t ; & l t ; a : K e y & g t ; & l t ; K e y & g t ; C o l u m n s \ I C D C o d e & l t ; / K e y & g t ; & l t ; / a : K e y & g t ; & l t ; a : V a l u e   i : t y p e = " M e a s u r e G r i d N o d e V i e w S t a t e " & g t ; & l t ; C o l u m n & g t ; 1 & l t ; / C o l u m n & g t ; & l t ; L a y e d O u t & g t ; t r u e & l t ; / L a y e d O u t & g t ; & l t ; / a : V a l u e & g t ; & l t ; / a : K e y V a l u e O f D i a g r a m O b j e c t K e y a n y T y p e z b w N T n L X & g t ; & l t ; a : K e y V a l u e O f D i a g r a m O b j e c t K e y a n y T y p e z b w N T n L X & g t ; & l t ; a : K e y & g t ; & l t ; K e y & g t ; C o l u m n s \ S e x & l t ; / K e y & g t ; & l t ; / a : K e y & g t ; & l t ; a : V a l u e   i : t y p e = " M e a s u r e G r i d N o d e V i e w S t a t e " & g t ; & l t ; C o l u m n & g t ; 2 & l t ; / C o l u m n & g t ; & l t ; L a y e d O u t & g t ; t r u e & l t ; / L a y e d O u t & g t ; & l t ; / a : V a l u e & g t ; & l t ; / a : K e y V a l u e O f D i a g r a m O b j e c t K e y a n y T y p e z b w N T n L X & g t ; & l t ; a : K e y V a l u e O f D i a g r a m O b j e c t K e y a n y T y p e z b w N T n L X & g t ; & l t ; a : K e y & g t ; & l t ; K e y & g t ; C o l u m n s \ A g e G r o u p & l t ; / K e y & g t ; & l t ; / a : K e y & g t ; & l t ; a : V a l u e   i : t y p e = " M e a s u r e G r i d N o d e V i e w S t a t e " & g t ; & l t ; C o l u m n & g t ; 3 & l t ; / C o l u m n & g t ; & l t ; L a y e d O u t & g t ; t r u e & l t ; / L a y e d O u t & g t ; & l t ; / a : V a l u e & g t ; & l t ; / a : K e y V a l u e O f D i a g r a m O b j e c t K e y a n y T y p e z b w N T n L X & g t ; & l t ; a : K e y V a l u e O f D i a g r a m O b j e c t K e y a n y T y p e z b w N T n L X & g t ; & l t ; a : K e y & g t ; & l t ; K e y & g t ; C o l u m n s \ D i s c h a r g e s & l t ; / K e y & g t ; & l t ; / a : K e y & g t ; & l t ; a : V a l u e   i : t y p e = " M e a s u r e G r i d N o d e V i e w S t a t e " & g t ; & l t ; C o l u m n & g t ; 4 & l t ; / C o l u m n & g t ; & l t ; L a y e d O u t & g t ; t r u e & l t ; / L a y e d O u t & g t ; & l t ; / a : V a l u e & g t ; & l t ; / a : K e y V a l u e O f D i a g r a m O b j e c t K e y a n y T y p e z b w N T n L X & g t ; & l t ; / V i e w S t a t e s & g t ; & l t ; / D i a g r a m M a n a g e r . S e r i a l i z a b l e D i a g r a m & g t ; & l t ; D i a g r a m M a n a g e r . S e r i a l i z a b l e D i a g r a m & g t ; & l t ; A d a p t e r   i : t y p e = " M e a s u r e D i a g r a m S a n d b o x A d a p t e r " & g t ; & l t ; T a b l e N a m e & g t ; D a t a A l l P r o c e d u r 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 i : t y p e = " S a n d b o x E d i t o r M e a s u r e G r i d K e y " & g t ; & l t ; T a b l e N a m e & g t ; D a t a A l l P r o c e d u r e s & l t ; / T a b l e N a m e & g t ; & l t ; / K e y & g t ; & l t ; M a i n t a i n e r 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 P r o c e d u r e s & l t ; / K e y & g t ; & l t ; / D i a g r a m O b j e c t K e y & g t ; & l t ; D i a g r a m O b j e c t K e y & g t ; & l t ; K e y & g t ; M e a s u r e s \ S u m   o f   P r o c e d u r e s \ T a g I n f o \ F o r m u l a & l t ; / K e y & g t ; & l t ; / D i a g r a m O b j e c t K e y & g t ; & l t ; D i a g r a m O b j e c t K e y & g t ; & l t ; K e y & g t ; M e a s u r e s \ S u m   o f   P r o c e d u r e s \ T a g I n f o \ V a l u e & l t ; / K e y & g t ; & l t ; / D i a g r a m O b j e c t K e y & g t ; & l t ; D i a g r a m O b j e c t K e y & g t ; & l t ; K e y & g t ; C o l u m n s \ F i n a n c i a l Y e a r & l t ; / K e y & g t ; & l t ; / D i a g r a m O b j e c t K e y & g t ; & l t ; D i a g r a m O b j e c t K e y & g t ; & l t ; K e y & g t ; C o l u m n s \ D H B & l t ; / K e y & g t ; & l t ; / D i a g r a m O b j e c t K e y & g t ; & l t ; D i a g r a m O b j e c t K e y & g t ; & l t ; K e y & g t ; C o l u m n s \ B l o c k & l t ; / K e y & g t ; & l t ; / D i a g r a m O b j e c t K e y & g t ; & l t ; D i a g r a m O b j e c t K e y & g t ; & l t ; K e y & g t ; C o l u m n s \ S e x & l t ; / K e y & g t ; & l t ; / D i a g r a m O b j e c t K e y & g t ; & l t ; D i a g r a m O b j e c t K e y & g t ; & l t ; K e y & g t ; C o l u m n s \ A g e G r o u p & l t ; / K e y & g t ; & l t ; / D i a g r a m O b j e c t K e y & g t ; & l t ; D i a g r a m O b j e c t K e y & g t ; & l t ; K e y & g t ; C o l u m n s \ P r o c e d u r e s & l t ; / K e y & g t ; & l t ; / D i a g r a m O b j e c t K e y & g t ; & l t ; D i a g r a m O b j e c t K e y & g t ; & l t ; K e y & g t ; L i n k s \ & a m p ; l t ; C o l u m n s \ S u m   o f   P r o c e d u r e s & a m p ; g t ; - & a m p ; l t ; M e a s u r e s \ P r o c e d u r e s & a m p ; g t ; & l t ; / K e y & g t ; & l t ; / D i a g r a m O b j e c t K e y & g t ; & l t ; D i a g r a m O b j e c t K e y & g t ; & l t ; K e y & g t ; L i n k s \ & a m p ; l t ; C o l u m n s \ S u m   o f   P r o c e d u r e s & a m p ; g t ; - & a m p ; l t ; M e a s u r e s \ P r o c e d u r e s & a m p ; g t ; \ C O L U M N & l t ; / K e y & g t ; & l t ; / D i a g r a m O b j e c t K e y & g t ; & l t ; D i a g r a m O b j e c t K e y & g t ; & l t ; K e y & g t ; L i n k s \ & a m p ; l t ; C o l u m n s \ S u m   o f   P r o c e d u r e s & a m p ; g t ; - & a m p ; l t ; M e a s u r e s \ P r o c e d u r e 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 P r o c e d u r e s & l t ; / K e y & g t ; & l t ; / a : K e y & g t ; & l t ; a : V a l u e   i : t y p e = " M e a s u r e G r i d N o d e V i e w S t a t e " & g t ; & l t ; C o l u m n & g t ; 5 & l t ; / C o l u m n & g t ; & l t ; L a y e d O u t & g t ; t r u e & l t ; / L a y e d O u t & g t ; & l t ; W a s U I I n v i s i b l e & g t ; t r u e & l t ; / W a s U I I n v i s i b l e & g t ; & l t ; / a : V a l u e & g t ; & l t ; / a : K e y V a l u e O f D i a g r a m O b j e c t K e y a n y T y p e z b w N T n L X & g t ; & l t ; a : K e y V a l u e O f D i a g r a m O b j e c t K e y a n y T y p e z b w N T n L X & g t ; & l t ; a : K e y & g t ; & l t ; K e y & g t ; M e a s u r e s \ S u m   o f   P r o c e d u r e s \ T a g I n f o \ F o r m u l a & l t ; / K e y & g t ; & l t ; / a : K e y & g t ; & l t ; a : V a l u e   i : t y p e = " M e a s u r e G r i d V i e w S t a t e I D i a g r a m T a g A d d i t i o n a l I n f o " / & g t ; & l t ; / a : K e y V a l u e O f D i a g r a m O b j e c t K e y a n y T y p e z b w N T n L X & g t ; & l t ; a : K e y V a l u e O f D i a g r a m O b j e c t K e y a n y T y p e z b w N T n L X & g t ; & l t ; a : K e y & g t ; & l t ; K e y & g t ; M e a s u r e s \ S u m   o f   P r o c e d u r e s \ T a g I n f o \ V a l u e & l t ; / K e y & g t ; & l t ; / a : K e y & g t ; & l t ; a : V a l u e   i : t y p e = " M e a s u r e G r i d V i e w S t a t e I D i a g r a m T a g A d d i t i o n a l I n f o " / & g t ; & l t ; / a : K e y V a l u e O f D i a g r a m O b j e c t K e y a n y T y p e z b w N T n L X & g t ; & l t ; a : K e y V a l u e O f D i a g r a m O b j e c t K e y a n y T y p e z b w N T n L X & g t ; & l t ; a : K e y & g t ; & l t ; K e y & g t ; C o l u m n s \ F i n a n c i a l Y e a r & l t ; / K e y & g t ; & l t ; / a : K e y & g t ; & l t ; a : V a l u e   i : t y p e = " M e a s u r e G r i d N o d e V i e w S t a t e " & g t ; & l t ; L a y e d O u t & g t ; t r u e & l t ; / L a y e d O u t & g t ; & l t ; / a : V a l u e & g t ; & l t ; / a : K e y V a l u e O f D i a g r a m O b j e c t K e y a n y T y p e z b w N T n L X & g t ; & l t ; a : K e y V a l u e O f D i a g r a m O b j e c t K e y a n y T y p e z b w N T n L X & g t ; & l t ; a : K e y & g t ; & l t ; K e y & g t ; C o l u m n s \ D H B & l t ; / K e y & g t ; & l t ; / a : K e y & g t ; & l t ; a : V a l u e   i : t y p e = " M e a s u r e G r i d N o d e V i e w S t a t e " & g t ; & l t ; C o l u m n & g t ; 1 & l t ; / C o l u m n & g t ; & l t ; L a y e d O u t & g t ; t r u e & l t ; / L a y e d O u t & g t ; & l t ; / a : V a l u e & g t ; & l t ; / a : K e y V a l u e O f D i a g r a m O b j e c t K e y a n y T y p e z b w N T n L X & g t ; & l t ; a : K e y V a l u e O f D i a g r a m O b j e c t K e y a n y T y p e z b w N T n L X & g t ; & l t ; a : K e y & g t ; & l t ; K e y & g t ; C o l u m n s \ B l o c k & l t ; / K e y & g t ; & l t ; / a : K e y & g t ; & l t ; a : V a l u e   i : t y p e = " M e a s u r e G r i d N o d e V i e w S t a t e " & g t ; & l t ; C o l u m n & g t ; 2 & l t ; / C o l u m n & g t ; & l t ; L a y e d O u t & g t ; t r u e & l t ; / L a y e d O u t & g t ; & l t ; / a : V a l u e & g t ; & l t ; / a : K e y V a l u e O f D i a g r a m O b j e c t K e y a n y T y p e z b w N T n L X & g t ; & l t ; a : K e y V a l u e O f D i a g r a m O b j e c t K e y a n y T y p e z b w N T n L X & g t ; & l t ; a : K e y & g t ; & l t ; K e y & g t ; C o l u m n s \ S e x & l t ; / K e y & g t ; & l t ; / a : K e y & g t ; & l t ; a : V a l u e   i : t y p e = " M e a s u r e G r i d N o d e V i e w S t a t e " & g t ; & l t ; C o l u m n & g t ; 3 & l t ; / C o l u m n & g t ; & l t ; L a y e d O u t & g t ; t r u e & l t ; / L a y e d O u t & g t ; & l t ; / a : V a l u e & g t ; & l t ; / a : K e y V a l u e O f D i a g r a m O b j e c t K e y a n y T y p e z b w N T n L X & g t ; & l t ; a : K e y V a l u e O f D i a g r a m O b j e c t K e y a n y T y p e z b w N T n L X & g t ; & l t ; a : K e y & g t ; & l t ; K e y & g t ; C o l u m n s \ A g e G r o u p & l t ; / K e y & g t ; & l t ; / a : K e y & g t ; & l t ; a : V a l u e   i : t y p e = " M e a s u r e G r i d N o d e V i e w S t a t e " & g t ; & l t ; C o l u m n & g t ; 4 & l t ; / C o l u m n & g t ; & l t ; L a y e d O u t & g t ; t r u e & l t ; / L a y e d O u t & g t ; & l t ; / a : V a l u e & g t ; & l t ; / a : K e y V a l u e O f D i a g r a m O b j e c t K e y a n y T y p e z b w N T n L X & g t ; & l t ; a : K e y V a l u e O f D i a g r a m O b j e c t K e y a n y T y p e z b w N T n L X & g t ; & l t ; a : K e y & g t ; & l t ; K e y & g t ; C o l u m n s \ P r o c e d u r e s & l t ; / K e y & g t ; & l t ; / a : K e y & g t ; & l t ; a : V a l u e   i : t y p e = " M e a s u r e G r i d N o d e V i e w S t a t e " & g t ; & l t ; C o l u m n & g t ; 5 & l t ; / C o l u m n & g t ; & l t ; L a y e d O u t & g t ; t r u e & l t ; / L a y e d O u t & g t ; & l t ; / a : V a l u e & g t ; & l t ; / a : K e y V a l u e O f D i a g r a m O b j e c t K e y a n y T y p e z b w N T n L X & g t ; & l t ; a : K e y V a l u e O f D i a g r a m O b j e c t K e y a n y T y p e z b w N T n L X & g t ; & l t ; a : K e y & g t ; & l t ; K e y & g t ; L i n k s \ & a m p ; l t ; C o l u m n s \ S u m   o f   P r o c e d u r e s & a m p ; g t ; - & a m p ; l t ; M e a s u r e s \ P r o c e d u r e s & a m p ; g t ; & l t ; / K e y & g t ; & l t ; / a : K e y & g t ; & l t ; a : V a l u e   i : t y p e = " M e a s u r e G r i d V i e w S t a t e I D i a g r a m L i n k " / & g t ; & l t ; / a : K e y V a l u e O f D i a g r a m O b j e c t K e y a n y T y p e z b w N T n L X & g t ; & l t ; a : K e y V a l u e O f D i a g r a m O b j e c t K e y a n y T y p e z b w N T n L X & g t ; & l t ; a : K e y & g t ; & l t ; K e y & g t ; L i n k s \ & a m p ; l t ; C o l u m n s \ S u m   o f   P r o c e d u r e s & a m p ; g t ; - & a m p ; l t ; M e a s u r e s \ P r o c e d u r e s & a m p ; g t ; \ C O L U M N & l t ; / K e y & g t ; & l t ; / a : K e y & g t ; & l t ; a : V a l u e   i : t y p e = " M e a s u r e G r i d V i e w S t a t e I D i a g r a m L i n k E n d p o i n t " / & g t ; & l t ; / a : K e y V a l u e O f D i a g r a m O b j e c t K e y a n y T y p e z b w N T n L X & g t ; & l t ; a : K e y V a l u e O f D i a g r a m O b j e c t K e y a n y T y p e z b w N T n L X & g t ; & l t ; a : K e y & g t ; & l t ; K e y & g t ; L i n k s \ & a m p ; l t ; C o l u m n s \ S u m   o f   P r o c e d u r e s & a m p ; g t ; - & a m p ; l t ; M e a s u r e s \ P r o c e d u r e s & a m p ; g t ; \ M E A S U R E & l t ; / K e y & g t ; & l t ; / a : K e y & g t ; & l t ; a : V a l u e   i : t y p e = " M e a s u r e G r i d V i e w S t a t e I D i a g r a m L i n k E n d p o i n t " / & g t ; & l t ; / a : K e y V a l u e O f D i a g r a m O b j e c t K e y a n y T y p e z b w N T n L X & g t ; & l t ; / V i e w S t a t e s & g t ; & l t ; / D i a g r a m M a n a g e r . S e r i a l i z a b l e D i a g r a m & g t ; & l t ; D i a g r a m M a n a g e r . S e r i a l i z a b l e D i a g r a m & g t ; & l t ; A d a p t e r   i : t y p e = " M e a s u r e D i a g r a m S a n d b o x A d a p t e r " & g t ; & l t ; T a b l e N a m e & g t ; D a t a A l l D i s c h a r g 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 i : t y p e = " S a n d b o x E d i t o r M e a s u r e G r i d K e y " & g t ; & l t ; T a b l e N a m e & g t ; D a t a A l l D i s c h a r g e s & l t ; / T a b l e N a m e & g t ; & l t ; / K e y & g t ; & l t ; M a i n t a i n e r 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 D i s c h a r g e s & l t ; / K e y & g t ; & l t ; / D i a g r a m O b j e c t K e y & g t ; & l t ; D i a g r a m O b j e c t K e y & g t ; & l t ; K e y & g t ; M e a s u r e s \ S u m   o f   D i s c h a r g e s \ T a g I n f o \ F o r m u l a & l t ; / K e y & g t ; & l t ; / D i a g r a m O b j e c t K e y & g t ; & l t ; D i a g r a m O b j e c t K e y & g t ; & l t ; K e y & g t ; M e a s u r e s \ S u m   o f   D i s c h a r g e s \ T a g I n f o \ V a l u e & l t ; / K e y & g t ; & l t ; / D i a g r a m O b j e c t K e y & g t ; & l t ; D i a g r a m O b j e c t K e y & g t ; & l t ; K e y & g t ; C o l u m n s \ F i n a n c i a l Y e a r & l t ; / K e y & g t ; & l t ; / D i a g r a m O b j e c t K e y & g t ; & l t ; D i a g r a m O b j e c t K e y & g t ; & l t ; K e y & g t ; C o l u m n s \ D H B & l t ; / K e y & g t ; & l t ; / D i a g r a m O b j e c t K e y & g t ; & l t ; D i a g r a m O b j e c t K e y & g t ; & l t ; K e y & g t ; C o l u m n s \ I C D C o d e & l t ; / K e y & g t ; & l t ; / D i a g r a m O b j e c t K e y & g t ; & l t ; D i a g r a m O b j e c t K e y & g t ; & l t ; K e y & g t ; C o l u m n s \ S e x & l t ; / K e y & g t ; & l t ; / D i a g r a m O b j e c t K e y & g t ; & l t ; D i a g r a m O b j e c t K e y & g t ; & l t ; K e y & g t ; C o l u m n s \ A g e G r o u p & l t ; / K e y & g t ; & l t ; / D i a g r a m O b j e c t K e y & g t ; & l t ; D i a g r a m O b j e c t K e y & g t ; & l t ; K e y & g t ; C o l u m n s \ D i s c h a r g e s & l t ; / K e y & g t ; & l t ; / D i a g r a m O b j e c t K e y & g t ; & l t ; D i a g r a m O b j e c t K e y & g t ; & l t ; K e y & g t ; L i n k s \ & a m p ; l t ; C o l u m n s \ S u m   o f   D i s c h a r g e s & a m p ; g t ; - & a m p ; l t ; M e a s u r e s \ D i s c h a r g e s & a m p ; g t ; & l t ; / K e y & g t ; & l t ; / D i a g r a m O b j e c t K e y & g t ; & l t ; D i a g r a m O b j e c t K e y & g t ; & l t ; K e y & g t ; L i n k s \ & a m p ; l t ; C o l u m n s \ S u m   o f   D i s c h a r g e s & a m p ; g t ; - & a m p ; l t ; M e a s u r e s \ D i s c h a r g e s & a m p ; g t ; \ C O L U M N & l t ; / K e y & g t ; & l t ; / D i a g r a m O b j e c t K e y & g t ; & l t ; D i a g r a m O b j e c t K e y & g t ; & l t ; K e y & g t ; L i n k s \ & a m p ; l t ; C o l u m n s \ S u m   o f   D i s c h a r g e s & a m p ; g t ; - & a m p ; l t ; M e a s u r e s \ D i s c h a r g e 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 D i s c h a r g e s & l t ; / K e y & g t ; & l t ; / a : K e y & g t ; & l t ; a : V a l u e   i : t y p e = " M e a s u r e G r i d N o d e V i e w S t a t e " & g t ; & l t ; C o l u m n & g t ; 5 & l t ; / C o l u m n & g t ; & l t ; L a y e d O u t & g t ; t r u e & l t ; / L a y e d O u t & g t ; & l t ; W a s U I I n v i s i b l e & g t ; t r u e & l t ; / W a s U I I n v i s i b l e & g t ; & l t ; / a : V a l u e & g t ; & l t ; / a : K e y V a l u e O f D i a g r a m O b j e c t K e y a n y T y p e z b w N T n L X & g t ; & l t ; a : K e y V a l u e O f D i a g r a m O b j e c t K e y a n y T y p e z b w N T n L X & g t ; & l t ; a : K e y & g t ; & l t ; K e y & g t ; M e a s u r e s \ S u m   o f   D i s c h a r g e s \ T a g I n f o \ F o r m u l a & l t ; / K e y & g t ; & l t ; / a : K e y & g t ; & l t ; a : V a l u e   i : t y p e = " M e a s u r e G r i d V i e w S t a t e I D i a g r a m T a g A d d i t i o n a l I n f o " / & g t ; & l t ; / a : K e y V a l u e O f D i a g r a m O b j e c t K e y a n y T y p e z b w N T n L X & g t ; & l t ; a : K e y V a l u e O f D i a g r a m O b j e c t K e y a n y T y p e z b w N T n L X & g t ; & l t ; a : K e y & g t ; & l t ; K e y & g t ; M e a s u r e s \ S u m   o f   D i s c h a r g e s \ T a g I n f o \ V a l u e & l t ; / K e y & g t ; & l t ; / a : K e y & g t ; & l t ; a : V a l u e   i : t y p e = " M e a s u r e G r i d V i e w S t a t e I D i a g r a m T a g A d d i t i o n a l I n f o " / & g t ; & l t ; / a : K e y V a l u e O f D i a g r a m O b j e c t K e y a n y T y p e z b w N T n L X & g t ; & l t ; a : K e y V a l u e O f D i a g r a m O b j e c t K e y a n y T y p e z b w N T n L X & g t ; & l t ; a : K e y & g t ; & l t ; K e y & g t ; C o l u m n s \ F i n a n c i a l Y e a r & l t ; / K e y & g t ; & l t ; / a : K e y & g t ; & l t ; a : V a l u e   i : t y p e = " M e a s u r e G r i d N o d e V i e w S t a t e " & g t ; & l t ; L a y e d O u t & g t ; t r u e & l t ; / L a y e d O u t & g t ; & l t ; / a : V a l u e & g t ; & l t ; / a : K e y V a l u e O f D i a g r a m O b j e c t K e y a n y T y p e z b w N T n L X & g t ; & l t ; a : K e y V a l u e O f D i a g r a m O b j e c t K e y a n y T y p e z b w N T n L X & g t ; & l t ; a : K e y & g t ; & l t ; K e y & g t ; C o l u m n s \ D H B & l t ; / K e y & g t ; & l t ; / a : K e y & g t ; & l t ; a : V a l u e   i : t y p e = " M e a s u r e G r i d N o d e V i e w S t a t e " & g t ; & l t ; C o l u m n & g t ; 1 & l t ; / C o l u m n & g t ; & l t ; L a y e d O u t & g t ; t r u e & l t ; / L a y e d O u t & g t ; & l t ; / a : V a l u e & g t ; & l t ; / a : K e y V a l u e O f D i a g r a m O b j e c t K e y a n y T y p e z b w N T n L X & g t ; & l t ; a : K e y V a l u e O f D i a g r a m O b j e c t K e y a n y T y p e z b w N T n L X & g t ; & l t ; a : K e y & g t ; & l t ; K e y & g t ; C o l u m n s \ I C D C o d e & l t ; / K e y & g t ; & l t ; / a : K e y & g t ; & l t ; a : V a l u e   i : t y p e = " M e a s u r e G r i d N o d e V i e w S t a t e " & g t ; & l t ; C o l u m n & g t ; 2 & l t ; / C o l u m n & g t ; & l t ; L a y e d O u t & g t ; t r u e & l t ; / L a y e d O u t & g t ; & l t ; / a : V a l u e & g t ; & l t ; / a : K e y V a l u e O f D i a g r a m O b j e c t K e y a n y T y p e z b w N T n L X & g t ; & l t ; a : K e y V a l u e O f D i a g r a m O b j e c t K e y a n y T y p e z b w N T n L X & g t ; & l t ; a : K e y & g t ; & l t ; K e y & g t ; C o l u m n s \ S e x & l t ; / K e y & g t ; & l t ; / a : K e y & g t ; & l t ; a : V a l u e   i : t y p e = " M e a s u r e G r i d N o d e V i e w S t a t e " & g t ; & l t ; C o l u m n & g t ; 3 & l t ; / C o l u m n & g t ; & l t ; L a y e d O u t & g t ; t r u e & l t ; / L a y e d O u t & g t ; & l t ; / a : V a l u e & g t ; & l t ; / a : K e y V a l u e O f D i a g r a m O b j e c t K e y a n y T y p e z b w N T n L X & g t ; & l t ; a : K e y V a l u e O f D i a g r a m O b j e c t K e y a n y T y p e z b w N T n L X & g t ; & l t ; a : K e y & g t ; & l t ; K e y & g t ; C o l u m n s \ A g e G r o u p & l t ; / K e y & g t ; & l t ; / a : K e y & g t ; & l t ; a : V a l u e   i : t y p e = " M e a s u r e G r i d N o d e V i e w S t a t e " & g t ; & l t ; C o l u m n & g t ; 4 & l t ; / C o l u m n & g t ; & l t ; L a y e d O u t & g t ; t r u e & l t ; / L a y e d O u t & g t ; & l t ; / a : V a l u e & g t ; & l t ; / a : K e y V a l u e O f D i a g r a m O b j e c t K e y a n y T y p e z b w N T n L X & g t ; & l t ; a : K e y V a l u e O f D i a g r a m O b j e c t K e y a n y T y p e z b w N T n L X & g t ; & l t ; a : K e y & g t ; & l t ; K e y & g t ; C o l u m n s \ D i s c h a r g e s & l t ; / K e y & g t ; & l t ; / a : K e y & g t ; & l t ; a : V a l u e   i : t y p e = " M e a s u r e G r i d N o d e V i e w S t a t e " & g t ; & l t ; C o l u m n & g t ; 5 & l t ; / C o l u m n & g t ; & l t ; L a y e d O u t & g t ; t r u e & l t ; / L a y e d O u t & g t ; & l t ; / a : V a l u e & g t ; & l t ; / a : K e y V a l u e O f D i a g r a m O b j e c t K e y a n y T y p e z b w N T n L X & g t ; & l t ; a : K e y V a l u e O f D i a g r a m O b j e c t K e y a n y T y p e z b w N T n L X & g t ; & l t ; a : K e y & g t ; & l t ; K e y & g t ; L i n k s \ & a m p ; l t ; C o l u m n s \ S u m   o f   D i s c h a r g e s & a m p ; g t ; - & a m p ; l t ; M e a s u r e s \ D i s c h a r g e s & a m p ; g t ; & l t ; / K e y & g t ; & l t ; / a : K e y & g t ; & l t ; a : V a l u e   i : t y p e = " M e a s u r e G r i d V i e w S t a t e I D i a g r a m L i n k " / & g t ; & l t ; / a : K e y V a l u e O f D i a g r a m O b j e c t K e y a n y T y p e z b w N T n L X & g t ; & l t ; a : K e y V a l u e O f D i a g r a m O b j e c t K e y a n y T y p e z b w N T n L X & g t ; & l t ; a : K e y & g t ; & l t ; K e y & g t ; L i n k s \ & a m p ; l t ; C o l u m n s \ S u m   o f   D i s c h a r g e s & a m p ; g t ; - & a m p ; l t ; M e a s u r e s \ D i s c h a r g e s & a m p ; g t ; \ C O L U M N & l t ; / K e y & g t ; & l t ; / a : K e y & g t ; & l t ; a : V a l u e   i : t y p e = " M e a s u r e G r i d V i e w S t a t e I D i a g r a m L i n k E n d p o i n t " / & g t ; & l t ; / a : K e y V a l u e O f D i a g r a m O b j e c t K e y a n y T y p e z b w N T n L X & g t ; & l t ; a : K e y V a l u e O f D i a g r a m O b j e c t K e y a n y T y p e z b w N T n L X & g t ; & l t ; a : K e y & g t ; & l t ; K e y & g t ; L i n k s \ & a m p ; l t ; C o l u m n s \ S u m   o f   D i s c h a r g e s & a m p ; g t ; - & a m p ; l t ; M e a s u r e s \ D i s c h a r g e s & a m p ; g t ; \ M E A S U R E & l t ; / K e y & g t ; & l t ; / a : K e y & g t ; & l t ; a : V a l u e   i : t y p e = " M e a s u r e G r i d V i e w S t a t e I D i a g r a m L i n k E n d p o i n t " / & g t ; & l t ; / a : K e y V a l u e O f D i a g r a m O b j e c t K e y a n y T y p e z b w N T n L X & g t ; & l t ; / V i e w S t a t e s & g t ; & l t ; / D i a g r a m M a n a g e r . S e r i a l i z a b l e D i a g r a m & g t ; & l t ; D i a g r a m M a n a g e r . S e r i a l i z a b l e D i a g r a m & g t ; & l t ; A d a p t e r   i : t y p e = " M e a s u r e D i a g r a m S a n d b o x A d a p t e r " & g t ; & l t ; T a b l e N a m e & g t ; I C D R e f & 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 i : t y p e = " S a n d b o x E d i t o r M e a s u r e G r i d K e y " & g t ; & l t ; T a b l e N a m e & g t ; I C D R e f & l t ; / T a b l e N a m e & g t ; & l t ; / K e y & g t ; & l t ; M a i n t a i n e r 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I C D T h r e e C h a r C o d e & l t ; / K e y & g t ; & l t ; / D i a g r a m O b j e c t K e y & g t ; & l t ; D i a g r a m O b j e c t K e y & g t ; & l t ; K e y & g t ; C o l u m n s \ I C D T h r e e C h a r & l t ; / K e y & g t ; & l t ; / D i a g r a m O b j e c t K e y & g t ; & l t ; D i a g r a m O b j e c t K e y & g t ; & l t ; K e y & g t ; C o l u m n s \ I C D S u b g r o u p & l t ; / K e y & g t ; & l t ; / D i a g r a m O b j e c t K e y & g t ; & l t ; D i a g r a m O b j e c t K e y & g t ; & l t ; K e y & g t ; C o l u m n s \ I C D C h a p 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I C D T h r e e C h a r C o d e & l t ; / K e y & g t ; & l t ; / a : K e y & g t ; & l t ; a : V a l u e   i : t y p e = " M e a s u r e G r i d N o d e V i e w S t a t e " & g t ; & l t ; L a y e d O u t & g t ; t r u e & l t ; / L a y e d O u t & g t ; & l t ; / a : V a l u e & g t ; & l t ; / a : K e y V a l u e O f D i a g r a m O b j e c t K e y a n y T y p e z b w N T n L X & g t ; & l t ; a : K e y V a l u e O f D i a g r a m O b j e c t K e y a n y T y p e z b w N T n L X & g t ; & l t ; a : K e y & g t ; & l t ; K e y & g t ; C o l u m n s \ I C D T h r e e C h a r & l t ; / K e y & g t ; & l t ; / a : K e y & g t ; & l t ; a : V a l u e   i : t y p e = " M e a s u r e G r i d N o d e V i e w S t a t e " & g t ; & l t ; C o l u m n & g t ; 1 & l t ; / C o l u m n & g t ; & l t ; L a y e d O u t & g t ; t r u e & l t ; / L a y e d O u t & g t ; & l t ; / a : V a l u e & g t ; & l t ; / a : K e y V a l u e O f D i a g r a m O b j e c t K e y a n y T y p e z b w N T n L X & g t ; & l t ; a : K e y V a l u e O f D i a g r a m O b j e c t K e y a n y T y p e z b w N T n L X & g t ; & l t ; a : K e y & g t ; & l t ; K e y & g t ; C o l u m n s \ I C D S u b g r o u p & l t ; / K e y & g t ; & l t ; / a : K e y & g t ; & l t ; a : V a l u e   i : t y p e = " M e a s u r e G r i d N o d e V i e w S t a t e " & g t ; & l t ; C o l u m n & g t ; 2 & l t ; / C o l u m n & g t ; & l t ; L a y e d O u t & g t ; t r u e & l t ; / L a y e d O u t & g t ; & l t ; / a : V a l u e & g t ; & l t ; / a : K e y V a l u e O f D i a g r a m O b j e c t K e y a n y T y p e z b w N T n L X & g t ; & l t ; a : K e y V a l u e O f D i a g r a m O b j e c t K e y a n y T y p e z b w N T n L X & g t ; & l t ; a : K e y & g t ; & l t ; K e y & g t ; C o l u m n s \ I C D C h a p t e r & 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P i v o t _ p r i v f u n d p r o c & 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 i : t y p e = " S a n d b o x E d i t o r M e a s u r e G r i d K e y " & g t ; & l t ; T a b l e N a m e & g t ; P i v o t _ p r i v f u n d p r o c & l t ; / T a b l e N a m e & g t ; & l t ; / K e y & g t ; & l t ; M a i n t a i n e r 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 P r o c e d u r e s   2 & l t ; / K e y & g t ; & l t ; / D i a g r a m O b j e c t K e y & g t ; & l t ; D i a g r a m O b j e c t K e y & g t ; & l t ; K e y & g t ; M e a s u r e s \ S u m   o f   P r o c e d u r e s   2 \ T a g I n f o \ F o r m u l a & l t ; / K e y & g t ; & l t ; / D i a g r a m O b j e c t K e y & g t ; & l t ; D i a g r a m O b j e c t K e y & g t ; & l t ; K e y & g t ; M e a s u r e s \ S u m   o f   P r o c e d u r e s   2 \ T a g I n f o \ V a l u e & l t ; / K e y & g t ; & l t ; / D i a g r a m O b j e c t K e y & g t ; & l t ; D i a g r a m O b j e c t K e y & g t ; & l t ; K e y & g t ; C o l u m n s \ F i n a n c i a l Y e a r & l t ; / K e y & g t ; & l t ; / D i a g r a m O b j e c t K e y & g t ; & l t ; D i a g r a m O b j e c t K e y & g t ; & l t ; K e y & g t ; C o l u m n s \ B l o c k C o d e & l t ; / K e y & g t ; & l t ; / D i a g r a m O b j e c t K e y & g t ; & l t ; D i a g r a m O b j e c t K e y & g t ; & l t ; K e y & g t ; C o l u m n s \ D H B & l t ; / K e y & g t ; & l t ; / D i a g r a m O b j e c t K e y & g t ; & l t ; D i a g r a m O b j e c t K e y & g t ; & l t ; K e y & g t ; C o l u m n s \ S e x & l t ; / K e y & g t ; & l t ; / D i a g r a m O b j e c t K e y & g t ; & l t ; D i a g r a m O b j e c t K e y & g t ; & l t ; K e y & g t ; C o l u m n s \ A g e G r o u p & l t ; / K e y & g t ; & l t ; / D i a g r a m O b j e c t K e y & g t ; & l t ; D i a g r a m O b j e c t K e y & g t ; & l t ; K e y & g t ; C o l u m n s \ P r o c e d u r e s & l t ; / K e y & g t ; & l t ; / D i a g r a m O b j e c t K e y & g t ; & l t ; D i a g r a m O b j e c t K e y & g t ; & l t ; K e y & g t ; L i n k s \ & a m p ; l t ; C o l u m n s \ S u m   o f   P r o c e d u r e s   2 & a m p ; g t ; - & a m p ; l t ; M e a s u r e s \ P r o c e d u r e s & a m p ; g t ; & l t ; / K e y & g t ; & l t ; / D i a g r a m O b j e c t K e y & g t ; & l t ; D i a g r a m O b j e c t K e y & g t ; & l t ; K e y & g t ; L i n k s \ & a m p ; l t ; C o l u m n s \ S u m   o f   P r o c e d u r e s   2 & a m p ; g t ; - & a m p ; l t ; M e a s u r e s \ P r o c e d u r e s & a m p ; g t ; \ C O L U M N & l t ; / K e y & g t ; & l t ; / D i a g r a m O b j e c t K e y & g t ; & l t ; D i a g r a m O b j e c t K e y & g t ; & l t ; K e y & g t ; L i n k s \ & a m p ; l t ; C o l u m n s \ S u m   o f   P r o c e d u r e s   2 & a m p ; g t ; - & a m p ; l t ; M e a s u r e s \ P r o c e d u r e 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 P r o c e d u r e s   2 & l t ; / K e y & g t ; & l t ; / a : K e y & g t ; & l t ; a : V a l u e   i : t y p e = " M e a s u r e G r i d N o d e V i e w S t a t e " & g t ; & l t ; C o l u m n & g t ; 5 & l t ; / C o l u m n & g t ; & l t ; L a y e d O u t & g t ; t r u e & l t ; / L a y e d O u t & g t ; & l t ; W a s U I I n v i s i b l e & g t ; t r u e & l t ; / W a s U I I n v i s i b l e & g t ; & l t ; / a : V a l u e & g t ; & l t ; / a : K e y V a l u e O f D i a g r a m O b j e c t K e y a n y T y p e z b w N T n L X & g t ; & l t ; a : K e y V a l u e O f D i a g r a m O b j e c t K e y a n y T y p e z b w N T n L X & g t ; & l t ; a : K e y & g t ; & l t ; K e y & g t ; M e a s u r e s \ S u m   o f   P r o c e d u r e s   2 \ T a g I n f o \ F o r m u l a & l t ; / K e y & g t ; & l t ; / a : K e y & g t ; & l t ; a : V a l u e   i : t y p e = " M e a s u r e G r i d V i e w S t a t e I D i a g r a m T a g A d d i t i o n a l I n f o " / & g t ; & l t ; / a : K e y V a l u e O f D i a g r a m O b j e c t K e y a n y T y p e z b w N T n L X & g t ; & l t ; a : K e y V a l u e O f D i a g r a m O b j e c t K e y a n y T y p e z b w N T n L X & g t ; & l t ; a : K e y & g t ; & l t ; K e y & g t ; M e a s u r e s \ S u m   o f   P r o c e d u r e s   2 \ T a g I n f o \ V a l u e & l t ; / K e y & g t ; & l t ; / a : K e y & g t ; & l t ; a : V a l u e   i : t y p e = " M e a s u r e G r i d V i e w S t a t e I D i a g r a m T a g A d d i t i o n a l I n f o " / & g t ; & l t ; / a : K e y V a l u e O f D i a g r a m O b j e c t K e y a n y T y p e z b w N T n L X & g t ; & l t ; a : K e y V a l u e O f D i a g r a m O b j e c t K e y a n y T y p e z b w N T n L X & g t ; & l t ; a : K e y & g t ; & l t ; K e y & g t ; C o l u m n s \ F i n a n c i a l Y e a r & l t ; / K e y & g t ; & l t ; / a : K e y & g t ; & l t ; a : V a l u e   i : t y p e = " M e a s u r e G r i d N o d e V i e w S t a t e " & g t ; & l t ; L a y e d O u t & g t ; t r u e & l t ; / L a y e d O u t & g t ; & l t ; / a : V a l u e & g t ; & l t ; / a : K e y V a l u e O f D i a g r a m O b j e c t K e y a n y T y p e z b w N T n L X & g t ; & l t ; a : K e y V a l u e O f D i a g r a m O b j e c t K e y a n y T y p e z b w N T n L X & g t ; & l t ; a : K e y & g t ; & l t ; K e y & g t ; C o l u m n s \ B l o c k C o d e & l t ; / K e y & g t ; & l t ; / a : K e y & g t ; & l t ; a : V a l u e   i : t y p e = " M e a s u r e G r i d N o d e V i e w S t a t e " & g t ; & l t ; C o l u m n & g t ; 1 & l t ; / C o l u m n & g t ; & l t ; L a y e d O u t & g t ; t r u e & l t ; / L a y e d O u t & g t ; & l t ; / a : V a l u e & g t ; & l t ; / a : K e y V a l u e O f D i a g r a m O b j e c t K e y a n y T y p e z b w N T n L X & g t ; & l t ; a : K e y V a l u e O f D i a g r a m O b j e c t K e y a n y T y p e z b w N T n L X & g t ; & l t ; a : K e y & g t ; & l t ; K e y & g t ; C o l u m n s \ D H B & l t ; / K e y & g t ; & l t ; / a : K e y & g t ; & l t ; a : V a l u e   i : t y p e = " M e a s u r e G r i d N o d e V i e w S t a t e " & g t ; & l t ; C o l u m n & g t ; 2 & l t ; / C o l u m n & g t ; & l t ; L a y e d O u t & g t ; t r u e & l t ; / L a y e d O u t & g t ; & l t ; / a : V a l u e & g t ; & l t ; / a : K e y V a l u e O f D i a g r a m O b j e c t K e y a n y T y p e z b w N T n L X & g t ; & l t ; a : K e y V a l u e O f D i a g r a m O b j e c t K e y a n y T y p e z b w N T n L X & g t ; & l t ; a : K e y & g t ; & l t ; K e y & g t ; C o l u m n s \ S e x & l t ; / K e y & g t ; & l t ; / a : K e y & g t ; & l t ; a : V a l u e   i : t y p e = " M e a s u r e G r i d N o d e V i e w S t a t e " & g t ; & l t ; C o l u m n & g t ; 3 & l t ; / C o l u m n & g t ; & l t ; L a y e d O u t & g t ; t r u e & l t ; / L a y e d O u t & g t ; & l t ; / a : V a l u e & g t ; & l t ; / a : K e y V a l u e O f D i a g r a m O b j e c t K e y a n y T y p e z b w N T n L X & g t ; & l t ; a : K e y V a l u e O f D i a g r a m O b j e c t K e y a n y T y p e z b w N T n L X & g t ; & l t ; a : K e y & g t ; & l t ; K e y & g t ; C o l u m n s \ A g e G r o u p & l t ; / K e y & g t ; & l t ; / a : K e y & g t ; & l t ; a : V a l u e   i : t y p e = " M e a s u r e G r i d N o d e V i e w S t a t e " & g t ; & l t ; C o l u m n & g t ; 4 & l t ; / C o l u m n & g t ; & l t ; L a y e d O u t & g t ; t r u e & l t ; / L a y e d O u t & g t ; & l t ; / a : V a l u e & g t ; & l t ; / a : K e y V a l u e O f D i a g r a m O b j e c t K e y a n y T y p e z b w N T n L X & g t ; & l t ; a : K e y V a l u e O f D i a g r a m O b j e c t K e y a n y T y p e z b w N T n L X & g t ; & l t ; a : K e y & g t ; & l t ; K e y & g t ; C o l u m n s \ P r o c e d u r e s & l t ; / K e y & g t ; & l t ; / a : K e y & g t ; & l t ; a : V a l u e   i : t y p e = " M e a s u r e G r i d N o d e V i e w S t a t e " & g t ; & l t ; C o l u m n & g t ; 5 & l t ; / C o l u m n & g t ; & l t ; L a y e d O u t & g t ; t r u e & l t ; / L a y e d O u t & g t ; & l t ; / a : V a l u e & g t ; & l t ; / a : K e y V a l u e O f D i a g r a m O b j e c t K e y a n y T y p e z b w N T n L X & g t ; & l t ; a : K e y V a l u e O f D i a g r a m O b j e c t K e y a n y T y p e z b w N T n L X & g t ; & l t ; a : K e y & g t ; & l t ; K e y & g t ; L i n k s \ & a m p ; l t ; C o l u m n s \ S u m   o f   P r o c e d u r e s   2 & a m p ; g t ; - & a m p ; l t ; M e a s u r e s \ P r o c e d u r e s & a m p ; g t ; & l t ; / K e y & g t ; & l t ; / a : K e y & g t ; & l t ; a : V a l u e   i : t y p e = " M e a s u r e G r i d V i e w S t a t e I D i a g r a m L i n k " / & g t ; & l t ; / a : K e y V a l u e O f D i a g r a m O b j e c t K e y a n y T y p e z b w N T n L X & g t ; & l t ; a : K e y V a l u e O f D i a g r a m O b j e c t K e y a n y T y p e z b w N T n L X & g t ; & l t ; a : K e y & g t ; & l t ; K e y & g t ; L i n k s \ & a m p ; l t ; C o l u m n s \ S u m   o f   P r o c e d u r e s   2 & a m p ; g t ; - & a m p ; l t ; M e a s u r e s \ P r o c e d u r e s & a m p ; g t ; \ C O L U M N & l t ; / K e y & g t ; & l t ; / a : K e y & g t ; & l t ; a : V a l u e   i : t y p e = " M e a s u r e G r i d V i e w S t a t e I D i a g r a m L i n k E n d p o i n t " / & g t ; & l t ; / a : K e y V a l u e O f D i a g r a m O b j e c t K e y a n y T y p e z b w N T n L X & g t ; & l t ; a : K e y V a l u e O f D i a g r a m O b j e c t K e y a n y T y p e z b w N T n L X & g t ; & l t ; a : K e y & g t ; & l t ; K e y & g t ; L i n k s \ & a m p ; l t ; C o l u m n s \ S u m   o f   P r o c e d u r e s   2 & a m p ; g t ; - & a m p ; l t ; M e a s u r e s \ P r o c e d u r e s & a m p ; g t ; \ M E A S U R E & l t ; / K e y & g t ; & l t ; / a : K e y & g t ; & l t ; a : V a l u e   i : t y p e = " M e a s u r e G r i d V i e w S t a t e I D i a g r a m L i n k E n d p o i n t " / & g t ; & l t ; / a : K e y V a l u e O f D i a g r a m O b j e c t K e y a n y T y p e z b w N T n L X & g t ; & l t ; / V i e w S t a t e s & g t ; & l t ; / D i a g r a m M a n a g e r . S e r i a l i z a b l e D i a g r a m & g t ; & l t ; D i a g r a m M a n a g e r . S e r i a l i z a b l e D i a g r a m & g t ; & l t ; A d a p t e r   i : t y p e = " M e a s u r e D i a g r a m S a n d b o x A d a p t e r " & g t ; & l t ; T a b l e N a m e & g t ; A C H I R e f & 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 i : t y p e = " S a n d b o x E d i t o r M e a s u r e G r i d K e y " & g t ; & l t ; T a b l e N a m e & g t ; A C H I R e f & l t ; / T a b l e N a m e & g t ; & l t ; / K e y & g t ; & l t ; M a i n t a i n e r 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B l o c k C o d e & l t ; / K e y & g t ; & l t ; / D i a g r a m O b j e c t K e y & g t ; & l t ; D i a g r a m O b j e c t K e y & g t ; & l t ; K e y & g t ; C o l u m n s \ A C H I B l o c k & l t ; / K e y & g t ; & l t ; / D i a g r a m O b j e c t K e y & g t ; & l t ; D i a g r a m O b j e c t K e y & g t ; & l t ; K e y & g t ; C o l u m n s \ A C H I C h a p 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B l o c k C o d e & l t ; / K e y & g t ; & l t ; / a : K e y & g t ; & l t ; a : V a l u e   i : t y p e = " M e a s u r e G r i d N o d e V i e w S t a t e " & g t ; & l t ; L a y e d O u t & g t ; t r u e & l t ; / L a y e d O u t & g t ; & l t ; / a : V a l u e & g t ; & l t ; / a : K e y V a l u e O f D i a g r a m O b j e c t K e y a n y T y p e z b w N T n L X & g t ; & l t ; a : K e y V a l u e O f D i a g r a m O b j e c t K e y a n y T y p e z b w N T n L X & g t ; & l t ; a : K e y & g t ; & l t ; K e y & g t ; C o l u m n s \ A C H I B l o c k & l t ; / K e y & g t ; & l t ; / a : K e y & g t ; & l t ; a : V a l u e   i : t y p e = " M e a s u r e G r i d N o d e V i e w S t a t e " & g t ; & l t ; C o l u m n & g t ; 1 & l t ; / C o l u m n & g t ; & l t ; L a y e d O u t & g t ; t r u e & l t ; / L a y e d O u t & g t ; & l t ; / a : V a l u e & g t ; & l t ; / a : K e y V a l u e O f D i a g r a m O b j e c t K e y a n y T y p e z b w N T n L X & g t ; & l t ; a : K e y V a l u e O f D i a g r a m O b j e c t K e y a n y T y p e z b w N T n L X & g t ; & l t ; a : K e y & g t ; & l t ; K e y & g t ; C o l u m n s \ A C H I C h a p t e r & l t ; / K e y & g t ; & l t ; / a : K e y & g t ; & l t ; a : V a l u e   i : t y p e = " M e a s u r e G r i d N o d e V i e w S t a t e " & g t ; & l t ; C o l u m n & g t ; 2 & 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 T a g s \ T a b l e s \ & a m p ; l t ; T a b l e s \ A C H I R e f & a m p ; g t ; & l t ; / K e y & g t ; & l t ; / D i a g r a m O b j e c t K e y & g t ; & l t ; D i a g r a m O b j e c t K e y & g t ; & l t ; K e y & g t ; D y n a m i c   T a g s \ T a b l e s \ & a m p ; l t ; T a b l e s \ A l l P r o c e d u r e s 2 0 1 5 1 6 & a m p ; g t ; & l t ; / K e y & g t ; & l t ; / D i a g r a m O b j e c t K e y & g t ; & l t ; D i a g r a m O b j e c t K e y & g t ; & l t ; K e y & g t ; D y n a m i c   T a g s \ T a b l e s \ & a m p ; l t ; T a b l e s \ A l l D i s c h a r g e s 2 0 1 5 1 6 & a m p ; g t ; & l t ; / K e y & g t ; & l t ; / D i a g r a m O b j e c t K e y & g t ; & l t ; D i a g r a m O b j e c t K e y & g t ; & l t ; K e y & g t ; D y n a m i c   T a g s \ T a b l e s \ & a m p ; l t ; T a b l e s \ v w I C D T h r e e C h a r & a m p ; g t ; & l t ; / K e y & g t ; & l t ; / D i a g r a m O b j e c t K e y & g t ; & l t ; D i a g r a m O b j e c t K e y & g t ; & l t ; K e y & g t ; T a b l e s \ A C H I R e f & l t ; / K e y & g t ; & l t ; / D i a g r a m O b j e c t K e y & g t ; & l t ; D i a g r a m O b j e c t K e y & g t ; & l t ; K e y & g t ; T a b l e s \ A C H I R e f \ C o l u m n s \ B l o c k C o d e & l t ; / K e y & g t ; & l t ; / D i a g r a m O b j e c t K e y & g t ; & l t ; D i a g r a m O b j e c t K e y & g t ; & l t ; K e y & g t ; T a b l e s \ A C H I R e f \ C o l u m n s \ A C H I B l o c k & l t ; / K e y & g t ; & l t ; / D i a g r a m O b j e c t K e y & g t ; & l t ; D i a g r a m O b j e c t K e y & g t ; & l t ; K e y & g t ; T a b l e s \ A C H I R e f \ C o l u m n s \ A C H I C h a p t e r & l t ; / K e y & g t ; & l t ; / D i a g r a m O b j e c t K e y & g t ; & l t ; D i a g r a m O b j e c t K e y & g t ; & l t ; K e y & g t ; T a b l e s \ A l l P r o c e d u r e s 2 0 1 5 1 6 & l t ; / K e y & g t ; & l t ; / D i a g r a m O b j e c t K e y & g t ; & l t ; D i a g r a m O b j e c t K e y & g t ; & l t ; K e y & g t ; T a b l e s \ P i v o t _ p r i v f u n d p r o c 1 \ C o l u m n s \ F i n a n c i a l Y e a r & l t ; / K e y & g t ; & l t ; / D i a g r a m O b j e c t K e y & g t ; & l t ; D i a g r a m O b j e c t K e y & g t ; & l t ; K e y & g t ; T a b l e s \ P i v o t _ p r i v f u n d p r o c 1 \ C o l u m n s \ B l o c k C o d e & l t ; / K e y & g t ; & l t ; / D i a g r a m O b j e c t K e y & g t ; & l t ; D i a g r a m O b j e c t K e y & g t ; & l t ; K e y & g t ; T a b l e s \ P i v o t _ p r i v f u n d p r o c 1 \ C o l u m n s \ D H B & l t ; / K e y & g t ; & l t ; / D i a g r a m O b j e c t K e y & g t ; & l t ; D i a g r a m O b j e c t K e y & g t ; & l t ; K e y & g t ; T a b l e s \ P i v o t _ p r i v f u n d p r o c 1 \ C o l u m n s \ S e x & l t ; / K e y & g t ; & l t ; / D i a g r a m O b j e c t K e y & g t ; & l t ; D i a g r a m O b j e c t K e y & g t ; & l t ; K e y & g t ; T a b l e s \ P i v o t _ p r i v f u n d p r o c 1 \ C o l u m n s \ A g e G r o u p & l t ; / K e y & g t ; & l t ; / D i a g r a m O b j e c t K e y & g t ; & l t ; D i a g r a m O b j e c t K e y & g t ; & l t ; K e y & g t ; T a b l e s \ P i v o t _ p r i v f u n d p r o c 1 \ C o l u m n s \ P r o c e d u r e s & l t ; / K e y & g t ; & l t ; / D i a g r a m O b j e c t K e y & g t ; & l t ; D i a g r a m O b j e c t K e y & g t ; & l t ; K e y & g t ; T a b l e s \ A l l D i s c h a r g e s 2 0 1 5 1 6 & l t ; / K e y & g t ; & l t ; / D i a g r a m O b j e c t K e y & g t ; & l t ; D i a g r a m O b j e c t K e y & g t ; & l t ; K e y & g t ; T a b l e s \ P i v o t _ p r i v f u n d d i s c 1 \ C o l u m n s \ F i n a n c i a l Y e a r & l t ; / K e y & g t ; & l t ; / D i a g r a m O b j e c t K e y & g t ; & l t ; D i a g r a m O b j e c t K e y & g t ; & l t ; K e y & g t ; T a b l e s \ P i v o t _ p r i v f u n d d i s c 1 \ C o l u m n s \ I C D C o d e & l t ; / K e y & g t ; & l t ; / D i a g r a m O b j e c t K e y & g t ; & l t ; D i a g r a m O b j e c t K e y & g t ; & l t ; K e y & g t ; T a b l e s \ P i v o t _ p r i v f u n d d i s c 1 \ C o l u m n s \ D H B & l t ; / K e y & g t ; & l t ; / D i a g r a m O b j e c t K e y & g t ; & l t ; D i a g r a m O b j e c t K e y & g t ; & l t ; K e y & g t ; T a b l e s \ P i v o t _ p r i v f u n d d i s c 1 \ C o l u m n s \ S e x & l t ; / K e y & g t ; & l t ; / D i a g r a m O b j e c t K e y & g t ; & l t ; D i a g r a m O b j e c t K e y & g t ; & l t ; K e y & g t ; T a b l e s \ P i v o t _ p r i v f u n d d i s c 1 \ C o l u m n s \ A g e G r o u p & l t ; / K e y & g t ; & l t ; / D i a g r a m O b j e c t K e y & g t ; & l t ; D i a g r a m O b j e c t K e y & g t ; & l t ; K e y & g t ; T a b l e s \ P i v o t _ p r i v f u n d d i s c 1 \ C o l u m n s \ D i s c h a r g e s & l t ; / K e y & g t ; & l t ; / D i a g r a m O b j e c t K e y & g t ; & l t ; D i a g r a m O b j e c t K e y & g t ; & l t ; K e y & g t ; T a b l e s \ v w I C D T h r e e C h a r & l t ; / K e y & g t ; & l t ; / D i a g r a m O b j e c t K e y & g t ; & l t ; D i a g r a m O b j e c t K e y & g t ; & l t ; K e y & g t ; T a b l e s \ v w I C D T h r e e C h a r \ C o l u m n s \ I C D T h r e e C h a r C o d e & l t ; / K e y & g t ; & l t ; / D i a g r a m O b j e c t K e y & g t ; & l t ; D i a g r a m O b j e c t K e y & g t ; & l t ; K e y & g t ; T a b l e s \ v w I C D T h r e e C h a r \ C o l u m n s \ I C D T h r e e C h a r & l t ; / K e y & g t ; & l t ; / D i a g r a m O b j e c t K e y & g t ; & l t ; D i a g r a m O b j e c t K e y & g t ; & l t ; K e y & g t ; T a b l e s \ v w I C D T h r e e C h a r \ C o l u m n s \ I C D S u b g r o u p & l t ; / K e y & g t ; & l t ; / D i a g r a m O b j e c t K e y & g t ; & l t ; D i a g r a m O b j e c t K e y & g t ; & l t ; K e y & g t ; T a b l e s \ v w I C D T h r e e C h a r \ C o l u m n s \ I C D C h a p t e r & l t ; / K e y & g t ; & l t ; / D i a g r a m O b j e c t K e y & g t ; & l t ; D i a g r a m O b j e c t K e y & g t ; & l t ; K e y & g t ; R e l a t i o n s h i p s \ & a m p ; l t ; T a b l e s \ A l l P r o c e d u r e s 2 0 1 5 1 6 \ C o l u m n s \ B l o c k C o d e & a m p ; g t ; - & a m p ; l t ; T a b l e s \ A C H I R e f \ C o l u m n s \ B l o c k C o d e & a m p ; g t ; & l t ; / K e y & g t ; & l t ; / D i a g r a m O b j e c t K e y & g t ; & l t ; D i a g r a m O b j e c t K e y & g t ; & l t ; K e y & g t ; R e l a t i o n s h i p s \ & a m p ; l t ; T a b l e s \ A l l P r o c e d u r e s 2 0 1 5 1 6 \ C o l u m n s \ B l o c k C o d e & a m p ; g t ; - & a m p ; l t ; T a b l e s \ A C H I R e f \ C o l u m n s \ B l o c k C o d e & a m p ; g t ; \ F K & l t ; / K e y & g t ; & l t ; / D i a g r a m O b j e c t K e y & g t ; & l t ; D i a g r a m O b j e c t K e y & g t ; & l t ; K e y & g t ; R e l a t i o n s h i p s \ & a m p ; l t ; T a b l e s \ A l l P r o c e d u r e s 2 0 1 5 1 6 \ C o l u m n s \ B l o c k C o d e & a m p ; g t ; - & a m p ; l t ; T a b l e s \ A C H I R e f \ C o l u m n s \ B l o c k C o d e & a m p ; g t ; \ P K & l t ; / K e y & g t ; & l t ; / D i a g r a m O b j e c t K e y & g t ; & l t ; D i a g r a m O b j e c t K e y & g t ; & l t ; K e y & g t ; R e l a t i o n s h i p s \ & a m p ; l t ; T a b l e s \ A l l D i s c h a r g e s 2 0 1 5 1 6 \ C o l u m n s \ I C D C o d e & a m p ; g t ; - & a m p ; l t ; T a b l e s \ v w I C D T h r e e C h a r \ C o l u m n s \ I C D T h r e e C h a r C o d e & a m p ; g t ; & l t ; / K e y & g t ; & l t ; / D i a g r a m O b j e c t K e y & g t ; & l t ; D i a g r a m O b j e c t K e y & g t ; & l t ; K e y & g t ; R e l a t i o n s h i p s \ & a m p ; l t ; T a b l e s \ A l l D i s c h a r g e s 2 0 1 5 1 6 \ C o l u m n s \ I C D C o d e & a m p ; g t ; - & a m p ; l t ; T a b l e s \ v w I C D T h r e e C h a r \ C o l u m n s \ I C D T h r e e C h a r C o d e & a m p ; g t ; \ F K & l t ; / K e y & g t ; & l t ; / D i a g r a m O b j e c t K e y & g t ; & l t ; D i a g r a m O b j e c t K e y & g t ; & l t ; K e y & g t ; R e l a t i o n s h i p s \ & a m p ; l t ; T a b l e s \ A l l D i s c h a r g e s 2 0 1 5 1 6 \ C o l u m n s \ I C D C o d e & a m p ; g t ; - & a m p ; l t ; T a b l e s \ v w I C D T h r e e C h a r \ C o l u m n s \ I C D T h r e e C h a r C o d e & a m p ; g t ; \ P K & l t ; / K e y & g t ; & l t ; / D i a g r a m O b j e c t K e y & g t ; & l t ; / A l l K e y s & g t ; & l t ; S e l e c t e d K e y s & g t ; & l t ; D i a g r a m O b j e c t K e y & g t ; & l t ; K e y & g t ; T a b l e s \ A l l D i s c h a r g e s 2 0 1 5 1 6 & 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 T a g s \ T a b l e s \ & a m p ; l t ; T a b l e s \ A C H I R e f & a m p ; g t ; & l t ; / K e y & g t ; & l t ; / a : K e y & g t ; & l t ; a : V a l u e   i : t y p e = " D i a g r a m D i s p l a y T a g V i e w S t a t e " & g t ; & l t ; I s N o t F i l t e r e d O u t & g t ; t r u e & l t ; / I s N o t F i l t e r e d O u t & g t ; & l t ; / a : V a l u e & g t ; & l t ; / a : K e y V a l u e O f D i a g r a m O b j e c t K e y a n y T y p e z b w N T n L X & g t ; & l t ; a : K e y V a l u e O f D i a g r a m O b j e c t K e y a n y T y p e z b w N T n L X & g t ; & l t ; a : K e y & g t ; & l t ; K e y & g t ; D y n a m i c   T a g s \ T a b l e s \ & a m p ; l t ; T a b l e s \ A l l P r o c e d u r e s 2 0 1 5 1 6 & a m p ; g t ; & l t ; / K e y & g t ; & l t ; / a : K e y & g t ; & l t ; a : V a l u e   i : t y p e = " D i a g r a m D i s p l a y T a g V i e w S t a t e " & g t ; & l t ; I s N o t F i l t e r e d O u t & g t ; t r u e & l t ; / I s N o t F i l t e r e d O u t & g t ; & l t ; / a : V a l u e & g t ; & l t ; / a : K e y V a l u e O f D i a g r a m O b j e c t K e y a n y T y p e z b w N T n L X & g t ; & l t ; a : K e y V a l u e O f D i a g r a m O b j e c t K e y a n y T y p e z b w N T n L X & g t ; & l t ; a : K e y & g t ; & l t ; K e y & g t ; D y n a m i c   T a g s \ T a b l e s \ & a m p ; l t ; T a b l e s \ A l l D i s c h a r g e s 2 0 1 5 1 6 & a m p ; g t ; & l t ; / K e y & g t ; & l t ; / a : K e y & g t ; & l t ; a : V a l u e   i : t y p e = " D i a g r a m D i s p l a y T a g V i e w S t a t e " & g t ; & l t ; I s N o t F i l t e r e d O u t & g t ; t r u e & l t ; / I s N o t F i l t e r e d O u t & g t ; & l t ; / a : V a l u e & g t ; & l t ; / a : K e y V a l u e O f D i a g r a m O b j e c t K e y a n y T y p e z b w N T n L X & g t ; & l t ; a : K e y V a l u e O f D i a g r a m O b j e c t K e y a n y T y p e z b w N T n L X & g t ; & l t ; a : K e y & g t ; & l t ; K e y & g t ; D y n a m i c   T a g s \ T a b l e s \ & a m p ; l t ; T a b l e s \ v w I C D T h r e e C h a r & a m p ; g t ; & l t ; / K e y & g t ; & l t ; / a : K e y & g t ; & l t ; a : V a l u e   i : t y p e = " D i a g r a m D i s p l a y T a g V i e w S t a t e " & g t ; & l t ; I s N o t F i l t e r e d O u t & g t ; t r u e & l t ; / I s N o t F i l t e r e d O u t & g t ; & l t ; / a : V a l u e & g t ; & l t ; / a : K e y V a l u e O f D i a g r a m O b j e c t K e y a n y T y p e z b w N T n L X & g t ; & l t ; a : K e y V a l u e O f D i a g r a m O b j e c t K e y a n y T y p e z b w N T n L X & g t ; & l t ; a : K e y & g t ; & l t ; K e y & g t ; T a b l e s \ A C H I R e f & l t ; / K e y & g t ; & l t ; / a : K e y & g t ; & l t ; a : V a l u e   i : t y p e = " D i a g r a m D i s p l a y N o d e V i e w S t a t e " & g t ; & l t ; H e i g h t & g t ; 1 5 0 & l t ; / H e i g h t & g t ; & l t ; I s E x p a n d e d & g t ; t r u e & l t ; / I s E x p a n d e d & g t ; & l t ; L a y e d O u t & g t ; t r u e & l t ; / L a y e d O u t & g t ; & l t ; T a b I n d e x & g t ; 2 & l t ; / T a b I n d e x & g t ; & l t ; T o p & g t ; 1 9 2 . 8 2 2 8 5 0 7 5 8 3 8 5 7 6 & l t ; / T o p & g t ; & l t ; W i d t h & g t ; 2 0 0 & l t ; / W i d t h & g t ; & l t ; / a : V a l u e & g t ; & l t ; / a : K e y V a l u e O f D i a g r a m O b j e c t K e y a n y T y p e z b w N T n L X & g t ; & l t ; a : K e y V a l u e O f D i a g r a m O b j e c t K e y a n y T y p e z b w N T n L X & g t ; & l t ; a : K e y & g t ; & l t ; K e y & g t ; T a b l e s \ A C H I R e f \ C o l u m n s \ B l o c k C o d e & l t ; / K e y & g t ; & l t ; / a : K e y & g t ; & l t ; a : V a l u e   i : t y p e = " D i a g r a m D i s p l a y N o d e V i e w S t a t e " & g t ; & l t ; H e i g h t & g t ; 1 5 0 & l t ; / H e i g h t & g t ; & l t ; I s E x p a n d e d & g t ; t r u e & l t ; / I s E x p a n d e d & g t ; & l t ; W i d t h & g t ; 2 0 0 & l t ; / W i d t h & g t ; & l t ; / a : V a l u e & g t ; & l t ; / a : K e y V a l u e O f D i a g r a m O b j e c t K e y a n y T y p e z b w N T n L X & g t ; & l t ; a : K e y V a l u e O f D i a g r a m O b j e c t K e y a n y T y p e z b w N T n L X & g t ; & l t ; a : K e y & g t ; & l t ; K e y & g t ; T a b l e s \ A C H I R e f \ C o l u m n s \ A C H I B l o c k & l t ; / K e y & g t ; & l t ; / a : K e y & g t ; & l t ; a : V a l u e   i : t y p e = " D i a g r a m D i s p l a y N o d e V i e w S t a t e " & g t ; & l t ; H e i g h t & g t ; 1 5 0 & l t ; / H e i g h t & g t ; & l t ; I s E x p a n d e d & g t ; t r u e & l t ; / I s E x p a n d e d & g t ; & l t ; W i d t h & g t ; 2 0 0 & l t ; / W i d t h & g t ; & l t ; / a : V a l u e & g t ; & l t ; / a : K e y V a l u e O f D i a g r a m O b j e c t K e y a n y T y p e z b w N T n L X & g t ; & l t ; a : K e y V a l u e O f D i a g r a m O b j e c t K e y a n y T y p e z b w N T n L X & g t ; & l t ; a : K e y & g t ; & l t ; K e y & g t ; T a b l e s \ A C H I R e f \ C o l u m n s \ A C H I C h a p t e r & l t ; / K e y & g t ; & l t ; / a : K e y & g t ; & l t ; a : V a l u e   i : t y p e = " D i a g r a m D i s p l a y N o d e V i e w S t a t e " & g t ; & l t ; H e i g h t & g t ; 1 5 0 & l t ; / H e i g h t & g t ; & l t ; I s E x p a n d e d & g t ; t r u e & l t ; / I s E x p a n d e d & g t ; & l t ; W i d t h & g t ; 2 0 0 & l t ; / W i d t h & g t ; & l t ; / a : V a l u e & g t ; & l t ; / a : K e y V a l u e O f D i a g r a m O b j e c t K e y a n y T y p e z b w N T n L X & g t ; & l t ; a : K e y V a l u e O f D i a g r a m O b j e c t K e y a n y T y p e z b w N T n L X & g t ; & l t ; a : K e y & g t ; & l t ; K e y & g t ; T a b l e s \ A l l P r o c e d u r e s 2 0 1 5 1 6 & l t ; / K e y & g t ; & l t ; / a : K e y & g t ; & l t ; a : V a l u e   i : t y p e = " D i a g r a m D i s p l a y N o d e V i e w S t a t e " & g t ; & l t ; H e i g h t & g t ; 1 5 0 & l t ; / H e i g h t & g t ; & l t ; I s E x p a n d e d & g t ; t r u e & l t ; / I s E x p a n d e d & g t ; & l t ; L a y e d O u t & g t ; t r u e & l t ; / L a y e d O u t & g t ; & l t ; L e f t & g t ; 2 3 7 & l t ; / L e f t & g t ; & l t ; W i d t h & g t ; 2 0 0 & l t ; / W i d t h & g t ; & l t ; / a : V a l u e & g t ; & l t ; / a : K e y V a l u e O f D i a g r a m O b j e c t K e y a n y T y p e z b w N T n L X & g t ; & l t ; a : K e y V a l u e O f D i a g r a m O b j e c t K e y a n y T y p e z b w N T n L X & g t ; & l t ; a : K e y & g t ; & l t ; K e y & g t ; T a b l e s \ P i v o t _ p r i v f u n d p r o c 1 \ C o l u m n s \ F i n a n c i a l Y e a r & l t ; / K e y & g t ; & l t ; / a : K e y & g t ; & l t ; a : V a l u e   i : t y p e = " D i a g r a m D i s p l a y N o d e V i e w S t a t e " & g t ; & l t ; H e i g h t & g t ; 1 5 0 & l t ; / H e i g h t & g t ; & l t ; I s E x p a n d e d & g t ; t r u e & l t ; / I s E x p a n d e d & g t ; & l t ; W i d t h & g t ; 2 0 0 & l t ; / W i d t h & g t ; & l t ; / a : V a l u e & g t ; & l t ; / a : K e y V a l u e O f D i a g r a m O b j e c t K e y a n y T y p e z b w N T n L X & g t ; & l t ; a : K e y V a l u e O f D i a g r a m O b j e c t K e y a n y T y p e z b w N T n L X & g t ; & l t ; a : K e y & g t ; & l t ; K e y & g t ; T a b l e s \ P i v o t _ p r i v f u n d p r o c 1 \ C o l u m n s \ B l o c k C o d e & l t ; / K e y & g t ; & l t ; / a : K e y & g t ; & l t ; a : V a l u e   i : t y p e = " D i a g r a m D i s p l a y N o d e V i e w S t a t e " & g t ; & l t ; H e i g h t & g t ; 1 5 0 & l t ; / H e i g h t & g t ; & l t ; I s E x p a n d e d & g t ; t r u e & l t ; / I s E x p a n d e d & g t ; & l t ; W i d t h & g t ; 2 0 0 & l t ; / W i d t h & g t ; & l t ; / a : V a l u e & g t ; & l t ; / a : K e y V a l u e O f D i a g r a m O b j e c t K e y a n y T y p e z b w N T n L X & g t ; & l t ; a : K e y V a l u e O f D i a g r a m O b j e c t K e y a n y T y p e z b w N T n L X & g t ; & l t ; a : K e y & g t ; & l t ; K e y & g t ; T a b l e s \ P i v o t _ p r i v f u n d p r o c 1 \ C o l u m n s \ D H B & l t ; / K e y & g t ; & l t ; / a : K e y & g t ; & l t ; a : V a l u e   i : t y p e = " D i a g r a m D i s p l a y N o d e V i e w S t a t e " & g t ; & l t ; H e i g h t & g t ; 1 5 0 & l t ; / H e i g h t & g t ; & l t ; I s E x p a n d e d & g t ; t r u e & l t ; / I s E x p a n d e d & g t ; & l t ; W i d t h & g t ; 2 0 0 & l t ; / W i d t h & g t ; & l t ; / a : V a l u e & g t ; & l t ; / a : K e y V a l u e O f D i a g r a m O b j e c t K e y a n y T y p e z b w N T n L X & g t ; & l t ; a : K e y V a l u e O f D i a g r a m O b j e c t K e y a n y T y p e z b w N T n L X & g t ; & l t ; a : K e y & g t ; & l t ; K e y & g t ; T a b l e s \ P i v o t _ p r i v f u n d p r o c 1 \ C o l u m n s \ S e x & l t ; / K e y & g t ; & l t ; / a : K e y & g t ; & l t ; a : V a l u e   i : t y p e = " D i a g r a m D i s p l a y N o d e V i e w S t a t e " & g t ; & l t ; H e i g h t & g t ; 1 5 0 & l t ; / H e i g h t & g t ; & l t ; I s E x p a n d e d & g t ; t r u e & l t ; / I s E x p a n d e d & g t ; & l t ; W i d t h & g t ; 2 0 0 & l t ; / W i d t h & g t ; & l t ; / a : V a l u e & g t ; & l t ; / a : K e y V a l u e O f D i a g r a m O b j e c t K e y a n y T y p e z b w N T n L X & g t ; & l t ; a : K e y V a l u e O f D i a g r a m O b j e c t K e y a n y T y p e z b w N T n L X & g t ; & l t ; a : K e y & g t ; & l t ; K e y & g t ; T a b l e s \ P i v o t _ p r i v f u n d p r o c 1 \ C o l u m n s \ A g e G r o u p & l t ; / K e y & g t ; & l t ; / a : K e y & g t ; & l t ; a : V a l u e   i : t y p e = " D i a g r a m D i s p l a y N o d e V i e w S t a t e " & g t ; & l t ; H e i g h t & g t ; 1 5 0 & l t ; / H e i g h t & g t ; & l t ; I s E x p a n d e d & g t ; t r u e & l t ; / I s E x p a n d e d & g t ; & l t ; W i d t h & g t ; 2 0 0 & l t ; / W i d t h & g t ; & l t ; / a : V a l u e & g t ; & l t ; / a : K e y V a l u e O f D i a g r a m O b j e c t K e y a n y T y p e z b w N T n L X & g t ; & l t ; a : K e y V a l u e O f D i a g r a m O b j e c t K e y a n y T y p e z b w N T n L X & g t ; & l t ; a : K e y & g t ; & l t ; K e y & g t ; T a b l e s \ P i v o t _ p r i v f u n d p r o c 1 \ C o l u m n s \ P r o c e d u r e s & l t ; / K e y & g t ; & l t ; / a : K e y & g t ; & l t ; a : V a l u e   i : t y p e = " D i a g r a m D i s p l a y N o d e V i e w S t a t e " & g t ; & l t ; H e i g h t & g t ; 1 5 0 & l t ; / H e i g h t & g t ; & l t ; I s E x p a n d e d & g t ; t r u e & l t ; / I s E x p a n d e d & g t ; & l t ; W i d t h & g t ; 2 0 0 & l t ; / W i d t h & g t ; & l t ; / a : V a l u e & g t ; & l t ; / a : K e y V a l u e O f D i a g r a m O b j e c t K e y a n y T y p e z b w N T n L X & g t ; & l t ; a : K e y V a l u e O f D i a g r a m O b j e c t K e y a n y T y p e z b w N T n L X & g t ; & l t ; a : K e y & g t ; & l t ; K e y & g t ; T a b l e s \ A l l D i s c h a r g e s 2 0 1 5 1 6 & l t ; / K e y & g t ; & l t ; / a : K e y & g t ; & l t ; a : V a l u e   i : t y p e = " D i a g r a m D i s p l a y N o d e V i e w S t a t e " & g t ; & l t ; H e i g h t & g t ; 1 5 0 & l t ; / H e i g h t & g t ; & l t ; I s E x p a n d e d & g t ; t r u e & l t ; / I s E x p a n d e d & g t ; & l t ; L a y e d O u t & g t ; t r u e & l t ; / L a y e d O u t & g t ; & l t ; L e f t & g t ; 5 6 9 . 9 0 3 8 1 0 5 6 7 6 6 5 9 1 & l t ; / L e f t & g t ; & l t ; T a b I n d e x & g t ; 1 & l t ; / T a b I n d e x & g t ; & l t ; W i d t h & g t ; 2 0 0 & l t ; / W i d t h & g t ; & l t ; / a : V a l u e & g t ; & l t ; / a : K e y V a l u e O f D i a g r a m O b j e c t K e y a n y T y p e z b w N T n L X & g t ; & l t ; a : K e y V a l u e O f D i a g r a m O b j e c t K e y a n y T y p e z b w N T n L X & g t ; & l t ; a : K e y & g t ; & l t ; K e y & g t ; T a b l e s \ P i v o t _ p r i v f u n d d i s c 1 \ C o l u m n s \ F i n a n c i a l Y e a r & l t ; / K e y & g t ; & l t ; / a : K e y & g t ; & l t ; a : V a l u e   i : t y p e = " D i a g r a m D i s p l a y N o d e V i e w S t a t e " & g t ; & l t ; H e i g h t & g t ; 1 5 0 & l t ; / H e i g h t & g t ; & l t ; I s E x p a n d e d & g t ; t r u e & l t ; / I s E x p a n d e d & g t ; & l t ; W i d t h & g t ; 2 0 0 & l t ; / W i d t h & g t ; & l t ; / a : V a l u e & g t ; & l t ; / a : K e y V a l u e O f D i a g r a m O b j e c t K e y a n y T y p e z b w N T n L X & g t ; & l t ; a : K e y V a l u e O f D i a g r a m O b j e c t K e y a n y T y p e z b w N T n L X & g t ; & l t ; a : K e y & g t ; & l t ; K e y & g t ; T a b l e s \ P i v o t _ p r i v f u n d d i s c 1 \ C o l u m n s \ I C D C o d e & l t ; / K e y & g t ; & l t ; / a : K e y & g t ; & l t ; a : V a l u e   i : t y p e = " D i a g r a m D i s p l a y N o d e V i e w S t a t e " & g t ; & l t ; H e i g h t & g t ; 1 5 0 & l t ; / H e i g h t & g t ; & l t ; I s E x p a n d e d & g t ; t r u e & l t ; / I s E x p a n d e d & g t ; & l t ; W i d t h & g t ; 2 0 0 & l t ; / W i d t h & g t ; & l t ; / a : V a l u e & g t ; & l t ; / a : K e y V a l u e O f D i a g r a m O b j e c t K e y a n y T y p e z b w N T n L X & g t ; & l t ; a : K e y V a l u e O f D i a g r a m O b j e c t K e y a n y T y p e z b w N T n L X & g t ; & l t ; a : K e y & g t ; & l t ; K e y & g t ; T a b l e s \ P i v o t _ p r i v f u n d d i s c 1 \ C o l u m n s \ D H B & l t ; / K e y & g t ; & l t ; / a : K e y & g t ; & l t ; a : V a l u e   i : t y p e = " D i a g r a m D i s p l a y N o d e V i e w S t a t e " & g t ; & l t ; H e i g h t & g t ; 1 5 0 & l t ; / H e i g h t & g t ; & l t ; I s E x p a n d e d & g t ; t r u e & l t ; / I s E x p a n d e d & g t ; & l t ; W i d t h & g t ; 2 0 0 & l t ; / W i d t h & g t ; & l t ; / a : V a l u e & g t ; & l t ; / a : K e y V a l u e O f D i a g r a m O b j e c t K e y a n y T y p e z b w N T n L X & g t ; & l t ; a : K e y V a l u e O f D i a g r a m O b j e c t K e y a n y T y p e z b w N T n L X & g t ; & l t ; a : K e y & g t ; & l t ; K e y & g t ; T a b l e s \ P i v o t _ p r i v f u n d d i s c 1 \ C o l u m n s \ S e x & l t ; / K e y & g t ; & l t ; / a : K e y & g t ; & l t ; a : V a l u e   i : t y p e = " D i a g r a m D i s p l a y N o d e V i e w S t a t e " & g t ; & l t ; H e i g h t & g t ; 1 5 0 & l t ; / H e i g h t & g t ; & l t ; I s E x p a n d e d & g t ; t r u e & l t ; / I s E x p a n d e d & g t ; & l t ; W i d t h & g t ; 2 0 0 & l t ; / W i d t h & g t ; & l t ; / a : V a l u e & g t ; & l t ; / a : K e y V a l u e O f D i a g r a m O b j e c t K e y a n y T y p e z b w N T n L X & g t ; & l t ; a : K e y V a l u e O f D i a g r a m O b j e c t K e y a n y T y p e z b w N T n L X & g t ; & l t ; a : K e y & g t ; & l t ; K e y & g t ; T a b l e s \ P i v o t _ p r i v f u n d d i s c 1 \ C o l u m n s \ A g e G r o u p & l t ; / K e y & g t ; & l t ; / a : K e y & g t ; & l t ; a : V a l u e   i : t y p e = " D i a g r a m D i s p l a y N o d e V i e w S t a t e " & g t ; & l t ; H e i g h t & g t ; 1 5 0 & l t ; / H e i g h t & g t ; & l t ; I s E x p a n d e d & g t ; t r u e & l t ; / I s E x p a n d e d & g t ; & l t ; W i d t h & g t ; 2 0 0 & l t ; / W i d t h & g t ; & l t ; / a : V a l u e & g t ; & l t ; / a : K e y V a l u e O f D i a g r a m O b j e c t K e y a n y T y p e z b w N T n L X & g t ; & l t ; a : K e y V a l u e O f D i a g r a m O b j e c t K e y a n y T y p e z b w N T n L X & g t ; & l t ; a : K e y & g t ; & l t ; K e y & g t ; T a b l e s \ P i v o t _ p r i v f u n d d i s c 1 \ C o l u m n s \ D i s c h a r g e s & l t ; / K e y & g t ; & l t ; / a : K e y & g t ; & l t ; a : V a l u e   i : t y p e = " D i a g r a m D i s p l a y N o d e V i e w S t a t e " & g t ; & l t ; H e i g h t & g t ; 1 5 0 & l t ; / H e i g h t & g t ; & l t ; I s E x p a n d e d & g t ; t r u e & l t ; / I s E x p a n d e d & g t ; & l t ; W i d t h & g t ; 2 0 0 & l t ; / W i d t h & g t ; & l t ; / a : V a l u e & g t ; & l t ; / a : K e y V a l u e O f D i a g r a m O b j e c t K e y a n y T y p e z b w N T n L X & g t ; & l t ; a : K e y V a l u e O f D i a g r a m O b j e c t K e y a n y T y p e z b w N T n L X & g t ; & l t ; a : K e y & g t ; & l t ; K e y & g t ; T a b l e s \ v w I C D T h r e e C h a r & l t ; / K e y & g t ; & l t ; / a : K e y & g t ; & l t ; a : V a l u e   i : t y p e = " D i a g r a m D i s p l a y N o d e V i e w S t a t e " & g t ; & l t ; H e i g h t & g t ; 1 5 0 & l t ; / H e i g h t & g t ; & l t ; I s E x p a n d e d & g t ; t r u e & l t ; / I s E x p a n d e d & g t ; & l t ; L a y e d O u t & g t ; t r u e & l t ; / L a y e d O u t & g t ; & l t ; L e f t & g t ; 8 9 9 . 8 0 7 6 2 1 1 3 5 3 3 1 6 & l t ; / L e f t & g t ; & l t ; T a b I n d e x & g t ; 3 & l t ; / T a b I n d e x & g t ; & l t ; T o p & g t ; 1 8 5 . 1 4 5 7 0 1 5 1 6 7 7 1 4 & l t ; / T o p & g t ; & l t ; W i d t h & g t ; 2 0 0 & l t ; / W i d t h & g t ; & l t ; / a : V a l u e & g t ; & l t ; / a : K e y V a l u e O f D i a g r a m O b j e c t K e y a n y T y p e z b w N T n L X & g t ; & l t ; a : K e y V a l u e O f D i a g r a m O b j e c t K e y a n y T y p e z b w N T n L X & g t ; & l t ; a : K e y & g t ; & l t ; K e y & g t ; T a b l e s \ v w I C D T h r e e C h a r \ C o l u m n s \ I C D T h r e e C h a r C o d e & l t ; / K e y & g t ; & l t ; / a : K e y & g t ; & l t ; a : V a l u e   i : t y p e = " D i a g r a m D i s p l a y N o d e V i e w S t a t e " & g t ; & l t ; H e i g h t & g t ; 1 5 0 & l t ; / H e i g h t & g t ; & l t ; I s E x p a n d e d & g t ; t r u e & l t ; / I s E x p a n d e d & g t ; & l t ; W i d t h & g t ; 2 0 0 & l t ; / W i d t h & g t ; & l t ; / a : V a l u e & g t ; & l t ; / a : K e y V a l u e O f D i a g r a m O b j e c t K e y a n y T y p e z b w N T n L X & g t ; & l t ; a : K e y V a l u e O f D i a g r a m O b j e c t K e y a n y T y p e z b w N T n L X & g t ; & l t ; a : K e y & g t ; & l t ; K e y & g t ; T a b l e s \ v w I C D T h r e e C h a r \ C o l u m n s \ I C D T h r e e C h a r & l t ; / K e y & g t ; & l t ; / a : K e y & g t ; & l t ; a : V a l u e   i : t y p e = " D i a g r a m D i s p l a y N o d e V i e w S t a t e " & g t ; & l t ; H e i g h t & g t ; 1 5 0 & l t ; / H e i g h t & g t ; & l t ; I s E x p a n d e d & g t ; t r u e & l t ; / I s E x p a n d e d & g t ; & l t ; W i d t h & g t ; 2 0 0 & l t ; / W i d t h & g t ; & l t ; / a : V a l u e & g t ; & l t ; / a : K e y V a l u e O f D i a g r a m O b j e c t K e y a n y T y p e z b w N T n L X & g t ; & l t ; a : K e y V a l u e O f D i a g r a m O b j e c t K e y a n y T y p e z b w N T n L X & g t ; & l t ; a : K e y & g t ; & l t ; K e y & g t ; T a b l e s \ v w I C D T h r e e C h a r \ C o l u m n s \ I C D S u b g r o u p & l t ; / K e y & g t ; & l t ; / a : K e y & g t ; & l t ; a : V a l u e   i : t y p e = " D i a g r a m D i s p l a y N o d e V i e w S t a t e " & g t ; & l t ; H e i g h t & g t ; 1 5 0 & l t ; / H e i g h t & g t ; & l t ; I s E x p a n d e d & g t ; t r u e & l t ; / I s E x p a n d e d & g t ; & l t ; W i d t h & g t ; 2 0 0 & l t ; / W i d t h & g t ; & l t ; / a : V a l u e & g t ; & l t ; / a : K e y V a l u e O f D i a g r a m O b j e c t K e y a n y T y p e z b w N T n L X & g t ; & l t ; a : K e y V a l u e O f D i a g r a m O b j e c t K e y a n y T y p e z b w N T n L X & g t ; & l t ; a : K e y & g t ; & l t ; K e y & g t ; T a b l e s \ v w I C D T h r e e C h a r \ C o l u m n s \ I C D C h a p t e r & l t ; / K e y & g t ; & l t ; / a : K e y & g t ; & l t ; a : V a l u e   i : t y p e = " D i a g r a m D i s p l a y N o d e V i e w S t a t e " & g t ; & l t ; H e i g h t & g t ; 1 5 0 & l t ; / H e i g h t & g t ; & l t ; I s E x p a n d e d & g t ; t r u e & l t ; / I s E x p a n d e d & g t ; & l t ; W i d t h & g t ; 2 0 0 & l t ; / W i d t h & g t ; & l t ; / a : V a l u e & g t ; & l t ; / a : K e y V a l u e O f D i a g r a m O b j e c t K e y a n y T y p e z b w N T n L X & g t ; & l t ; a : K e y V a l u e O f D i a g r a m O b j e c t K e y a n y T y p e z b w N T n L X & g t ; & l t ; a : K e y & g t ; & l t ; K e y & g t ; R e l a t i o n s h i p s \ & a m p ; l t ; T a b l e s \ A l l P r o c e d u r e s 2 0 1 5 1 6 \ C o l u m n s \ B l o c k C o d e & a m p ; g t ; - & a m p ; l t ; T a b l e s \ A C H I R e f \ C o l u m n s \ B l o c k C o d e & a m p ; g t ; & l t ; / K e y & g t ; & l t ; / a : K e y & g t ; & l t ; a : V a l u e   i : t y p e = " D i a g r a m D i s p l a y L i n k V i e w S t a t e " & g t ; & l t ; A u t o m a t i o n P r o p e r t y H e l p e r T e x t & g t ; E n d   p o i n t   1 :   ( 2 2 9 , 7 4 . 9 9 9 9 9 9 7 5 8 3 8 5 7 ) .   E n d   p o i n t   2 :   ( 2 0 8 , 2 6 7 . 8 2 2 8 5 0 7 5 8 3 8 6 )   & l t ; / A u t o m a t i o n P r o p e r t y H e l p e r T e x t & g t ; & l t ; L a y e d O u t & g t ; t r u e & l t ; / L a y e d O u t & g t ; & l t ; P o i n t s   x m l n s : b = " h t t p : / / s c h e m a s . d a t a c o n t r a c t . o r g / 2 0 0 4 / 0 7 / S y s t e m . W i n d o w s " & g t ; & l t ; b : P o i n t & g t ; & l t ; b : _ x & g t ; 2 2 9 & l t ; / b : _ x & g t ; & l t ; b : _ y & g t ; 7 4 . 9 9 9 9 9 9 7 5 8 3 8 5 7 & l t ; / b : _ y & g t ; & l t ; / b : P o i n t & g t ; & l t ; b : P o i n t & g t ; & l t ; b : _ x & g t ; 2 2 0 . 5 0 0 0 0 0 4 3 2 3 3 4 1 1 & l t ; / b : _ x & g t ; & l t ; b : _ y & g t ; 7 4 . 9 9 9 9 9 9 7 5 8 3 8 5 7 & l t ; / b : _ y & g t ; & l t ; / b : P o i n t & g t ; & l t ; b : P o i n t & g t ; & l t ; b : _ x & g t ; 2 1 8 . 5 0 0 0 0 0 4 3 2 3 3 4 1 1 & l t ; / b : _ x & g t ; & l t ; b : _ y & g t ; 7 6 . 9 9 9 9 9 9 7 5 8 3 8 5 7 & l t ; / b : _ y & g t ; & l t ; / b : P o i n t & g t ; & l t ; b : P o i n t & g t ; & l t ; b : _ x & g t ; 2 1 8 . 5 0 0 0 0 0 4 3 2 3 3 4 1 1 & l t ; / b : _ x & g t ; & l t ; b : _ y & g t ; 2 6 5 . 8 2 2 8 5 0 7 5 8 3 8 5 7 & l t ; / b : _ y & g t ; & l t ; / b : P o i n t & g t ; & l t ; b : P o i n t & g t ; & l t ; b : _ x & g t ; 2 1 6 . 5 0 0 0 0 0 4 3 2 3 3 4 1 1 & l t ; / b : _ x & g t ; & l t ; b : _ y & g t ; 2 6 7 . 8 2 2 8 5 0 7 5 8 3 8 5 7 & l t ; / b : _ y & g t ; & l t ; / b : P o i n t & g t ; & l t ; b : P o i n t & g t ; & l t ; b : _ x & g t ; 2 0 8 . 0 0 0 0 0 0 0 0 0 0 0 0 1 1 & l t ; / b : _ x & g t ; & l t ; b : _ y & g t ; 2 6 7 . 8 2 2 8 5 0 7 5 8 3 8 5 7 & l t ; / b : _ y & g t ; & l t ; / b : P o i n t & g t ; & l t ; / P o i n t s & g t ; & l t ; / a : V a l u e & g t ; & l t ; / a : K e y V a l u e O f D i a g r a m O b j e c t K e y a n y T y p e z b w N T n L X & g t ; & l t ; a : K e y V a l u e O f D i a g r a m O b j e c t K e y a n y T y p e z b w N T n L X & g t ; & l t ; a : K e y & g t ; & l t ; K e y & g t ; R e l a t i o n s h i p s \ & a m p ; l t ; T a b l e s \ A l l P r o c e d u r e s 2 0 1 5 1 6 \ C o l u m n s \ B l o c k C o d e & a m p ; g t ; - & a m p ; l t ; T a b l e s \ A C H I R e f \ C o l u m n s \ B l o c k C o d e & a m p ; g t ; \ F K & l t ; / K e y & g t ; & l t ; / a : K e y & g t ; & l t ; a : V a l u e   i : t y p e = " D i a g r a m D i s p l a y L i n k E n d p o i n t V i e w S t a t e " & g t ; & l t ; L o c a t i o n   x m l n s : b = " h t t p : / / s c h e m a s . d a t a c o n t r a c t . o r g / 2 0 0 4 / 0 7 / S y s t e m . W i n d o w s " & g t ; & l t ; b : _ x & g t ; 2 3 7 & l t ; / b : _ x & g t ; & l t ; b : _ y & g t ; 7 4 . 9 9 9 9 9 9 7 5 8 3 8 5 7 & l t ; / b : _ y & g t ; & l t ; / L o c a t i o n & g t ; & l t ; S h a p e R o t a t e A n g l e & g t ; 1 8 0 & l t ; / S h a p e R o t a t e A n g l e & g t ; & l t ; / a : V a l u e & g t ; & l t ; / a : K e y V a l u e O f D i a g r a m O b j e c t K e y a n y T y p e z b w N T n L X & g t ; & l t ; a : K e y V a l u e O f D i a g r a m O b j e c t K e y a n y T y p e z b w N T n L X & g t ; & l t ; a : K e y & g t ; & l t ; K e y & g t ; R e l a t i o n s h i p s \ & a m p ; l t ; T a b l e s \ A l l P r o c e d u r e s 2 0 1 5 1 6 \ C o l u m n s \ B l o c k C o d e & a m p ; g t ; - & a m p ; l t ; T a b l e s \ A C H I R e f \ C o l u m n s \ B l o c k C o d e & a m p ; g t ; \ P K & l t ; / K e y & g t ; & l t ; / a : K e y & g t ; & l t ; a : V a l u e   i : t y p e = " D i a g r a m D i s p l a y L i n k E n d p o i n t V i e w S t a t e " & g t ; & l t ; L o c a t i o n   x m l n s : b = " h t t p : / / s c h e m a s . d a t a c o n t r a c t . o r g / 2 0 0 4 / 0 7 / S y s t e m . W i n d o w s " & g t ; & l t ; b : _ x & g t ; 2 0 0 . 0 0 0 0 0 0 0 0 0 0 0 0 0 6 & l t ; / b : _ x & g t ; & l t ; b : _ y & g t ; 2 6 7 . 8 2 2 8 5 0 7 5 8 3 8 5 7 & l t ; / b : _ y & g t ; & l t ; / L o c a t i o n & g t ; & l t ; S h a p e R o t a t e A n g l e & g t ; 3 6 0 & l t ; / S h a p e R o t a t e A n g l e & g t ; & l t ; / a : V a l u e & g t ; & l t ; / a : K e y V a l u e O f D i a g r a m O b j e c t K e y a n y T y p e z b w N T n L X & g t ; & l t ; a : K e y V a l u e O f D i a g r a m O b j e c t K e y a n y T y p e z b w N T n L X & g t ; & l t ; a : K e y & g t ; & l t ; K e y & g t ; R e l a t i o n s h i p s \ & a m p ; l t ; T a b l e s \ A l l D i s c h a r g e s 2 0 1 5 1 6 \ C o l u m n s \ I C D C o d e & a m p ; g t ; - & a m p ; l t ; T a b l e s \ v w I C D T h r e e C h a r \ C o l u m n s \ I C D T h r e e C h a r C o d e & a m p ; g t ; & l t ; / K e y & g t ; & l t ; / a : K e y & g t ; & l t ; a : V a l u e   i : t y p e = " D i a g r a m D i s p l a y L i n k V i e w S t a t e " & g t ; & l t ; A u t o m a t i o n P r o p e r t y H e l p e r T e x t & g t ; E n d   p o i n t   1 :   ( 7 7 7 . 9 0 3 8 1 0 5 6 7 6 6 6 , 7 4 . 9 9 9 9 9 9 7 5 8 3 8 5 7 ) .   E n d   p o i n t   2 :   ( 8 9 1 . 8 0 7 6 2 1 1 3 5 3 3 1 , 2 6 0 . 1 4 5 7 0 1 7 5 8 3 8 6 )   & l t ; / A u t o m a t i o n P r o p e r t y H e l p e r T e x t & g t ; & l t ; L a y e d O u t & g t ; t r u e & l t ; / L a y e d O u t & g t ; & l t ; P o i n t s   x m l n s : b = " h t t p : / / s c h e m a s . d a t a c o n t r a c t . o r g / 2 0 0 4 / 0 7 / S y s t e m . W i n d o w s " & g t ; & l t ; b : P o i n t & g t ; & l t ; b : _ x & g t ; 7 7 7 . 9 0 3 8 1 0 5 6 7 6 6 5 9 1 & l t ; / b : _ x & g t ; & l t ; b : _ y & g t ; 7 4 . 9 9 9 9 9 9 7 5 8 3 8 5 7 & l t ; / b : _ y & g t ; & l t ; / b : P o i n t & g t ; & l t ; b : P o i n t & g t ; & l t ; b : _ x & g t ; 8 3 2 . 8 5 5 7 1 5 9 3 2 3 3 4 0 8 & l t ; / b : _ x & g t ; & l t ; b : _ y & g t ; 7 4 . 9 9 9 9 9 9 7 5 8 3 8 5 7 & l t ; / b : _ y & g t ; & l t ; / b : P o i n t & g t ; & l t ; b : P o i n t & g t ; & l t ; b : _ x & g t ; 8 3 4 . 8 5 5 7 1 5 9 3 2 3 3 4 0 8 & l t ; / b : _ x & g t ; & l t ; b : _ y & g t ; 7 6 . 9 9 9 9 9 9 7 5 8 3 8 5 7 & l t ; / b : _ y & g t ; & l t ; / b : P o i n t & g t ; & l t ; b : P o i n t & g t ; & l t ; b : _ x & g t ; 8 3 4 . 8 5 5 7 1 5 9 3 2 3 3 4 0 8 & l t ; / b : _ x & g t ; & l t ; b : _ y & g t ; 2 5 8 . 1 4 5 7 0 1 7 5 8 3 8 5 7 1 & l t ; / b : _ y & g t ; & l t ; / b : P o i n t & g t ; & l t ; b : P o i n t & g t ; & l t ; b : _ x & g t ; 8 3 6 . 8 5 5 7 1 5 9 3 2 3 3 4 0 8 & l t ; / b : _ x & g t ; & l t ; b : _ y & g t ; 2 6 0 . 1 4 5 7 0 1 7 5 8 3 8 5 7 1 & l t ; / b : _ y & g t ; & l t ; / b : P o i n t & g t ; & l t ; b : P o i n t & g t ; & l t ; b : _ x & g t ; 8 9 1 . 8 0 7 6 2 1 1 3 5 3 3 1 3 7 & l t ; / b : _ x & g t ; & l t ; b : _ y & g t ; 2 6 0 . 1 4 5 7 0 1 7 5 8 3 8 5 7 1 & l t ; / b : _ y & g t ; & l t ; / b : P o i n t & g t ; & l t ; / P o i n t s & g t ; & l t ; / a : V a l u e & g t ; & l t ; / a : K e y V a l u e O f D i a g r a m O b j e c t K e y a n y T y p e z b w N T n L X & g t ; & l t ; a : K e y V a l u e O f D i a g r a m O b j e c t K e y a n y T y p e z b w N T n L X & g t ; & l t ; a : K e y & g t ; & l t ; K e y & g t ; R e l a t i o n s h i p s \ & a m p ; l t ; T a b l e s \ A l l D i s c h a r g e s 2 0 1 5 1 6 \ C o l u m n s \ I C D C o d e & a m p ; g t ; - & a m p ; l t ; T a b l e s \ v w I C D T h r e e C h a r \ C o l u m n s \ I C D T h r e e C h a r C o d e & a m p ; g t ; \ F K & l t ; / K e y & g t ; & l t ; / a : K e y & g t ; & l t ; a : V a l u e   i : t y p e = " D i a g r a m D i s p l a y L i n k E n d p o i n t V i e w S t a t e " & g t ; & l t ; L o c a t i o n   x m l n s : b = " h t t p : / / s c h e m a s . d a t a c o n t r a c t . o r g / 2 0 0 4 / 0 7 / S y s t e m . W i n d o w s " & g t ; & l t ; b : _ x & g t ; 7 6 9 . 9 0 3 8 1 0 5 6 7 6 6 5 9 1 & l t ; / b : _ x & g t ; & l t ; b : _ y & g t ; 7 4 . 9 9 9 9 9 9 7 5 8 3 8 5 7 & l t ; / b : _ y & g t ; & l t ; / L o c a t i o n & g t ; & l t ; S h a p e R o t a t e A n g l e & g t ; 3 6 0 & l t ; / S h a p e R o t a t e A n g l e & g t ; & l t ; / a : V a l u e & g t ; & l t ; / a : K e y V a l u e O f D i a g r a m O b j e c t K e y a n y T y p e z b w N T n L X & g t ; & l t ; a : K e y V a l u e O f D i a g r a m O b j e c t K e y a n y T y p e z b w N T n L X & g t ; & l t ; a : K e y & g t ; & l t ; K e y & g t ; R e l a t i o n s h i p s \ & a m p ; l t ; T a b l e s \ A l l D i s c h a r g e s 2 0 1 5 1 6 \ C o l u m n s \ I C D C o d e & a m p ; g t ; - & a m p ; l t ; T a b l e s \ v w I C D T h r e e C h a r \ C o l u m n s \ I C D T h r e e C h a r C o d e & a m p ; g t ; \ P K & l t ; / K e y & g t ; & l t ; / a : K e y & g t ; & l t ; a : V a l u e   i : t y p e = " D i a g r a m D i s p l a y L i n k E n d p o i n t V i e w S t a t e " & g t ; & l t ; L o c a t i o n   x m l n s : b = " h t t p : / / s c h e m a s . d a t a c o n t r a c t . o r g / 2 0 0 4 / 0 7 / S y s t e m . W i n d o w s " & g t ; & l t ; b : _ x & g t ; 8 9 9 . 8 0 7 6 2 1 1 3 5 3 3 1 3 7 & l t ; / b : _ x & g t ; & l t ; b : _ y & g t ; 2 6 0 . 1 4 5 7 0 1 7 5 8 3 8 5 7 1 & l t ; / b : _ y & g t ; & l t ; / L o c a t i o n & g t ; & l t ; S h a p e R o t a t e A n g l e & g t ; 1 8 0 & l t ; / S h a p e R o t a t e A n g l e & g t ; & l t ; / a : V a l u e & g t ; & l t ; / a : K e y V a l u e O f D i a g r a m O b j e c t K e y a n y T y p e z b w N T n L X & g t ; & l t ; / V i e w S t a t e s & g t ; & l t ; / D i a g r a m M a n a g e r . S e r i a l i z a b l e D i a g r a m & g t ; & l t ; / A r r a y O f D i a g r a m M a n a g e r . S e r i a l i z a b l e D i a g r a m & g t ; < / C u s t o m C o n t e n t > < / G e m i n i > 
</file>

<file path=customXml/item36.xml>��< ? x m l   v e r s i o n = " 1 . 0 "   e n c o d i n g = " U T F - 1 6 " ? > < G e m i n i   x m l n s = " h t t p : / / g e m i n i / p i v o t c u s t o m i z a t i o n / T a b l e X M L _ v w I C D T h r e e C h a r - 3 2 9 4 9 c f 9 - 7 1 8 9 - 4 3 a 4 - 9 a 8 a - 6 d 8 6 3 9 c b b 2 a c " > < C u s t o m C o n t e n t > < ! [ C D A T A [ < T a b l e W i d g e t G r i d S e r i a l i z a t i o n   x m l n s : x s i = " h t t p : / / w w w . w 3 . o r g / 2 0 0 1 / X M L S c h e m a - i n s t a n c e "   x m l n s : x s d = " h t t p : / / w w w . w 3 . o r g / 2 0 0 1 / X M L S c h e m a " > < C o l u m n S u g g e s t e d T y p e   / > < C o l u m n F o r m a t   / > < C o l u m n A c c u r a c y   / > < C o l u m n C u r r e n c y S y m b o l   / > < C o l u m n P o s i t i v e P a t t e r n   / > < C o l u m n N e g a t i v e P a t t e r n   / > < C o l u m n W i d t h s > < i t e m > < k e y > < s t r i n g > I C D T h r e e C h a r C o d e < / s t r i n g > < / k e y > < v a l u e > < i n t > 1 4 1 < / i n t > < / v a l u e > < / i t e m > < i t e m > < k e y > < s t r i n g > I C D T h r e e C h a r < / s t r i n g > < / k e y > < v a l u e > < i n t > 1 1 1 < / i n t > < / v a l u e > < / i t e m > < i t e m > < k e y > < s t r i n g > I C D S u b g r o u p < / s t r i n g > < / k e y > < v a l u e > < i n t > 1 0 6 < / i n t > < / v a l u e > < / i t e m > < i t e m > < k e y > < s t r i n g > I C D C h a p t e r < / s t r i n g > < / k e y > < v a l u e > < i n t > 9 6 < / i n t > < / v a l u e > < / i t e m > < / C o l u m n W i d t h s > < C o l u m n D i s p l a y I n d e x > < i t e m > < k e y > < s t r i n g > I C D T h r e e C h a r C o d e < / s t r i n g > < / k e y > < v a l u e > < i n t > 0 < / i n t > < / v a l u e > < / i t e m > < i t e m > < k e y > < s t r i n g > I C D T h r e e C h a r < / s t r i n g > < / k e y > < v a l u e > < i n t > 1 < / i n t > < / v a l u e > < / i t e m > < i t e m > < k e y > < s t r i n g > I C D S u b g r o u p < / s t r i n g > < / k e y > < v a l u e > < i n t > 2 < / i n t > < / v a l u e > < / i t e m > < i t e m > < k e y > < s t r i n g > I C D C h a p t e r < / s t r i n g > < / k e y > < v a l u e > < i n t > 3 < / 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T a b l e X M L _ P r i v H o s p D i s c - 5 9 4 2 5 1 8 9 - e 3 d 3 - 4 3 4 f - a f 8 0 - 7 2 b f b 1 9 e a c 2 2 " > < 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 1 0 5 < / i n t > < / v a l u e > < / i t e m > < i t e m > < k e y > < s t r i n g > D H B < / s t r i n g > < / k e y > < v a l u e > < i n t > 5 7 < / i n t > < / v a l u e > < / i t e m > < i t e m > < k e y > < s t r i n g > I C D C o d e < / s t r i n g > < / k e y > < v a l u e > < i n t > 8 2 < / i n t > < / v a l u e > < / i t e m > < i t e m > < k e y > < s t r i n g > S e x < / s t r i n g > < / k e y > < v a l u e > < i n t > 5 1 < / i n t > < / v a l u e > < / i t e m > < i t e m > < k e y > < s t r i n g > A g e G r o u p < / s t r i n g > < / k e y > < v a l u e > < i n t > 8 6 < / i n t > < / v a l u e > < / i t e m > < i t e m > < k e y > < s t r i n g > D i s c h a r g e s < / s t r i n g > < / k e y > < v a l u e > < i n t > 9 5 < / i n t > < / v a l u e > < / i t e m > < / C o l u m n W i d t h s > < C o l u m n D i s p l a y I n d e x > < i t e m > < k e y > < s t r i n g > F i n a n c i a l Y e a r < / s t r i n g > < / k e y > < v a l u e > < i n t > 0 < / i n t > < / v a l u e > < / i t e m > < i t e m > < k e y > < s t r i n g > D H B < / s t r i n g > < / k e y > < v a l u e > < i n t > 1 < / i n t > < / v a l u e > < / i t e m > < i t e m > < k e y > < s t r i n g > I C D C o d e < / s t r i n g > < / k e y > < v a l u e > < i n t > 2 < / i n t > < / v a l u e > < / i t e m > < i t e m > < k e y > < s t r i n g > S e x < / s t r i n g > < / k e y > < v a l u e > < i n t > 3 < / i n t > < / v a l u e > < / i t e m > < i t e m > < k e y > < s t r i n g > A g e G r o u p < / s t r i n g > < / k e y > < v a l u e > < i n t > 4 < / i n t > < / v a l u e > < / i t e m > < i t e m > < k e y > < s t r i n g > D i s c h a r g e s < / s t r i n g > < / k e y > < v a l u e > < i n t > 5 < / 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T a b l e X M L _ v w A C H I B l o c k _ a b 3 1 4 e b e - 5 3 9 1 - 4 e 7 5 - 9 8 d 3 - a 0 e a 1 3 e 4 7 4 d f " > < 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B l o c k C o d e & l t ; / s t r i n g & g t ; & l t ; / k e y & g t ; & l t ; v a l u e & g t ; & l t ; i n t & g t ; 1 0 2 & l t ; / i n t & g t ; & l t ; / v a l u e & g t ; & l t ; / i t e m & g t ; & l t ; i t e m & g t ; & l t ; k e y & g t ; & l t ; s t r i n g & g t ; A C H I B l o c k & l t ; / s t r i n g & g t ; & l t ; / k e y & g t ; & l t ; v a l u e & g t ; & l t ; i n t & g t ; 9 9 & l t ; / i n t & g t ; & l t ; / v a l u e & g t ; & l t ; / i t e m & g t ; & l t ; i t e m & g t ; & l t ; k e y & g t ; & l t ; s t r i n g & g t ; A C H I C h a p t e r & l t ; / s t r i n g & g t ; & l t ; / k e y & g t ; & l t ; v a l u e & g t ; & l t ; i n t & g t ; 1 1 6 & l t ; / i n t & g t ; & l t ; / v a l u e & g t ; & l t ; / i t e m & g t ; & l t ; / C o l u m n W i d t h s & g t ; & l t ; C o l u m n D i s p l a y I n d e x & g t ; & l t ; i t e m & g t ; & l t ; k e y & g t ; & l t ; s t r i n g & g t ; B l o c k C o d e & l t ; / s t r i n g & g t ; & l t ; / k e y & g t ; & l t ; v a l u e & g t ; & l t ; i n t & g t ; 0 & l t ; / i n t & g t ; & l t ; / v a l u e & g t ; & l t ; / i t e m & g t ; & l t ; i t e m & g t ; & l t ; k e y & g t ; & l t ; s t r i n g & g t ; A C H I B l o c k & l t ; / s t r i n g & g t ; & l t ; / k e y & g t ; & l t ; v a l u e & g t ; & l t ; i n t & g t ; 1 & l t ; / i n t & g t ; & l t ; / v a l u e & g t ; & l t ; / i t e m & g t ; & l t ; i t e m & g t ; & l t ; k e y & g t ; & l t ; s t r i n g & g t ; A C H I C h a p t e r & l t ; / s t r i n g & g t ; & l t ; / k e y & g t ; & l t ; v a l u e & g t ; & l t ; i n t & g t ; 2 & l t ; / i n t & g t ; & l t ; / v a l u e & g t ; & l t ; / i t e m & g t ; & l t ; / C o l u m n D i s p l a y I n d e x & g t ; & l t ; C o l u m n F r o z e n   / & g t ; & l t ; C o l u m n C h e c k e d   / & g t ; & l t ; C o l u m n F i l t e r   / & g t ; & l t ; S e l e c t i o n F i l t e r   / & g t ; & l t ; F i l t e r P a r a m e t e r s   / & g t ; & l t ; S o r t B y C o l u m n & g t ; A C H I C h a p t e r & l t ; / S o r t B y C o l u m n & g t ; & l t ; I s S o r t D e s c e n d i n g & g t ; f a l s e & l t ; / I s S o r t D e s c e n d i n g & g t ; & l t ; / T a b l e W i d g e t G r i d S e r i a l i z a t i o n & g t ; < / C u s t o m C o n t e n t > < / G e m i n i > 
</file>

<file path=customXml/item39.xml>��< ? x m l   v e r s i o n = " 1 . 0 "   e n c o d i n g = " U T F - 1 6 " ? > < G e m i n i   x m l n s = " h t t p : / / g e m i n i / p i v o t c u s t o m i z a t i o n / R e l a t i o n s h i p A u t o D e t e c t i o n E n a b l e d " > < C u s t o m C o n t e n t > < ! [ C D A T A [ T r u e ] ] > < / C u s t o m C o n t e n t > < / G e m i n i > 
</file>

<file path=customXml/item4.xml>��< ? x m l   v e r s i o n = " 1 . 0 "   e n c o d i n g = " U T F - 1 6 " ? > < G e m i n i   x m l n s = " h t t p : / / g e m i n i / p i v o t c u s t o m i z a t i o n / T a b l e X M L _ v w P r o c B l o c k - 7 0 c 7 4 4 1 3 - c 5 8 f - 4 a c a - 9 9 3 1 - 3 8 a 4 5 1 8 2 1 1 f 5 " > < 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B l o c k & l t ; / s t r i n g & g t ; & l t ; / k e y & g t ; & l t ; v a l u e & g t ; & l t ; i n t & g t ; 6 1 & l t ; / i n t & g t ; & l t ; / v a l u e & g t ; & l t ; / i t e m & g t ; & l t ; i t e m & g t ; & l t ; k e y & g t ; & l t ; s t r i n g & g t ; A C H I B l o c k & l t ; / s t r i n g & g t ; & l t ; / k e y & g t ; & l t ; v a l u e & g t ; & l t ; i n t & g t ; 8 9 & l t ; / i n t & g t ; & l t ; / v a l u e & g t ; & l t ; / i t e m & g t ; & l t ; i t e m & g t ; & l t ; k e y & g t ; & l t ; s t r i n g & g t ; A C H I C h a p t e r & l t ; / s t r i n g & g t ; & l t ; / k e y & g t ; & l t ; v a l u e & g t ; & l t ; i n t & g t ; 1 0 3 & l t ; / i n t & g t ; & l t ; / v a l u e & g t ; & l t ; / i t e m & g t ; & l t ; / C o l u m n W i d t h s & g t ; & l t ; C o l u m n D i s p l a y I n d e x & g t ; & l t ; i t e m & g t ; & l t ; k e y & g t ; & l t ; s t r i n g & g t ; B l o c k & l t ; / s t r i n g & g t ; & l t ; / k e y & g t ; & l t ; v a l u e & g t ; & l t ; i n t & g t ; 0 & l t ; / i n t & g t ; & l t ; / v a l u e & g t ; & l t ; / i t e m & g t ; & l t ; i t e m & g t ; & l t ; k e y & g t ; & l t ; s t r i n g & g t ; A C H I B l o c k & l t ; / s t r i n g & g t ; & l t ; / k e y & g t ; & l t ; v a l u e & g t ; & l t ; i n t & g t ; 1 & l t ; / i n t & g t ; & l t ; / v a l u e & g t ; & l t ; / i t e m & g t ; & l t ; i t e m & g t ; & l t ; k e y & g t ; & l t ; s t r i n g & g t ; A C H I C h a p t e r & l t ; / s t r i n g & g t ; & l t ; / k e y & g t ; & l t ; v a l u e & g t ; & l t ; i n t & g t ; 2 & l t ; / i n t & g t ; & l t ; / v a l u e & g t ; & l t ; / i t e m & g t ; & l t ; / C o l u m n D i s p l a y I n d e x & g t ; & l t ; C o l u m n F r o z e n   / & g t ; & l t ; C o l u m n C h e c k e d   / & g t ; & l t ; C o l u m n F i l t e r   / & g t ; & l t ; S e l e c t i o n F i l t e r   / & g t ; & l t ; F i l t e r P a r a m e t e r s   / & g t ; & l t ; S o r t B y C o l u m n & g t ; A C H I C h a p t e r & l t ; / S o r t B y C o l u m n & g t ; & l t ; I s S o r t D e s c e n d i n g & g t ; f a l s e & l t ; / I s S o r t D e s c e n d i n g & g t ; & l t ; / T a b l e W i d g e t G r i d S e r i a l i z a t i o n & g t ; < / C u s t o m C o n t e n t > < / G e m i n i > 
</file>

<file path=customXml/item5.xml>��< ? x m l   v e r s i o n = " 1 . 0 "   e n c o d i n g = " U T F - 1 6 " ? > < G e m i n i   x m l n s = " h t t p : / / g e m i n i / p i v o t c u s t o m i z a t i o n / C l i e n t W i n d o w X M L " > < C u s t o m C o n t e n t > v w A C H I B l o c k _ a b 3 1 4 e b e - 5 3 9 1 - 4 e 7 5 - 9 8 d 3 - a 0 e a 1 3 e 4 7 4 d f < / C u s t o m C o n t e n t > < / G e m i n i > 
</file>

<file path=customXml/item6.xml>��< ? x m l   v e r s i o n = " 1 . 0 "   e n c o d i n g = " U T F - 1 6 " ? > < G e m i n i   x m l n s = " h t t p : / / g e m i n i / p i v o t c u s t o m i z a t i o n / T a b l e X M L _ P i v o t _ p r i v f u n d d i s c _ 0 f 0 d 6 7 e c - a 0 a 3 - 4 7 f 4 - 9 a a 6 - 8 4 e 6 9 8 f c d 6 7 1 " > < 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 1 2 0 < / i n t > < / v a l u e > < / i t e m > < i t e m > < k e y > < s t r i n g > I C D C o d e < / s t r i n g > < / k e y > < v a l u e > < i n t > 9 1 < / i n t > < / v a l u e > < / i t e m > < i t e m > < k e y > < s t r i n g > D H B < / s t r i n g > < / k e y > < v a l u e > < i n t > 6 2 < / i n t > < / v a l u e > < / i t e m > < i t e m > < k e y > < s t r i n g > S e x < / s t r i n g > < / k e y > < v a l u e > < i n t > 5 7 < / i n t > < / v a l u e > < / i t e m > < i t e m > < k e y > < s t r i n g > A g e G r o u p < / s t r i n g > < / k e y > < v a l u e > < i n t > 9 9 < / i n t > < / v a l u e > < / i t e m > < i t e m > < k e y > < s t r i n g > D i s c h a r g e s < / s t r i n g > < / k e y > < v a l u e > < i n t > 1 0 5 < / i n t > < / v a l u e > < / i t e m > < / C o l u m n W i d t h s > < C o l u m n D i s p l a y I n d e x > < i t e m > < k e y > < s t r i n g > F i n a n c i a l Y e a r < / s t r i n g > < / k e y > < v a l u e > < i n t > 0 < / i n t > < / v a l u e > < / i t e m > < i t e m > < k e y > < s t r i n g > I C D C o d e < / s t r i n g > < / k e y > < v a l u e > < i n t > 1 < / i n t > < / v a l u e > < / i t e m > < i t e m > < k e y > < s t r i n g > D H B < / s t r i n g > < / k e y > < v a l u e > < i n t > 2 < / i n t > < / v a l u e > < / i t e m > < i t e m > < k e y > < s t r i n g > S e x < / s t r i n g > < / k e y > < v a l u e > < i n t > 3 < / i n t > < / v a l u e > < / i t e m > < i t e m > < k e y > < s t r i n g > A g e G r o u p < / s t r i n g > < / k e y > < v a l u e > < i n t > 4 < / i n t > < / v a l u e > < / i t e m > < i t e m > < k e y > < s t r i n g > D i s c h a r g e s < / s t r i n g > < / k e y > < v a l u e > < i n t > 5 < / 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X M L _ v w A C H I B l o c k _ c e 6 0 9 3 3 0 - 0 7 b 1 - 4 4 c b - b c 1 a - a 6 0 e c c 6 4 8 d 1 8 " > < C u s t o m C o n t e n t > < ! [ C D A T A [ < T a b l e W i d g e t G r i d S e r i a l i z a t i o n   x m l n s : x s i = " h t t p : / / w w w . w 3 . o r g / 2 0 0 1 / X M L S c h e m a - i n s t a n c e "   x m l n s : x s d = " h t t p : / / w w w . w 3 . o r g / 2 0 0 1 / X M L S c h e m a " > < C o l u m n S u g g e s t e d T y p e   / > < C o l u m n F o r m a t   / > < C o l u m n A c c u r a c y   / > < C o l u m n C u r r e n c y S y m b o l   / > < C o l u m n P o s i t i v e P a t t e r n   / > < C o l u m n N e g a t i v e P a t t e r n   / > < C o l u m n W i d t h s > < i t e m > < k e y > < s t r i n g > B l o c k C o d e < / s t r i n g > < / k e y > < v a l u e > < i n t > 1 0 2 < / i n t > < / v a l u e > < / i t e m > < i t e m > < k e y > < s t r i n g > A C H I B l o c k < / s t r i n g > < / k e y > < v a l u e > < i n t > 9 9 < / i n t > < / v a l u e > < / i t e m > < i t e m > < k e y > < s t r i n g > A C H I C h a p t e r < / s t r i n g > < / k e y > < v a l u e > < i n t > 1 1 6 < / i n t > < / v a l u e > < / i t e m > < / C o l u m n W i d t h s > < C o l u m n D i s p l a y I n d e x > < i t e m > < k e y > < s t r i n g > B l o c k C o d e < / s t r i n g > < / k e y > < v a l u e > < i n t > 0 < / i n t > < / v a l u e > < / i t e m > < i t e m > < k e y > < s t r i n g > A C H I B l o c k < / s t r i n g > < / k e y > < v a l u e > < i n t > 1 < / i n t > < / v a l u e > < / i t e m > < i t e m > < k e y > < s t r i n g > A C H I C h a p t e r < / s t r i n g > < / k e y > < v a l u e > < i n t > 2 < / 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X M L _ P i v o t _ p r i v f u n d p r o c _ a c c c 0 7 f b - 2 7 4 e - 4 3 9 b - b 9 5 a - e d 2 2 3 3 4 5 4 b 3 0 " > < 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 1 2 0 < / i n t > < / v a l u e > < / i t e m > < i t e m > < k e y > < s t r i n g > B l o c k C o d e < / s t r i n g > < / k e y > < v a l u e > < i n t > 1 0 2 < / i n t > < / v a l u e > < / i t e m > < i t e m > < k e y > < s t r i n g > D H B < / s t r i n g > < / k e y > < v a l u e > < i n t > 6 2 < / i n t > < / v a l u e > < / i t e m > < i t e m > < k e y > < s t r i n g > S e x < / s t r i n g > < / k e y > < v a l u e > < i n t > 5 7 < / i n t > < / v a l u e > < / i t e m > < i t e m > < k e y > < s t r i n g > A g e G r o u p < / s t r i n g > < / k e y > < v a l u e > < i n t > 9 9 < / i n t > < / v a l u e > < / i t e m > < i t e m > < k e y > < s t r i n g > P r o c e d u r e s < / s t r i n g > < / k e y > < v a l u e > < i n t > 1 0 7 < / i n t > < / v a l u e > < / i t e m > < / C o l u m n W i d t h s > < C o l u m n D i s p l a y I n d e x > < i t e m > < k e y > < s t r i n g > F i n a n c i a l Y e a r < / s t r i n g > < / k e y > < v a l u e > < i n t > 0 < / i n t > < / v a l u e > < / i t e m > < i t e m > < k e y > < s t r i n g > B l o c k C o d e < / s t r i n g > < / k e y > < v a l u e > < i n t > 1 < / i n t > < / v a l u e > < / i t e m > < i t e m > < k e y > < s t r i n g > D H B < / s t r i n g > < / k e y > < v a l u e > < i n t > 2 < / i n t > < / v a l u e > < / i t e m > < i t e m > < k e y > < s t r i n g > S e x < / s t r i n g > < / k e y > < v a l u e > < i n t > 3 < / i n t > < / v a l u e > < / i t e m > < i t e m > < k e y > < s t r i n g > A g e G r o u p < / s t r i n g > < / k e y > < v a l u e > < i n t > 4 < / i n t > < / v a l u e > < / i t e m > < i t e m > < k e y > < s t r i n g > P r o c e d u r e s < / s t r i n g > < / k e y > < v a l u e > < i n t > 5 < / 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d b f c 7 1 b 9 - 8 f 1 7 - 4 5 3 8 - a c 6 9 - b 7 1 b 7 3 7 4 1 4 d a " > < C u s t o m C o n t e n t > < ! [ C D A T A [ < ? x m l   v e r s i o n = " 1 . 0 "   e n c o d i n g = " u t f - 1 6 " ? > < S e t t i n g s > < H S l i c e r s S h a p e > 0 ; 0 ; 0 ; 0 < / H S l i c e r s S h a p e > < V S l i c e r s S h a p e > 0 ; 0 ; 0 ; 0 < / V S l i c e r s S h a p e > < S l i c e r S h e e t N a m e > A l l P r o c e d u r e s < / S l i c e r S h e e t N a m e > < S A H o s t H a s h > 1 4 5 6 2 4 5 2 9 < / S A H o s t H a s h > < G e m i n i F i e l d L i s t V i s i b l e > T r u e < / G e m i n i F i e l d L i s t V i s i b l e > < / S e t t i n g s > ] ] > < / C u s t o m C o n t e n t > < / G e m i n i > 
</file>

<file path=customXml/itemProps1.xml><?xml version="1.0" encoding="utf-8"?>
<ds:datastoreItem xmlns:ds="http://schemas.openxmlformats.org/officeDocument/2006/customXml" ds:itemID="{9294A4EF-E58D-4FC8-A73C-FDA9CABEFD97}">
  <ds:schemaRefs/>
</ds:datastoreItem>
</file>

<file path=customXml/itemProps10.xml><?xml version="1.0" encoding="utf-8"?>
<ds:datastoreItem xmlns:ds="http://schemas.openxmlformats.org/officeDocument/2006/customXml" ds:itemID="{2ED1F41C-F67B-442A-8D03-B2DCC37FA0C8}">
  <ds:schemaRefs/>
</ds:datastoreItem>
</file>

<file path=customXml/itemProps11.xml><?xml version="1.0" encoding="utf-8"?>
<ds:datastoreItem xmlns:ds="http://schemas.openxmlformats.org/officeDocument/2006/customXml" ds:itemID="{9A976574-8289-48D8-A009-643FE6F57071}">
  <ds:schemaRefs/>
</ds:datastoreItem>
</file>

<file path=customXml/itemProps12.xml><?xml version="1.0" encoding="utf-8"?>
<ds:datastoreItem xmlns:ds="http://schemas.openxmlformats.org/officeDocument/2006/customXml" ds:itemID="{5549205A-5030-4B98-8B69-A8536EE4EC4F}">
  <ds:schemaRefs/>
</ds:datastoreItem>
</file>

<file path=customXml/itemProps13.xml><?xml version="1.0" encoding="utf-8"?>
<ds:datastoreItem xmlns:ds="http://schemas.openxmlformats.org/officeDocument/2006/customXml" ds:itemID="{DF25BDAE-C508-454C-A779-C88B102FFD65}">
  <ds:schemaRefs/>
</ds:datastoreItem>
</file>

<file path=customXml/itemProps14.xml><?xml version="1.0" encoding="utf-8"?>
<ds:datastoreItem xmlns:ds="http://schemas.openxmlformats.org/officeDocument/2006/customXml" ds:itemID="{15DA40CD-A038-400C-85F0-DD7C40BBAE1E}">
  <ds:schemaRefs/>
</ds:datastoreItem>
</file>

<file path=customXml/itemProps15.xml><?xml version="1.0" encoding="utf-8"?>
<ds:datastoreItem xmlns:ds="http://schemas.openxmlformats.org/officeDocument/2006/customXml" ds:itemID="{5A0D2F17-CA03-4299-B5EF-AF3618BDD62F}">
  <ds:schemaRefs/>
</ds:datastoreItem>
</file>

<file path=customXml/itemProps16.xml><?xml version="1.0" encoding="utf-8"?>
<ds:datastoreItem xmlns:ds="http://schemas.openxmlformats.org/officeDocument/2006/customXml" ds:itemID="{F7643B0D-7AD1-4B91-83EA-8C567D34057E}">
  <ds:schemaRefs/>
</ds:datastoreItem>
</file>

<file path=customXml/itemProps17.xml><?xml version="1.0" encoding="utf-8"?>
<ds:datastoreItem xmlns:ds="http://schemas.openxmlformats.org/officeDocument/2006/customXml" ds:itemID="{F98A2F94-47E1-4C99-879F-BDCD40C1AD0A}">
  <ds:schemaRefs/>
</ds:datastoreItem>
</file>

<file path=customXml/itemProps18.xml><?xml version="1.0" encoding="utf-8"?>
<ds:datastoreItem xmlns:ds="http://schemas.openxmlformats.org/officeDocument/2006/customXml" ds:itemID="{3D6B399E-AD52-452D-8D66-B89C875E0A25}">
  <ds:schemaRefs/>
</ds:datastoreItem>
</file>

<file path=customXml/itemProps19.xml><?xml version="1.0" encoding="utf-8"?>
<ds:datastoreItem xmlns:ds="http://schemas.openxmlformats.org/officeDocument/2006/customXml" ds:itemID="{C115E304-EA43-421A-961F-C31457CD1AAF}">
  <ds:schemaRefs/>
</ds:datastoreItem>
</file>

<file path=customXml/itemProps2.xml><?xml version="1.0" encoding="utf-8"?>
<ds:datastoreItem xmlns:ds="http://schemas.openxmlformats.org/officeDocument/2006/customXml" ds:itemID="{3526B420-6474-4842-9B71-45DCF7E1408E}">
  <ds:schemaRefs/>
</ds:datastoreItem>
</file>

<file path=customXml/itemProps20.xml><?xml version="1.0" encoding="utf-8"?>
<ds:datastoreItem xmlns:ds="http://schemas.openxmlformats.org/officeDocument/2006/customXml" ds:itemID="{62D0B1E4-04FD-470B-B960-6AF501A2FD3B}">
  <ds:schemaRefs/>
</ds:datastoreItem>
</file>

<file path=customXml/itemProps21.xml><?xml version="1.0" encoding="utf-8"?>
<ds:datastoreItem xmlns:ds="http://schemas.openxmlformats.org/officeDocument/2006/customXml" ds:itemID="{B4B9BFD5-4637-4DE6-B6DD-D58587D227D0}">
  <ds:schemaRefs/>
</ds:datastoreItem>
</file>

<file path=customXml/itemProps22.xml><?xml version="1.0" encoding="utf-8"?>
<ds:datastoreItem xmlns:ds="http://schemas.openxmlformats.org/officeDocument/2006/customXml" ds:itemID="{7EBA8DB7-EC80-438E-9544-B13BDC2B66AA}">
  <ds:schemaRefs/>
</ds:datastoreItem>
</file>

<file path=customXml/itemProps23.xml><?xml version="1.0" encoding="utf-8"?>
<ds:datastoreItem xmlns:ds="http://schemas.openxmlformats.org/officeDocument/2006/customXml" ds:itemID="{BCA9368E-6271-42ED-B2CE-81BE12B9447C}">
  <ds:schemaRefs/>
</ds:datastoreItem>
</file>

<file path=customXml/itemProps24.xml><?xml version="1.0" encoding="utf-8"?>
<ds:datastoreItem xmlns:ds="http://schemas.openxmlformats.org/officeDocument/2006/customXml" ds:itemID="{DA836045-6B56-48A0-9B8B-48BADB73C4F2}">
  <ds:schemaRefs/>
</ds:datastoreItem>
</file>

<file path=customXml/itemProps25.xml><?xml version="1.0" encoding="utf-8"?>
<ds:datastoreItem xmlns:ds="http://schemas.openxmlformats.org/officeDocument/2006/customXml" ds:itemID="{1CEAB013-9916-4D09-A36D-AD6680FF9B4C}">
  <ds:schemaRefs/>
</ds:datastoreItem>
</file>

<file path=customXml/itemProps26.xml><?xml version="1.0" encoding="utf-8"?>
<ds:datastoreItem xmlns:ds="http://schemas.openxmlformats.org/officeDocument/2006/customXml" ds:itemID="{40947E51-6168-42F5-9981-C555E83F42C2}">
  <ds:schemaRefs/>
</ds:datastoreItem>
</file>

<file path=customXml/itemProps27.xml><?xml version="1.0" encoding="utf-8"?>
<ds:datastoreItem xmlns:ds="http://schemas.openxmlformats.org/officeDocument/2006/customXml" ds:itemID="{F626D6B5-6E26-498D-A401-B52ECE54F779}">
  <ds:schemaRefs/>
</ds:datastoreItem>
</file>

<file path=customXml/itemProps28.xml><?xml version="1.0" encoding="utf-8"?>
<ds:datastoreItem xmlns:ds="http://schemas.openxmlformats.org/officeDocument/2006/customXml" ds:itemID="{C810A387-E808-43DA-BD00-5B3E0F3BB7A3}">
  <ds:schemaRefs/>
</ds:datastoreItem>
</file>

<file path=customXml/itemProps29.xml><?xml version="1.0" encoding="utf-8"?>
<ds:datastoreItem xmlns:ds="http://schemas.openxmlformats.org/officeDocument/2006/customXml" ds:itemID="{155FCBCC-0579-4974-A825-95CFB9953A5A}">
  <ds:schemaRefs/>
</ds:datastoreItem>
</file>

<file path=customXml/itemProps3.xml><?xml version="1.0" encoding="utf-8"?>
<ds:datastoreItem xmlns:ds="http://schemas.openxmlformats.org/officeDocument/2006/customXml" ds:itemID="{98CDA309-2E49-40BC-ADAC-6019C965117F}">
  <ds:schemaRefs/>
</ds:datastoreItem>
</file>

<file path=customXml/itemProps30.xml><?xml version="1.0" encoding="utf-8"?>
<ds:datastoreItem xmlns:ds="http://schemas.openxmlformats.org/officeDocument/2006/customXml" ds:itemID="{4D4300F2-414F-48E2-B202-D677DB0B7191}">
  <ds:schemaRefs/>
</ds:datastoreItem>
</file>

<file path=customXml/itemProps31.xml><?xml version="1.0" encoding="utf-8"?>
<ds:datastoreItem xmlns:ds="http://schemas.openxmlformats.org/officeDocument/2006/customXml" ds:itemID="{FD5FB64D-266C-4284-A787-27FA17DFEE4A}">
  <ds:schemaRefs/>
</ds:datastoreItem>
</file>

<file path=customXml/itemProps32.xml><?xml version="1.0" encoding="utf-8"?>
<ds:datastoreItem xmlns:ds="http://schemas.openxmlformats.org/officeDocument/2006/customXml" ds:itemID="{D8DC988E-1523-4AB6-9A85-D49D5419242B}">
  <ds:schemaRefs/>
</ds:datastoreItem>
</file>

<file path=customXml/itemProps33.xml><?xml version="1.0" encoding="utf-8"?>
<ds:datastoreItem xmlns:ds="http://schemas.openxmlformats.org/officeDocument/2006/customXml" ds:itemID="{70C07ACB-D668-4616-B835-42F29AEDB179}">
  <ds:schemaRefs/>
</ds:datastoreItem>
</file>

<file path=customXml/itemProps34.xml><?xml version="1.0" encoding="utf-8"?>
<ds:datastoreItem xmlns:ds="http://schemas.openxmlformats.org/officeDocument/2006/customXml" ds:itemID="{BF0D2090-CF02-48AA-A388-04D3B1785D46}">
  <ds:schemaRefs/>
</ds:datastoreItem>
</file>

<file path=customXml/itemProps35.xml><?xml version="1.0" encoding="utf-8"?>
<ds:datastoreItem xmlns:ds="http://schemas.openxmlformats.org/officeDocument/2006/customXml" ds:itemID="{8A524729-F22D-46E7-A14F-729A047C6467}">
  <ds:schemaRefs/>
</ds:datastoreItem>
</file>

<file path=customXml/itemProps36.xml><?xml version="1.0" encoding="utf-8"?>
<ds:datastoreItem xmlns:ds="http://schemas.openxmlformats.org/officeDocument/2006/customXml" ds:itemID="{B914C994-2209-401B-AFA6-413EB8D1E628}">
  <ds:schemaRefs/>
</ds:datastoreItem>
</file>

<file path=customXml/itemProps37.xml><?xml version="1.0" encoding="utf-8"?>
<ds:datastoreItem xmlns:ds="http://schemas.openxmlformats.org/officeDocument/2006/customXml" ds:itemID="{FF7B0C9D-AEFB-405F-850F-1D8D3240BCED}">
  <ds:schemaRefs/>
</ds:datastoreItem>
</file>

<file path=customXml/itemProps38.xml><?xml version="1.0" encoding="utf-8"?>
<ds:datastoreItem xmlns:ds="http://schemas.openxmlformats.org/officeDocument/2006/customXml" ds:itemID="{0C9B4D49-FFE2-4A80-8940-9D295F328368}">
  <ds:schemaRefs/>
</ds:datastoreItem>
</file>

<file path=customXml/itemProps39.xml><?xml version="1.0" encoding="utf-8"?>
<ds:datastoreItem xmlns:ds="http://schemas.openxmlformats.org/officeDocument/2006/customXml" ds:itemID="{4CBA01C1-6A13-4E03-A359-4E601F6AB23E}">
  <ds:schemaRefs/>
</ds:datastoreItem>
</file>

<file path=customXml/itemProps4.xml><?xml version="1.0" encoding="utf-8"?>
<ds:datastoreItem xmlns:ds="http://schemas.openxmlformats.org/officeDocument/2006/customXml" ds:itemID="{C70C956F-F82E-45CE-BFB4-B739AAD02F64}">
  <ds:schemaRefs/>
</ds:datastoreItem>
</file>

<file path=customXml/itemProps5.xml><?xml version="1.0" encoding="utf-8"?>
<ds:datastoreItem xmlns:ds="http://schemas.openxmlformats.org/officeDocument/2006/customXml" ds:itemID="{911809AF-9307-4A7F-BDFA-688ABD5FF308}">
  <ds:schemaRefs/>
</ds:datastoreItem>
</file>

<file path=customXml/itemProps6.xml><?xml version="1.0" encoding="utf-8"?>
<ds:datastoreItem xmlns:ds="http://schemas.openxmlformats.org/officeDocument/2006/customXml" ds:itemID="{83D2E5EA-EEDD-4607-83BA-48B5C90A39A9}">
  <ds:schemaRefs/>
</ds:datastoreItem>
</file>

<file path=customXml/itemProps7.xml><?xml version="1.0" encoding="utf-8"?>
<ds:datastoreItem xmlns:ds="http://schemas.openxmlformats.org/officeDocument/2006/customXml" ds:itemID="{0862D641-54CB-46E7-92FF-0A4F885F9835}">
  <ds:schemaRefs/>
</ds:datastoreItem>
</file>

<file path=customXml/itemProps8.xml><?xml version="1.0" encoding="utf-8"?>
<ds:datastoreItem xmlns:ds="http://schemas.openxmlformats.org/officeDocument/2006/customXml" ds:itemID="{7475DF38-6F89-4E52-8791-39EC148C6641}">
  <ds:schemaRefs/>
</ds:datastoreItem>
</file>

<file path=customXml/itemProps9.xml><?xml version="1.0" encoding="utf-8"?>
<ds:datastoreItem xmlns:ds="http://schemas.openxmlformats.org/officeDocument/2006/customXml" ds:itemID="{08C77993-7970-4AA6-BAC8-AF59EFD14AA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Info</vt:lpstr>
      <vt:lpstr>Contents</vt:lpstr>
      <vt:lpstr>AllDischarges</vt:lpstr>
      <vt:lpstr>AllProcedures</vt:lpstr>
      <vt:lpstr>Help</vt:lpstr>
      <vt:lpstr>ICDRef</vt:lpstr>
      <vt:lpstr>ACHIRef</vt:lpstr>
      <vt:lpstr>breakdowndischarge</vt:lpstr>
      <vt:lpstr>breakdownproc</vt:lpstr>
      <vt:lpstr>ACHIRef!Print_Area</vt:lpstr>
      <vt:lpstr>ICDRef!Print_Area</vt:lpstr>
      <vt:lpstr>ACHIRef!Print_Titles</vt:lpstr>
      <vt:lpstr>AllDischarges!Print_Titles</vt:lpstr>
      <vt:lpstr>AllProcedures!Print_Titles</vt:lpstr>
      <vt:lpstr>ICDRef!Print_Titles</vt:lpstr>
    </vt:vector>
  </TitlesOfParts>
  <Company>Ministry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Esther Lim</dc:creator>
  <cp:lastModifiedBy>Emma Woods</cp:lastModifiedBy>
  <cp:lastPrinted>2018-10-14T22:06:57Z</cp:lastPrinted>
  <dcterms:created xsi:type="dcterms:W3CDTF">2016-06-01T04:24:30Z</dcterms:created>
  <dcterms:modified xsi:type="dcterms:W3CDTF">2018-10-15T00:37:41Z</dcterms:modified>
</cp:coreProperties>
</file>