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apotter\Downloads\"/>
    </mc:Choice>
  </mc:AlternateContent>
  <xr:revisionPtr revIDLastSave="0" documentId="13_ncr:1_{67A26A37-DDB8-45D1-941B-0EF8131C0125}" xr6:coauthVersionLast="46" xr6:coauthVersionMax="46" xr10:uidLastSave="{00000000-0000-0000-0000-000000000000}"/>
  <bookViews>
    <workbookView xWindow="1350" yWindow="0" windowWidth="23805" windowHeight="15600" xr2:uid="{16FA3F9A-FB27-434F-B99C-4C202BB4F4B6}"/>
  </bookViews>
  <sheets>
    <sheet name="Cover" sheetId="1" r:id="rId1"/>
    <sheet name="Contents" sheetId="13" r:id="rId2"/>
    <sheet name="Indicator information" sheetId="14" r:id="rId3"/>
    <sheet name="Current smoker" sheetId="2" r:id="rId4"/>
    <sheet name="HazDrinker" sheetId="3" r:id="rId5"/>
    <sheet name="PsycDistress" sheetId="5" r:id="rId6"/>
    <sheet name="SRHealth" sheetId="6" r:id="rId7"/>
    <sheet name="Mortality" sheetId="7" r:id="rId8"/>
    <sheet name="Cause of death" sheetId="12" r:id="rId9"/>
    <sheet name="InfantDths" sheetId="16" r:id="rId10"/>
    <sheet name="CancerReg" sheetId="10" r:id="rId11"/>
    <sheet name="CancerDths" sheetId="15" r:id="rId12"/>
    <sheet name="Obese" sheetId="4" r:id="rId13"/>
    <sheet name="UnfilledPresc" sheetId="8" r:id="rId14"/>
    <sheet name="UnmetGP" sheetId="9" r:id="rId15"/>
    <sheet name="Links" sheetId="17" r:id="rId16"/>
  </sheets>
  <definedNames>
    <definedName name="CancerReg_defn">'Indicator information'!$B$152</definedName>
    <definedName name="CauseDeath_defn">'Indicator information'!$B$131</definedName>
    <definedName name="CurrentSmoker_defn">'Indicator information'!$B$4</definedName>
    <definedName name="HazDrink_defn">'Indicator information'!$B$23</definedName>
    <definedName name="Infant_defn">'Indicator information'!$B$104</definedName>
    <definedName name="Mortality_defn">'Indicator information'!$B$82</definedName>
    <definedName name="Obese_defn">'Indicator information'!$B$172</definedName>
    <definedName name="PRHealth_defn">'Indicator information'!$D$61</definedName>
    <definedName name="PsycDistr_defn">'Indicator information'!$B$42</definedName>
    <definedName name="SRHealth_defn">'Indicator information'!$B$61</definedName>
    <definedName name="UnfilledPresc_defn">'Indicator information'!$B$212</definedName>
    <definedName name="UnmetGP_defn">'Indicator information'!$B$231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3" l="1"/>
  <c r="B19" i="13"/>
  <c r="C18" i="13"/>
  <c r="B18" i="13"/>
  <c r="C17" i="13"/>
  <c r="B17" i="13"/>
  <c r="C16" i="13"/>
  <c r="B16" i="13"/>
  <c r="C15" i="13"/>
  <c r="B15" i="13"/>
  <c r="C14" i="13"/>
  <c r="B14" i="13"/>
  <c r="C13" i="13"/>
  <c r="B13" i="13"/>
  <c r="C12" i="13"/>
  <c r="B12" i="13"/>
  <c r="C10" i="13"/>
  <c r="B10" i="13"/>
  <c r="C9" i="13"/>
  <c r="B9" i="13"/>
  <c r="C8" i="13"/>
  <c r="B8" i="13"/>
  <c r="C7" i="13"/>
  <c r="B7" i="13"/>
  <c r="C6" i="13"/>
  <c r="B6" i="13"/>
  <c r="C5" i="13"/>
  <c r="B5" i="13"/>
  <c r="C4" i="13"/>
  <c r="B4" i="13"/>
</calcChain>
</file>

<file path=xl/sharedStrings.xml><?xml version="1.0" encoding="utf-8"?>
<sst xmlns="http://schemas.openxmlformats.org/spreadsheetml/2006/main" count="1268" uniqueCount="310">
  <si>
    <t>Ethnic group</t>
  </si>
  <si>
    <t>Indicator</t>
  </si>
  <si>
    <t>Current smokers</t>
  </si>
  <si>
    <t>Population</t>
  </si>
  <si>
    <t>Adults</t>
  </si>
  <si>
    <t>Source</t>
  </si>
  <si>
    <t>Link</t>
  </si>
  <si>
    <t xml:space="preserve">Accessed </t>
  </si>
  <si>
    <t>Where to find the data</t>
  </si>
  <si>
    <t>Indicator definition</t>
  </si>
  <si>
    <t xml:space="preserve">Current smokers (aged 15+ years) smoke at least monthly, and have smoked more than 100 cigarettes in their whole life. </t>
  </si>
  <si>
    <t>2011/12</t>
  </si>
  <si>
    <t>2012/13</t>
  </si>
  <si>
    <t>2013/14</t>
  </si>
  <si>
    <t>2014/15</t>
  </si>
  <si>
    <t>2015/16</t>
  </si>
  <si>
    <t>2016/17</t>
  </si>
  <si>
    <t>2017/18</t>
  </si>
  <si>
    <t>2018/19</t>
  </si>
  <si>
    <t>Total</t>
  </si>
  <si>
    <t>Men</t>
  </si>
  <si>
    <t>Women</t>
  </si>
  <si>
    <t>Measure</t>
  </si>
  <si>
    <t>Percent</t>
  </si>
  <si>
    <t>Current smoker</t>
  </si>
  <si>
    <t>Obese</t>
  </si>
  <si>
    <t>Psychological distress</t>
  </si>
  <si>
    <t>Technical notes</t>
  </si>
  <si>
    <t>Unfilled prescription due to cost</t>
  </si>
  <si>
    <t>Total response</t>
  </si>
  <si>
    <t>Indicator information</t>
  </si>
  <si>
    <t>Hazardous drinkers (total population)</t>
  </si>
  <si>
    <t>Open the Annual Data Explorer and select 'Explore indicators'.</t>
  </si>
  <si>
    <t>On the left-hand menu, select Adults, Alcohol use, Hazardous drinkers (total population)</t>
  </si>
  <si>
    <t>Total Pacific</t>
  </si>
  <si>
    <t>Pacific men</t>
  </si>
  <si>
    <t>Pacific women</t>
  </si>
  <si>
    <t>Total Asian</t>
  </si>
  <si>
    <t>Asian men</t>
  </si>
  <si>
    <t>Asian women</t>
  </si>
  <si>
    <t>Total European/Other</t>
  </si>
  <si>
    <t>European/Other men</t>
  </si>
  <si>
    <t>European/Other women</t>
  </si>
  <si>
    <t>Mortality (all cause)</t>
  </si>
  <si>
    <t>Age-standardised rate per 100,000</t>
  </si>
  <si>
    <t>Mortality Collection:</t>
  </si>
  <si>
    <t>Age standardised rates: We used direct age-standardisation and the WHO World Population as the standard population. For more information about the reference population refer to www.who.int/healthinfo/paper31.pdf.</t>
  </si>
  <si>
    <t>Male</t>
  </si>
  <si>
    <t>Female</t>
  </si>
  <si>
    <t>Rates are expressed per 100,000 and age-standardised to the World Health Organisation (WHO) standard world population.</t>
  </si>
  <si>
    <t>Sex</t>
  </si>
  <si>
    <t>The data in these tables is from various sources including the NZ Health Survey, National Collections and other sources. The source is listed in each worksheet along with a link for further information. We encourage you to go to the original data source for further details.</t>
  </si>
  <si>
    <t>Cause of death</t>
  </si>
  <si>
    <t>Age-standardised rates per 100,000</t>
  </si>
  <si>
    <t>Māori rate</t>
  </si>
  <si>
    <t>Non-Māori rate</t>
  </si>
  <si>
    <t>Total rate</t>
  </si>
  <si>
    <t>All cancer</t>
  </si>
  <si>
    <t>Colon, rectum and rectosigmoid junction cancer</t>
  </si>
  <si>
    <t>Breast cancer</t>
  </si>
  <si>
    <t>Prostate cancer</t>
  </si>
  <si>
    <t>Melanoma of the skin</t>
  </si>
  <si>
    <t>Cervical cancer</t>
  </si>
  <si>
    <t>All diseases of the circulatory system</t>
  </si>
  <si>
    <t>Ischaemic heart diseases</t>
  </si>
  <si>
    <t>Cerebrovascular diseases</t>
  </si>
  <si>
    <t>Diabetes mellitus</t>
  </si>
  <si>
    <t>All diseases of the respiratory system</t>
  </si>
  <si>
    <t>Chronic lower respiratory diseases</t>
  </si>
  <si>
    <t>Influenza and pneumonia</t>
  </si>
  <si>
    <t>All external causes of morbidity and mortality</t>
  </si>
  <si>
    <t>All causes</t>
  </si>
  <si>
    <t>percent</t>
  </si>
  <si>
    <t>age-standardised rate per 100,000</t>
  </si>
  <si>
    <t>Prioritised</t>
  </si>
  <si>
    <t>On the left-hand menu, select Adults or Children, Body size, Obese</t>
  </si>
  <si>
    <t xml:space="preserve">Obesity (a measured BMI of 30+, or equivalent for &lt;18 years) </t>
  </si>
  <si>
    <t xml:space="preserve">For those aged 15–17 years, BMI cut-off points developed by the International Obesity Taskforce (IOTF) were used to define underweight (or thinness in children), healthy weight, overweight, and obese (Cole et al 2000, 2007). The IOTF BMI cut-offpoints are sex- and age-specific and have been designed to coincide with the WHO BMI cut-off points for adults at age 18 years. </t>
  </si>
  <si>
    <t xml:space="preserve">Weight and height measurements were not taken for pregnant women. </t>
  </si>
  <si>
    <t xml:space="preserve">References: </t>
  </si>
  <si>
    <t>Cole TJ, Bellizzi MC, Flegal KM, et al. 2000. Establishing a standard definition for child overweight and obesity worldwide: international survey. British Medical Journal 320(7244): 1240.</t>
  </si>
  <si>
    <t>Cole TJ, Flegal KM, Nicholls D, et al. 2007. Body mass index cut offs to define thinness in children and adolescents: international survey. British Medical Journal 335(7612): 194.</t>
  </si>
  <si>
    <t>WHO. 2007. Global Database on Body Mass Index. Geneva: World Health Organization.</t>
  </si>
  <si>
    <t>Children</t>
  </si>
  <si>
    <t>Children aged 2–14 years who are obese, with a BMI equivalent to an adult BMI of 30 (or greater).</t>
  </si>
  <si>
    <t>As for adults, respondents aged two years and over were weighed to the nearest 0.1 kg using weighing scales (Tanita HD-351) that measure up to a maximum of 200 kg. From July 2012, height was measured to the nearest 0.1 cm using a laser meter (Precaster CA770), replacing traditional stadiometers, which were used in the 2006/07 and 2011/12 NZHS.</t>
  </si>
  <si>
    <t>BMI categories</t>
  </si>
  <si>
    <t>BMI was calculated by dividing weight in kilograms by height in metres squared (kg/m²). For children aged 2–14 years, age- and sex-specific BMI cut-off points developed by the IOTF were used to define BMI categories equivalent to those used for adults (Cole et al 2000, 2007; Cole and Lobstein 2012).</t>
  </si>
  <si>
    <t>Cole TJ, Lobstein T. 2012. Extended international (IOTF) body mass index cut-offs for thinness, overweight and obesity. Pediatric Obesity 7(4): 284–94.</t>
  </si>
  <si>
    <t xml:space="preserve">Hazardous drinking (aged 15+ years) is measured using the 10-question Alcohol Use Disorders Identification Test (AUDIT) developed by the World Health Organization (Babor et al 2001). The AUDIT is a 10-item questionnaire that covers three aspects of alcohol use: alcohol consumption, dependence and adverse consequences. An AUDIT score is the total of the scores obtained for each of the 10 items. 
Hazardous drinkers are those who obtain an AUDIT score of 8 or more, representing an established pattern of drinking that carries a high risk of future damage to physical or mental health. Someone can reach a score of 8 from the alcohol consumption items alone. For example, someone who drank six or more drinks on one occasion, twice a week. 
Hazardous drinkers (total population) are adults who obtained an AUDIT score of 8 or more, among the total number of respondents. </t>
  </si>
  <si>
    <t>These measurements were taken twice for each respondent, and if the two measurements differed by more than 1 percent, then a third measurement was taken. The final measurements were calculated for each respondent by taking the mean of the closest two measurements.</t>
  </si>
  <si>
    <t xml:space="preserve">The IOTF BMI cut-off points have been designed to coincide with the WHO BMI cut-off points for adults at the age of 18 years. </t>
  </si>
  <si>
    <t xml:space="preserve">Body mass index (BMI) was calculated by dividing weight in kilograms by height in metres squared (kg/m²). </t>
  </si>
  <si>
    <t xml:space="preserve">BMI categories are based on the World Health Organization (WHO) BMI cut-off points for adults aged 18 years and over (WHO 2007). </t>
  </si>
  <si>
    <t>Obesity</t>
  </si>
  <si>
    <t>Boys</t>
  </si>
  <si>
    <t>Girls</t>
  </si>
  <si>
    <t>Pacific boys</t>
  </si>
  <si>
    <t>Pacific girls</t>
  </si>
  <si>
    <t>Asian boys</t>
  </si>
  <si>
    <t>Asian girls</t>
  </si>
  <si>
    <t>European/Other boys</t>
  </si>
  <si>
    <t>European/Other girls</t>
  </si>
  <si>
    <t>Link for further information</t>
  </si>
  <si>
    <t>Obese (adults)</t>
  </si>
  <si>
    <t>Obese (children)</t>
  </si>
  <si>
    <t>Children (0-14 years) and adults (15 years and over)</t>
  </si>
  <si>
    <t>Adults (15 years and over)</t>
  </si>
  <si>
    <t>Select Children, Parent-rated health, Excellent, very good or good parent-rated health</t>
  </si>
  <si>
    <t>Select Adults, Self-rated health, Excellent, very good or good self-rated health</t>
  </si>
  <si>
    <t>Adult respondents (aged 15+ years) are categorised as having good or better self-rated health if they answered ‘good’, ‘very good’ or ‘excellent’ to the following question: In general, would you say your health is ... ? Excellent / Very good / Good / Fair / Poor</t>
  </si>
  <si>
    <t>Parent-rated health good, very good or excellent (children)</t>
  </si>
  <si>
    <t>Self-rated health good, very good or excellent (adults)</t>
  </si>
  <si>
    <t>Parent-rated health / self-rated health good, very good or excellent</t>
  </si>
  <si>
    <t>Cancer registrations</t>
  </si>
  <si>
    <t>Psychological distress in the last 4 weeks (high or very high probability of anxiety or depressive disorder, K10 score ≥12)</t>
  </si>
  <si>
    <t>On the left-hand menu, select Adults, Mental health, Psychological distress</t>
  </si>
  <si>
    <t xml:space="preserve">Open the Annual Data Explorer and select 'Explore indicators'. </t>
  </si>
  <si>
    <t>On the left-hand menu, select Adults, Tobacco use, Current smokers</t>
  </si>
  <si>
    <t>Open the Annual Data Explorer and select 'Explore indicators'. On the left-hand menu:</t>
  </si>
  <si>
    <t xml:space="preserve">Psychological, or mental, distress (aged 15+ years) refers to a person’s experience of symptoms such as anxiety, psychological fatigue, or depression in the past four weeks. 
Psychological distress means having high or very high levels of psychological distress, with a score of 12 or more on the 10-question Kessler Psychological Distress Scale (K10). Where people have these levels of psychological distress, there is a high or very high probability that they also have an anxiety or depressive disorder. A K10 score of 12 or more is strongly associated with having a mental (depressive or anxiety) disorder in the previous month and in the previous year (Kessler et al 2003). 
Reference: Kessler RC, Barker PR, Colpe LJ, et al. 2003. Screening for serious mental illness in the general population. Archives of General Psychiatry 60(2): 184–9. </t>
  </si>
  <si>
    <t>On the left-hand menu, select Adults or Children, Barriers to accessing health care, Unfilled prescription due to cost</t>
  </si>
  <si>
    <t>Child respondents (aged 0–14 years) are categorised as having good or better parent-rated health if the child’s parent or caregiver answered ‘good’, ‘very good’ or ‘excellent’ to the following question:
In general, would you say [child’s name]’s health is: Excellent / Very good / Good / Fair / Poor?</t>
  </si>
  <si>
    <t>Unfilled prescription due to cost (children)</t>
  </si>
  <si>
    <t>Unfilled prescription due to cost (adults)</t>
  </si>
  <si>
    <t>Previous year</t>
  </si>
  <si>
    <t>Latest year</t>
  </si>
  <si>
    <t>Indicator (click on link)</t>
  </si>
  <si>
    <t>Latest year of data available</t>
  </si>
  <si>
    <t>Unmet need for GP due to cost</t>
  </si>
  <si>
    <t>On the left-hand menu, select Adults or Children, Barriers to accessing health care, Unmet need for GP due to cost</t>
  </si>
  <si>
    <t>Cancer deaths</t>
  </si>
  <si>
    <t>New Zealand Cancer Registry:</t>
  </si>
  <si>
    <t>Cancer registrations in the New Zealand Cancer Registry (NZCR). The NZCR is a population-based register of all primary malignant diseases diagnosed in New Zealand, excluding squamous and basal cell skin cancers.</t>
  </si>
  <si>
    <t>An age-standardised rate is a rate that has been adjusted to take account of differences in the age distribution of the population over time or between different groups (for example, different ethnic groups). We used direct age-standardisation and the WHO World Population as the standard population. For more information about the reference population refer to www.who.int/healthinfo/paper31.pdf.</t>
  </si>
  <si>
    <t>Parent-rated health / Self-rated health - good, very good or excellent</t>
  </si>
  <si>
    <t>Mortality</t>
  </si>
  <si>
    <t>2019/20</t>
  </si>
  <si>
    <t>Disabled</t>
  </si>
  <si>
    <t>Non-disabled</t>
  </si>
  <si>
    <t>Disabled women</t>
  </si>
  <si>
    <t>Disabled men</t>
  </si>
  <si>
    <t>These tables provide key data from the 2020 Health and Independence Report. Additional breakdowns of the statistics are also provided. Most worksheet tabs contain multiple tables such as a time-series by gender, time-series by ethnic group or a further breakdown of the current year's data. Data is disaggregated by disability status where data is available.</t>
  </si>
  <si>
    <t>NZ Health Survey 2019/20</t>
  </si>
  <si>
    <t>https://www.health.govt.nz/publication/annual-update-key-results-2019-20-new-zealand-health-survey</t>
  </si>
  <si>
    <t>Health and Independence Report 2020</t>
  </si>
  <si>
    <t>Obesity by disability status and gender, children - not available</t>
  </si>
  <si>
    <t>Current smokers by gender, adults (percentage)</t>
  </si>
  <si>
    <t>Current smokers by disability status and gender, adults (percentage)</t>
  </si>
  <si>
    <t>Current smokers by ethnic group and gender, adults (percentage)</t>
  </si>
  <si>
    <t>Hazardous drinkers by gender, adults (percentage)</t>
  </si>
  <si>
    <t>Hazardous drinkers by ethnic group and gender, adults (percentage)</t>
  </si>
  <si>
    <t>Hazardous drinkers by disability status and gender, adults (percentage)</t>
  </si>
  <si>
    <t>Psychological distress by gender, adults (percentage)</t>
  </si>
  <si>
    <t>Psychological distress by ethnic group and gender, adults (percentage)</t>
  </si>
  <si>
    <t>Psychological distress by disability status and gender, adults (percentage)</t>
  </si>
  <si>
    <t>Parent-rated health status - good, very good or excellent by gender, children (percentage)</t>
  </si>
  <si>
    <t>Self-rated health status - good, very good or excellent by gender, adults (percentage)</t>
  </si>
  <si>
    <t>Parent-rated health status - good, very good or excellent by ethnic group and gender, children (percentage)</t>
  </si>
  <si>
    <t>Self-rated health status - good, very good or excellent by ethnic group and gender, adults (percentage)</t>
  </si>
  <si>
    <t>Self-rated health status - good, very good or excellent by disability status and gender, adults (percentage)</t>
  </si>
  <si>
    <t>Obesity by gender, children (percentage)</t>
  </si>
  <si>
    <t>Obesity by gender, adults (percentage)</t>
  </si>
  <si>
    <t>Obesity by ethnic group and gender, children (percentage)</t>
  </si>
  <si>
    <t>Obesity by ethnic group and gender, adults (percentage)</t>
  </si>
  <si>
    <t>Obesity by disability status and gender, adults (percentage)</t>
  </si>
  <si>
    <t>Unfilled prescription due to cost, by gender, children (percentage)</t>
  </si>
  <si>
    <t>Unfilled prescription due to cost, by gender, adults (percentage)</t>
  </si>
  <si>
    <t>Unfilled prescription due to cost, by ethnic group and gender, children (percentage)</t>
  </si>
  <si>
    <t>Unfilled prescription due to cost, by ethnic group and gender, adults (percentage)</t>
  </si>
  <si>
    <t>Unmet need for GP due to cost, by gender, children (percentage)</t>
  </si>
  <si>
    <t>Unmet need for GP due to cost, by gender, adults (percentage)</t>
  </si>
  <si>
    <t>Unmet need for GP due to cost,  by ethnic group and gender, children (percentage)</t>
  </si>
  <si>
    <t>Unmet need for GP due to cost,  by ethnic group and gender, adults (percentage)</t>
  </si>
  <si>
    <t>Unfilled prescription due to cost, by disability status and gender, adults (percentage)</t>
  </si>
  <si>
    <t>Unfilled prescription due to cost, by disability status and gender, children - not available</t>
  </si>
  <si>
    <t>Unmet need for GP due to cost,  by disability status and gender, adults (percentage)</t>
  </si>
  <si>
    <t>Unmet need for GP due to cost,  by disability status and gender, children - not available</t>
  </si>
  <si>
    <t>Non-disabled women</t>
  </si>
  <si>
    <t>Non-disabled men</t>
  </si>
  <si>
    <t>Parent-rated health status - good, very good or excellent by disability status and gender, children - not available</t>
  </si>
  <si>
    <t xml:space="preserve">An infant death is a live-born infant dying before the first year of life is completed (World Health Organization, 1977). Infant deaths comprise early neonatal deaths, late neonatal deaths and post-neonatal deaths. </t>
  </si>
  <si>
    <t>Infant death rate:</t>
  </si>
  <si>
    <t xml:space="preserve">See the fetal and infant death series for a full definition: </t>
  </si>
  <si>
    <t>https://www.health.govt.nz/nz-health-statistics/health-statistics-and-data-sets/fetal-and-infant-deaths-series</t>
  </si>
  <si>
    <t xml:space="preserve">Further information and disclaimers: </t>
  </si>
  <si>
    <t>Reference: World Health Organization (WHO). 1977. International Classification of Diseases (Vol 1) 1975
revision. WHO, Geneva.</t>
  </si>
  <si>
    <t>https://www.health.govt.nz/publication/fetal-and-infant-deaths-web-tool</t>
  </si>
  <si>
    <t>Pacific peoples</t>
  </si>
  <si>
    <t>Asian</t>
  </si>
  <si>
    <t>European or Other</t>
  </si>
  <si>
    <t>Fetal and Infant Deaths web tool (based on data extracted from the Mortality Collection on 10 September 2020)</t>
  </si>
  <si>
    <t xml:space="preserve">(1) In 2014, the Department of Internal Affairs registered a significant number of neonatal deaths that had occurred in 2011 and 2012. </t>
  </si>
  <si>
    <t>Therefore, neonatal and infant deaths in 2011 and 2012 are lower than they would have been if these deaths were registered at the time they occurred.</t>
  </si>
  <si>
    <t>For further information, please visit DataInfo+.</t>
  </si>
  <si>
    <t xml:space="preserve"> and all other individuals are grouped as 'European and Other'.</t>
  </si>
  <si>
    <t>Notes:</t>
  </si>
  <si>
    <t xml:space="preserve">Ethnic comparisons may be based on either prioritised ethnicity or total response ethnicity. With prioritised ethnicity, people are classified as belonging to one ethnic group according to a priority order. With total response ethnicity, a person is classified in all ethnic groups they identify with. This means that a person can appear in more than one ethnic group. </t>
  </si>
  <si>
    <t>Infant deaths</t>
  </si>
  <si>
    <t xml:space="preserve">Infant death rate (rate per 1000 live births) (1)(2)
</t>
  </si>
  <si>
    <t>Infants</t>
  </si>
  <si>
    <t>In this edition, deaths data was extracted and recalculated for the years 2008–2017 to reflect ongoing updates to data in the New Zealand Mortality Collection (for example, following the release of coroners’ findings). For this reason there may be small changes to some numbers and rates from those presented in previous publications and tables.</t>
  </si>
  <si>
    <t>Mortality - all causes by sex (age-standardised rates)</t>
  </si>
  <si>
    <t>Mortality - all causes by ethnic group and sex (age-standardised rates)</t>
  </si>
  <si>
    <t>Cancer deaths, by sex (age-standardised rates)</t>
  </si>
  <si>
    <t>Cancer deaths, by sex and ethnic group (age-standardised rates)</t>
  </si>
  <si>
    <t>Cancer registrations by sex (age-standardised rates)</t>
  </si>
  <si>
    <t>Cancer registrations by ethnic group and sex (age-standardised rates)</t>
  </si>
  <si>
    <t>New cancer registrations 2018</t>
  </si>
  <si>
    <t>https://www.health.govt.nz/publication/new-cancer-registrations-2018</t>
  </si>
  <si>
    <t>In these tables, we extracted data for new cancer registrations between 2009 and 2018 and recalculated the rates for all years to reflect ongoing updates to data in the New Zealand Cancer Registry and the revision of population estimates following each census. As a result there may be small changes to some numbers and rates from those in previous publications.</t>
  </si>
  <si>
    <t>Accessed 19/3/21</t>
  </si>
  <si>
    <t>Deaths registered in New Zealand in 2009 to 2018</t>
  </si>
  <si>
    <t>Underlying causes of deaths registered in New Zealand in 2018</t>
  </si>
  <si>
    <t>Selected causes of mortality, 2018 (provisional) (age-standardised rates)</t>
  </si>
  <si>
    <t>* Includes cancer of the trachea, bronchus and lung</t>
  </si>
  <si>
    <t>… = Not applicable.</t>
  </si>
  <si>
    <t>…</t>
  </si>
  <si>
    <t xml:space="preserve">Rates per 100,000 population, age standardised to WHO World Standard Population. 
</t>
  </si>
  <si>
    <t>Causes of death listed in each subsection do not reflect all possible causes of death in that section.</t>
  </si>
  <si>
    <t>rate per 1000 live births</t>
  </si>
  <si>
    <t>Mortality web tool</t>
  </si>
  <si>
    <t>https://www.health.govt.nz/publication/mortality-web-tool</t>
  </si>
  <si>
    <t xml:space="preserve">Population denominators:
The estimated resident population for mean year ended 31 December was used for analyses in this web tool. </t>
  </si>
  <si>
    <t>At the time the data was extracted there were eleven infant deaths awaiting coroners' findings. These deaths may be assigned a provisional code based on limited information available at the time, while deaths with no known cause awaiting coroners' findings are coded to R99, 'Other ill-defined and unspecified causes of mortality', or X59, 'Exposure to unspecified factor'. Deaths for which a cause is still to be determined or confirmed will be updated in the next edition of Fetal and Infant Deaths as the coroners complete their findings.</t>
  </si>
  <si>
    <t xml:space="preserve">Data presented in these tables was extracted from the Ministry of Health's Mortality Collection (MORT) on 10 September 2020. </t>
  </si>
  <si>
    <t>Māori</t>
  </si>
  <si>
    <t>Total Māori</t>
  </si>
  <si>
    <t>Māori men</t>
  </si>
  <si>
    <t>Māori women</t>
  </si>
  <si>
    <t>Māori boys</t>
  </si>
  <si>
    <t>Māori girls</t>
  </si>
  <si>
    <t>Non-Māori</t>
  </si>
  <si>
    <t xml:space="preserve">(2) In editions of this series prior to 2012, individuals who were not identified as Māori or Pacific were presented as being part of the 'Other' ethnic group </t>
  </si>
  <si>
    <t>(e.g., NZ European, Chinese, Indian, Middle Eastern, Unknown). Since 2012, individuals of Asian ethnicity (but not Māori or Pacific) are grouped as 'Asian'</t>
  </si>
  <si>
    <t>Hazardous drinkers (AUDIT score ≥8, total population)</t>
  </si>
  <si>
    <t xml:space="preserve">Unmet need for GP services due to cost is defined as having had a medical problem but not visiting a GP because of cost, in the past 12 months. 
In January 2008, the government introduced the Zero Fees policy for GP and after-hours visits for children under six years. This initiative was extended to include under-13s in July 2015. In December 2018, the Zero Fees policy was extended to include under-14s.                        </t>
  </si>
  <si>
    <t>Note about NZ Health Survey data</t>
  </si>
  <si>
    <t>The survey results for the 2019/20 NZ Health Survey are based on data collected in the first three-quarters of the survey year (July 2019 to March 2020). In other years, survey results are based on the twelve-month period July one year to June the next. On 19 March 2020 the interviewing for the NZ Health Survey was suspended to reduce any risks of transmitting COVID-19 between interviewers and respondents. The data therefore does not include any information about people's health during the pandemic. As a consequence of the data being produced from a smaller sample, some of the 2019/20 estimates may have lower precision than previous years. 
For more information see the Methodology Report 2019/20: https://www.health.govt.nz/publication/methodology-report-2019-20-new-zealand-health-survey</t>
  </si>
  <si>
    <t>Lung cancer</t>
  </si>
  <si>
    <t>Data in this web tool was extracted on 17 March 2021</t>
  </si>
  <si>
    <t>Data for 2018 is provisional.</t>
  </si>
  <si>
    <t>2018 (provisional)</t>
  </si>
  <si>
    <t>n/a</t>
  </si>
  <si>
    <t>Unmet need for GP due to cost (children)</t>
  </si>
  <si>
    <t>Unmet need for GP due to cost (adults)</t>
  </si>
  <si>
    <t>https://www.health.govt.nz/system/files/documents/publications/health-workforce-advisory-board-annual-report-11nov2020.pdf</t>
  </si>
  <si>
    <t>Annual Report to the Minister of Health November 2020</t>
  </si>
  <si>
    <t>https://www.educationcounts.govt.nz/statistics/tertiary-participation</t>
  </si>
  <si>
    <t>Tertiary participation</t>
  </si>
  <si>
    <t>Table: Provider Based Enrolments Predominant Field of Study 2020</t>
  </si>
  <si>
    <t>Demographic Report for Clients Allocated the Ministy of Health's Disability Support Services: 2018 update</t>
  </si>
  <si>
    <t>https://www.health.govt.nz/publication/demographic-report-clients-allocated-ministry-healths-disability-support-services-2018-update</t>
  </si>
  <si>
    <t>https://www.stats.govt.nz/information-releases/wellbeing-statistics-december-2020-quarter</t>
  </si>
  <si>
    <t>Wellbeing statistics: December 2020 quarter</t>
  </si>
  <si>
    <t>https://vizhub.healthdata.org/gbd-compare/</t>
  </si>
  <si>
    <t>GBD Compare | Viz Hub</t>
  </si>
  <si>
    <t>Amenable Mortality SLM Data</t>
  </si>
  <si>
    <t>https://nsfl.health.govt.nz/dhb-planning-package/system-level-measures-framework/data-support-system-level-measures/amenable</t>
  </si>
  <si>
    <t>https://www.health.govt.nz/publication/cancer-historical-summary-1948-2017</t>
  </si>
  <si>
    <t>Cancer: Historical summary 1948-2017</t>
  </si>
  <si>
    <t>ESR Measles Report</t>
  </si>
  <si>
    <t>https://surv.esr.cri.nz/surveillance/WeeklyMeaslesRpt.php</t>
  </si>
  <si>
    <t>https://www.esr.cri.nz/our-services/consultancy/public-health/sti/</t>
  </si>
  <si>
    <t>Sexually Transmitted Infection (STI) suveillance (Dashboard)</t>
  </si>
  <si>
    <t>https://www.stats.govt.nz/news/one-in-five-homes-damp</t>
  </si>
  <si>
    <t>One in five homes damp</t>
  </si>
  <si>
    <t>https://www.stats.govt.nz/news/more-than-2-in-5-Maori-and-pacific-people-live-in-a-damp-house-corrected</t>
  </si>
  <si>
    <t>More than 2 in 5 Māori and Pacific people live in a damp house - corrected</t>
  </si>
  <si>
    <t>https://www.health.govt.nz/nz-health-statistics/national-collections-and-surveys/surveys/new-zealand-health-survey</t>
  </si>
  <si>
    <t>New Zealand Health Survey</t>
  </si>
  <si>
    <t>https://academic.oup.com/ije/article/49/3/908/5826797</t>
  </si>
  <si>
    <t>Area-level deprivation, childhood dental ambulatory sensitive hospitalizations and community water fluoridation: evidence from New Zealand</t>
  </si>
  <si>
    <t>https://www.stats.govt.nz/information-releases/serious-injury-outcome-indicators-2000-2020</t>
  </si>
  <si>
    <t>Serious injury outcome indicators: 2000–2020</t>
  </si>
  <si>
    <t>website links</t>
  </si>
  <si>
    <t>Extra data</t>
  </si>
  <si>
    <t>Note:</t>
  </si>
  <si>
    <t>Links to 2020 data have been provided where possible</t>
  </si>
  <si>
    <t>Data published in previous reports, 2018-19 (excludes data included in this report)</t>
  </si>
  <si>
    <t>The numbers in most tables are presented as percentages or age-standardised rates. The type of measure is specified in each worksheet tab.
An age-standardised rate is a rate that has been adjusted to take account of differences in the age distribution of the population over time or between different groups (for example, different ethnic groups).  Most age-standardised rates in this file represent rates per 100,000 population.
Where age-standardised rates have been presented, Global Burden of Disease data has been age-standardised using a study-specific set of population weights that were originally derived from the World Health Organization world standard population and then refined over time, creating the GBD population. These rates will differ from other figures that have been calculated using different standard populations.</t>
  </si>
  <si>
    <t>Title:</t>
  </si>
  <si>
    <t>Summary:</t>
  </si>
  <si>
    <t>Data sources:</t>
  </si>
  <si>
    <t>Rates:</t>
  </si>
  <si>
    <t>Ethnic group:</t>
  </si>
  <si>
    <t>Published:</t>
  </si>
  <si>
    <t>11 February 2022</t>
  </si>
  <si>
    <t>Additional information:</t>
  </si>
  <si>
    <t>If you require information not included in this file, the Ministry of Health is able to provide customised data extracts tailored to your needs.
These may incur a charge (at Official Information Act rates). See below for contact details.</t>
  </si>
  <si>
    <t>Postal address:</t>
  </si>
  <si>
    <t>Data Services</t>
  </si>
  <si>
    <t>Ministry of Health</t>
  </si>
  <si>
    <t>PO Box 5013</t>
  </si>
  <si>
    <t>Wellington</t>
  </si>
  <si>
    <t>New Zealand</t>
  </si>
  <si>
    <t>Email:</t>
  </si>
  <si>
    <t>data-enquiries@health.govt.nz</t>
  </si>
  <si>
    <t>Phone:</t>
  </si>
  <si>
    <t>(04) 496 2000</t>
  </si>
  <si>
    <t xml:space="preserve">Fax: </t>
  </si>
  <si>
    <t>(04) 816 2898</t>
  </si>
  <si>
    <t>Contents</t>
  </si>
  <si>
    <r>
      <rPr>
        <i/>
        <sz val="10"/>
        <color theme="1"/>
        <rFont val="Arial"/>
        <family val="2"/>
      </rPr>
      <t>Children</t>
    </r>
    <r>
      <rPr>
        <sz val="10"/>
        <color theme="1"/>
        <rFont val="Arial"/>
        <family val="2"/>
      </rPr>
      <t xml:space="preserve">
Unfilled prescription due to cost is defined for children (aged 0–14 years) as being when parents got a prescription for their child but did not collect one or more prescription items because of cost, in the past 12 months. 
</t>
    </r>
    <r>
      <rPr>
        <i/>
        <sz val="10"/>
        <color theme="1"/>
        <rFont val="Arial"/>
        <family val="2"/>
      </rPr>
      <t>Adults</t>
    </r>
    <r>
      <rPr>
        <sz val="10"/>
        <color theme="1"/>
        <rFont val="Arial"/>
        <family val="2"/>
      </rPr>
      <t xml:space="preserve">
Unfilled prescription due to cost is defined for adults (aged 15+ years) as having got a prescription for themselves but not collecting one or more prescription items from the pharmacy or chemist because of cost, in the past 12 months. 
Most prescription medicines are subsidised in New Zealand, so people pay a relatively small amount for each medication. The co-payment (usually $5 for each dispensed item) applies to the first 20 prescriptions per individual or family per year. The co-payment for subsidised prescription items increased from $3 to $5 for adults and children aged six years old and over on 1 January 2013. Children under six years old received free prescriptions. Since 1 July 2015, free prescriptions have been extended to children under 13 years old, and from 1 December 2018, to those under 14 years old.</t>
    </r>
  </si>
  <si>
    <t>Detailed information</t>
  </si>
  <si>
    <t>Source: New Zealand Health Survey 2019/20</t>
  </si>
  <si>
    <t>Source: Mortality Collection</t>
  </si>
  <si>
    <t>Source: Cancer registry</t>
  </si>
  <si>
    <t>Note: Numbers may differ from what is published in the 2020/21 annual data explorer as data is updated every year</t>
  </si>
  <si>
    <t>Web page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</si>
</sst>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1"/>
      <color theme="1"/>
      <name val="Calibri"/>
      <family val="2"/>
      <scheme val="minor"/>
    </font>
    <font>
      <u/>
      <sz val="11"/>
      <color theme="10"/>
      <name val="Calibri"/>
      <family val="2"/>
      <scheme val="minor"/>
    </font>
    <font>
      <sz val="10.5"/>
      <color theme="1"/>
      <name val="Arial"/>
      <family val="2"/>
    </font>
    <font>
      <sz val="11"/>
      <name val="Calibri"/>
      <family val="2"/>
      <scheme val="minor"/>
    </font>
    <font>
      <sz val="10"/>
      <color theme="1"/>
      <name val="Arial"/>
      <family val="2"/>
    </font>
    <font>
      <sz val="9"/>
      <name val="Arial"/>
      <family val="2"/>
    </font>
    <font>
      <sz val="8"/>
      <name val="Calibri"/>
      <family val="2"/>
      <scheme val="minor"/>
    </font>
    <font>
      <sz val="10"/>
      <color theme="1"/>
      <name val="Arial Narrow"/>
      <family val="2"/>
    </font>
    <font>
      <sz val="10"/>
      <name val="Arial Narrow"/>
      <family val="2"/>
    </font>
    <font>
      <sz val="10"/>
      <name val="Arial"/>
      <family val="2"/>
    </font>
    <font>
      <u/>
      <sz val="10"/>
      <color theme="10"/>
      <name val="Arial"/>
      <family val="2"/>
    </font>
    <font>
      <sz val="11"/>
      <color theme="1"/>
      <name val="Arial"/>
      <family val="2"/>
    </font>
    <font>
      <b/>
      <sz val="11"/>
      <color theme="1"/>
      <name val="Arial"/>
      <family val="2"/>
    </font>
    <font>
      <b/>
      <sz val="10"/>
      <color theme="1"/>
      <name val="Arial"/>
      <family val="2"/>
    </font>
    <font>
      <i/>
      <sz val="10"/>
      <color theme="1"/>
      <name val="Arial"/>
      <family val="2"/>
    </font>
    <font>
      <b/>
      <sz val="16"/>
      <name val="Arial"/>
      <family val="2"/>
    </font>
    <font>
      <sz val="16"/>
      <color theme="1"/>
      <name val="Calibri"/>
      <family val="2"/>
      <scheme val="minor"/>
    </font>
    <font>
      <b/>
      <sz val="16"/>
      <color theme="1"/>
      <name val="Arial"/>
      <family val="2"/>
    </font>
    <font>
      <u/>
      <sz val="11"/>
      <color theme="10"/>
      <name val="Arial"/>
      <family val="2"/>
    </font>
    <font>
      <b/>
      <sz val="14"/>
      <color theme="1"/>
      <name val="Arial"/>
      <family val="2"/>
    </font>
    <font>
      <sz val="11"/>
      <name val="Arial"/>
      <family val="2"/>
    </font>
    <font>
      <b/>
      <sz val="11"/>
      <name val="Arial"/>
      <family val="2"/>
    </font>
    <font>
      <sz val="10"/>
      <color rgb="FF333333"/>
      <name val="Arial"/>
      <family val="2"/>
    </font>
    <font>
      <i/>
      <sz val="10"/>
      <color rgb="FF333333"/>
      <name val="Arial"/>
      <family val="2"/>
    </font>
    <font>
      <b/>
      <i/>
      <sz val="11"/>
      <color theme="1"/>
      <name val="Arial"/>
      <family val="2"/>
    </font>
    <font>
      <b/>
      <i/>
      <sz val="10"/>
      <color theme="1"/>
      <name val="Arial"/>
      <family val="2"/>
    </font>
    <font>
      <u/>
      <sz val="8"/>
      <color theme="10"/>
      <name val="Arial"/>
      <family val="2"/>
    </font>
    <font>
      <sz val="8"/>
      <color theme="1"/>
      <name val="Arial"/>
      <family val="2"/>
    </font>
    <font>
      <i/>
      <sz val="10"/>
      <color theme="1" tint="0.34998626667073579"/>
      <name val="Arial"/>
      <family val="2"/>
    </font>
    <font>
      <b/>
      <sz val="12"/>
      <color theme="1"/>
      <name val="Arial"/>
      <family val="2"/>
    </font>
    <font>
      <sz val="11"/>
      <color rgb="FFFF0000"/>
      <name val="Arial"/>
      <family val="2"/>
    </font>
    <font>
      <sz val="10"/>
      <color rgb="FFFF0000"/>
      <name val="Arial"/>
      <family val="2"/>
    </font>
    <font>
      <b/>
      <sz val="10"/>
      <name val="Arial"/>
      <family val="2"/>
    </font>
    <font>
      <b/>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6795556505021"/>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9">
    <xf numFmtId="0" fontId="0" fillId="0" borderId="0"/>
    <xf numFmtId="0" fontId="1" fillId="0" borderId="0" applyNumberFormat="0" applyFill="0" applyBorder="0" applyAlignment="0" applyProtection="0"/>
    <xf numFmtId="0" fontId="4" fillId="0" borderId="0"/>
    <xf numFmtId="0" fontId="7" fillId="0" borderId="0"/>
    <xf numFmtId="0" fontId="8" fillId="0" borderId="0"/>
    <xf numFmtId="0" fontId="8" fillId="0" borderId="0"/>
    <xf numFmtId="0" fontId="8" fillId="0" borderId="0"/>
    <xf numFmtId="0" fontId="10" fillId="0" borderId="0" applyNumberFormat="0" applyFill="0" applyBorder="0" applyAlignment="0" applyProtection="0"/>
    <xf numFmtId="0" fontId="4" fillId="0" borderId="0"/>
  </cellStyleXfs>
  <cellXfs count="130">
    <xf numFmtId="0" fontId="0" fillId="0" borderId="0" xfId="0"/>
    <xf numFmtId="0" fontId="0" fillId="4" borderId="0" xfId="0" applyFill="1"/>
    <xf numFmtId="0" fontId="3" fillId="4" borderId="0" xfId="0" applyFont="1" applyFill="1"/>
    <xf numFmtId="0" fontId="0" fillId="4" borderId="0" xfId="0" applyFill="1" applyAlignment="1">
      <alignment vertical="top" wrapText="1"/>
    </xf>
    <xf numFmtId="0" fontId="11" fillId="4" borderId="0" xfId="0" applyFont="1" applyFill="1"/>
    <xf numFmtId="0" fontId="11" fillId="4" borderId="0" xfId="0" applyFont="1" applyFill="1" applyAlignment="1">
      <alignment wrapText="1"/>
    </xf>
    <xf numFmtId="0" fontId="11" fillId="4" borderId="0" xfId="0" applyFont="1" applyFill="1" applyAlignment="1">
      <alignment vertical="top"/>
    </xf>
    <xf numFmtId="0" fontId="11" fillId="4" borderId="0" xfId="0" applyFont="1" applyFill="1" applyAlignment="1">
      <alignment vertical="top" wrapText="1"/>
    </xf>
    <xf numFmtId="0" fontId="4" fillId="4" borderId="0" xfId="0" applyFont="1" applyFill="1"/>
    <xf numFmtId="0" fontId="4" fillId="4" borderId="0" xfId="0" applyFont="1" applyFill="1" applyAlignment="1">
      <alignment wrapText="1"/>
    </xf>
    <xf numFmtId="0" fontId="13" fillId="4" borderId="0" xfId="0" applyFont="1" applyFill="1"/>
    <xf numFmtId="0" fontId="4" fillId="4" borderId="0" xfId="0" applyFont="1" applyFill="1" applyAlignment="1">
      <alignment vertical="top"/>
    </xf>
    <xf numFmtId="0" fontId="4" fillId="4" borderId="0" xfId="0" applyFont="1" applyFill="1" applyAlignment="1">
      <alignment vertical="top" wrapText="1"/>
    </xf>
    <xf numFmtId="0" fontId="14" fillId="4" borderId="0" xfId="0" applyFont="1" applyFill="1" applyAlignment="1">
      <alignment vertical="top" wrapText="1"/>
    </xf>
    <xf numFmtId="0" fontId="15" fillId="4" borderId="0" xfId="0" applyFont="1" applyFill="1" applyAlignment="1">
      <alignment horizontal="left" vertical="center"/>
    </xf>
    <xf numFmtId="0" fontId="13" fillId="4" borderId="0" xfId="0" applyFont="1" applyFill="1" applyAlignment="1">
      <alignment vertical="top"/>
    </xf>
    <xf numFmtId="0" fontId="13" fillId="4" borderId="0" xfId="0" applyFont="1" applyFill="1" applyAlignment="1">
      <alignment wrapText="1"/>
    </xf>
    <xf numFmtId="0" fontId="0" fillId="4" borderId="0" xfId="0" applyFill="1" applyAlignment="1"/>
    <xf numFmtId="0" fontId="10" fillId="4" borderId="0" xfId="7" applyFill="1"/>
    <xf numFmtId="0" fontId="16" fillId="4" borderId="0" xfId="0" applyFont="1" applyFill="1"/>
    <xf numFmtId="0" fontId="13" fillId="4" borderId="0" xfId="0" applyFont="1" applyFill="1" applyAlignment="1">
      <alignment vertical="top" wrapText="1"/>
    </xf>
    <xf numFmtId="0" fontId="10" fillId="4" borderId="0" xfId="1" applyFont="1" applyFill="1" applyAlignment="1">
      <alignment vertical="top" wrapText="1"/>
    </xf>
    <xf numFmtId="14" fontId="4" fillId="4" borderId="0" xfId="0" applyNumberFormat="1" applyFont="1" applyFill="1" applyAlignment="1">
      <alignment horizontal="left" vertical="top" wrapText="1"/>
    </xf>
    <xf numFmtId="14" fontId="10" fillId="4" borderId="0" xfId="1" applyNumberFormat="1" applyFont="1" applyFill="1" applyAlignment="1">
      <alignment horizontal="left" vertical="top" wrapText="1"/>
    </xf>
    <xf numFmtId="14" fontId="4" fillId="4" borderId="0" xfId="0" applyNumberFormat="1" applyFont="1" applyFill="1" applyAlignment="1">
      <alignment vertical="top" wrapText="1"/>
    </xf>
    <xf numFmtId="14" fontId="10" fillId="4" borderId="0" xfId="1" applyNumberFormat="1" applyFont="1" applyFill="1" applyAlignment="1">
      <alignment vertical="top" wrapText="1"/>
    </xf>
    <xf numFmtId="0" fontId="20" fillId="4" borderId="0" xfId="0" applyFont="1" applyFill="1"/>
    <xf numFmtId="0" fontId="21" fillId="4" borderId="0" xfId="0" applyFont="1" applyFill="1"/>
    <xf numFmtId="0" fontId="0" fillId="4" borderId="0" xfId="0" applyFill="1" applyAlignment="1">
      <alignment horizontal="left"/>
    </xf>
    <xf numFmtId="0" fontId="19" fillId="4" borderId="0" xfId="0" applyFont="1" applyFill="1" applyAlignment="1"/>
    <xf numFmtId="0" fontId="17" fillId="4" borderId="0" xfId="0" applyFont="1" applyFill="1" applyAlignment="1"/>
    <xf numFmtId="0" fontId="13" fillId="4" borderId="0" xfId="0" applyFont="1" applyFill="1" applyBorder="1" applyAlignment="1"/>
    <xf numFmtId="0" fontId="13" fillId="4" borderId="0" xfId="0" applyFont="1" applyFill="1" applyBorder="1" applyAlignment="1">
      <alignment wrapText="1"/>
    </xf>
    <xf numFmtId="0" fontId="10" fillId="4" borderId="0" xfId="1" applyFont="1" applyFill="1" applyBorder="1" applyAlignment="1"/>
    <xf numFmtId="0" fontId="4" fillId="4" borderId="0" xfId="0" applyFont="1" applyFill="1" applyBorder="1" applyAlignment="1"/>
    <xf numFmtId="0" fontId="4" fillId="4" borderId="0" xfId="0" applyFont="1" applyFill="1" applyBorder="1" applyAlignment="1">
      <alignment wrapText="1"/>
    </xf>
    <xf numFmtId="165" fontId="4" fillId="4" borderId="0" xfId="0" applyNumberFormat="1" applyFont="1" applyFill="1" applyBorder="1" applyAlignment="1">
      <alignment horizontal="right"/>
    </xf>
    <xf numFmtId="0" fontId="4" fillId="4" borderId="0" xfId="0" applyFont="1" applyFill="1" applyBorder="1" applyAlignment="1">
      <alignment horizontal="left" wrapText="1"/>
    </xf>
    <xf numFmtId="0" fontId="10" fillId="4" borderId="0" xfId="1" applyFont="1" applyFill="1" applyBorder="1"/>
    <xf numFmtId="0" fontId="4" fillId="4" borderId="0" xfId="0" applyFont="1" applyFill="1" applyBorder="1"/>
    <xf numFmtId="0" fontId="17" fillId="4" borderId="0" xfId="0" applyFont="1" applyFill="1" applyAlignment="1">
      <alignment horizontal="left"/>
    </xf>
    <xf numFmtId="0" fontId="19" fillId="4" borderId="0" xfId="0" applyFont="1" applyFill="1" applyAlignment="1">
      <alignment horizontal="center"/>
    </xf>
    <xf numFmtId="0" fontId="3" fillId="4" borderId="0" xfId="0" applyFont="1" applyFill="1" applyAlignment="1">
      <alignment vertical="top" wrapText="1"/>
    </xf>
    <xf numFmtId="14" fontId="4" fillId="4" borderId="0" xfId="0" applyNumberFormat="1" applyFont="1" applyFill="1" applyAlignment="1">
      <alignment vertical="top"/>
    </xf>
    <xf numFmtId="14" fontId="4" fillId="4" borderId="0" xfId="0" applyNumberFormat="1" applyFont="1" applyFill="1" applyAlignment="1">
      <alignment horizontal="left" vertical="top"/>
    </xf>
    <xf numFmtId="0" fontId="10" fillId="4" borderId="0" xfId="1" applyFont="1" applyFill="1" applyAlignment="1">
      <alignment vertical="top"/>
    </xf>
    <xf numFmtId="14" fontId="4" fillId="4" borderId="0" xfId="0" applyNumberFormat="1" applyFont="1" applyFill="1" applyAlignment="1">
      <alignment horizontal="left"/>
    </xf>
    <xf numFmtId="0" fontId="9" fillId="4" borderId="0" xfId="0" applyFont="1" applyFill="1" applyAlignment="1">
      <alignment vertical="top" wrapText="1"/>
    </xf>
    <xf numFmtId="0" fontId="10" fillId="4" borderId="0" xfId="1" applyFont="1" applyFill="1"/>
    <xf numFmtId="0" fontId="22" fillId="4" borderId="0" xfId="0" applyFont="1" applyFill="1" applyAlignment="1">
      <alignment horizontal="justify" vertical="top" wrapText="1"/>
    </xf>
    <xf numFmtId="0" fontId="4" fillId="4" borderId="0" xfId="0" applyFont="1" applyFill="1" applyAlignment="1">
      <alignment horizontal="justify" vertical="top" wrapText="1"/>
    </xf>
    <xf numFmtId="0" fontId="23" fillId="4" borderId="0" xfId="0" applyFont="1" applyFill="1" applyAlignment="1">
      <alignment horizontal="justify" vertical="top" wrapText="1"/>
    </xf>
    <xf numFmtId="14" fontId="4" fillId="4" borderId="0" xfId="0" applyNumberFormat="1" applyFont="1" applyFill="1"/>
    <xf numFmtId="0" fontId="18" fillId="4" borderId="0" xfId="1" applyFont="1" applyFill="1" applyAlignment="1">
      <alignment vertical="top"/>
    </xf>
    <xf numFmtId="0" fontId="13" fillId="5" borderId="0" xfId="0" applyFont="1" applyFill="1" applyAlignment="1">
      <alignment vertical="top"/>
    </xf>
    <xf numFmtId="0" fontId="13" fillId="5" borderId="0" xfId="0" applyFont="1" applyFill="1" applyAlignment="1">
      <alignment vertical="top" wrapText="1"/>
    </xf>
    <xf numFmtId="0" fontId="13" fillId="5" borderId="0" xfId="0" applyFont="1" applyFill="1"/>
    <xf numFmtId="0" fontId="13" fillId="2" borderId="1" xfId="0" applyFont="1" applyFill="1" applyBorder="1"/>
    <xf numFmtId="0" fontId="11" fillId="5" borderId="0" xfId="0" applyFont="1" applyFill="1"/>
    <xf numFmtId="0" fontId="4" fillId="5" borderId="0" xfId="0" applyFont="1" applyFill="1" applyBorder="1"/>
    <xf numFmtId="0" fontId="13" fillId="4" borderId="1" xfId="0" applyFont="1" applyFill="1" applyBorder="1"/>
    <xf numFmtId="165" fontId="4" fillId="4" borderId="0" xfId="0" applyNumberFormat="1" applyFont="1" applyFill="1" applyBorder="1"/>
    <xf numFmtId="0" fontId="4" fillId="4" borderId="2" xfId="0" applyFont="1" applyFill="1" applyBorder="1"/>
    <xf numFmtId="165" fontId="4" fillId="4" borderId="2" xfId="0" applyNumberFormat="1" applyFont="1" applyFill="1" applyBorder="1"/>
    <xf numFmtId="165" fontId="4" fillId="4" borderId="0" xfId="0" applyNumberFormat="1" applyFont="1" applyFill="1"/>
    <xf numFmtId="0" fontId="26" fillId="4" borderId="0" xfId="1" applyFont="1" applyFill="1"/>
    <xf numFmtId="0" fontId="27" fillId="4" borderId="0" xfId="0" applyFont="1" applyFill="1"/>
    <xf numFmtId="0" fontId="19" fillId="4" borderId="0" xfId="0" applyFont="1" applyFill="1"/>
    <xf numFmtId="0" fontId="28" fillId="4" borderId="0" xfId="0" applyFont="1" applyFill="1" applyBorder="1"/>
    <xf numFmtId="0" fontId="29" fillId="4" borderId="0" xfId="0" applyFont="1" applyFill="1"/>
    <xf numFmtId="0" fontId="29" fillId="4" borderId="0" xfId="0" applyFont="1" applyFill="1" applyBorder="1"/>
    <xf numFmtId="0" fontId="11" fillId="4" borderId="0" xfId="0" applyFont="1" applyFill="1" applyBorder="1"/>
    <xf numFmtId="0" fontId="18" fillId="4" borderId="0" xfId="1" applyFont="1" applyFill="1"/>
    <xf numFmtId="165" fontId="13" fillId="2" borderId="1" xfId="0" applyNumberFormat="1" applyFont="1" applyFill="1" applyBorder="1"/>
    <xf numFmtId="0" fontId="11" fillId="5" borderId="0" xfId="0" applyFont="1" applyFill="1" applyBorder="1"/>
    <xf numFmtId="0" fontId="25" fillId="4" borderId="0" xfId="0" applyFont="1" applyFill="1" applyBorder="1"/>
    <xf numFmtId="0" fontId="9" fillId="5" borderId="0" xfId="2" applyFont="1" applyFill="1" applyBorder="1"/>
    <xf numFmtId="0" fontId="2" fillId="4" borderId="0" xfId="0" applyFont="1" applyFill="1" applyBorder="1" applyAlignment="1">
      <alignment vertical="center"/>
    </xf>
    <xf numFmtId="0" fontId="27" fillId="4" borderId="0" xfId="0" applyFont="1" applyFill="1" applyBorder="1"/>
    <xf numFmtId="0" fontId="20" fillId="4" borderId="0" xfId="0" applyFont="1" applyFill="1" applyBorder="1"/>
    <xf numFmtId="0" fontId="20" fillId="5" borderId="0" xfId="0" applyFont="1" applyFill="1" applyBorder="1"/>
    <xf numFmtId="0" fontId="30" fillId="4" borderId="0" xfId="0" applyFont="1" applyFill="1" applyBorder="1"/>
    <xf numFmtId="0" fontId="11" fillId="5" borderId="0" xfId="0" applyNumberFormat="1" applyFont="1" applyFill="1" applyBorder="1"/>
    <xf numFmtId="165" fontId="11" fillId="5" borderId="0" xfId="0" applyNumberFormat="1" applyFont="1" applyFill="1" applyBorder="1"/>
    <xf numFmtId="0" fontId="31" fillId="4" borderId="0" xfId="0" applyFont="1" applyFill="1" applyBorder="1"/>
    <xf numFmtId="0" fontId="9" fillId="4" borderId="0" xfId="0" applyFont="1" applyFill="1" applyBorder="1"/>
    <xf numFmtId="0" fontId="13" fillId="2" borderId="1" xfId="0" applyNumberFormat="1" applyFont="1" applyFill="1" applyBorder="1"/>
    <xf numFmtId="0" fontId="11" fillId="5" borderId="0" xfId="0" applyFont="1" applyFill="1" applyBorder="1" applyAlignment="1">
      <alignment wrapText="1"/>
    </xf>
    <xf numFmtId="164" fontId="11" fillId="5" borderId="0" xfId="0" applyNumberFormat="1" applyFont="1" applyFill="1" applyBorder="1"/>
    <xf numFmtId="0" fontId="32" fillId="2" borderId="2" xfId="2" applyFont="1" applyFill="1" applyBorder="1" applyAlignment="1">
      <alignment horizontal="center" vertical="center" wrapText="1"/>
    </xf>
    <xf numFmtId="0" fontId="17" fillId="4" borderId="0" xfId="0" applyFont="1" applyFill="1" applyBorder="1" applyAlignment="1">
      <alignment horizontal="left"/>
    </xf>
    <xf numFmtId="0" fontId="11" fillId="4" borderId="0" xfId="0" applyFont="1" applyFill="1" applyBorder="1" applyAlignment="1">
      <alignment wrapText="1"/>
    </xf>
    <xf numFmtId="0" fontId="29" fillId="4" borderId="0" xfId="0" applyFont="1" applyFill="1" applyBorder="1" applyAlignment="1"/>
    <xf numFmtId="0" fontId="9" fillId="4" borderId="0" xfId="2" applyFont="1" applyFill="1" applyBorder="1" applyAlignment="1">
      <alignment horizontal="right"/>
    </xf>
    <xf numFmtId="0" fontId="9" fillId="4" borderId="0" xfId="2" applyFont="1" applyFill="1" applyBorder="1"/>
    <xf numFmtId="164" fontId="4" fillId="4" borderId="0" xfId="0" applyNumberFormat="1" applyFont="1" applyFill="1" applyBorder="1" applyAlignment="1">
      <alignment horizontal="right"/>
    </xf>
    <xf numFmtId="164" fontId="9" fillId="4" borderId="0" xfId="0" quotePrefix="1" applyNumberFormat="1" applyFont="1" applyFill="1" applyBorder="1" applyAlignment="1">
      <alignment horizontal="right"/>
    </xf>
    <xf numFmtId="164" fontId="4" fillId="4" borderId="0" xfId="0" quotePrefix="1" applyNumberFormat="1" applyFont="1" applyFill="1" applyBorder="1" applyAlignment="1">
      <alignment horizontal="right"/>
    </xf>
    <xf numFmtId="0" fontId="11" fillId="4" borderId="0" xfId="0" applyFont="1" applyFill="1" applyBorder="1" applyAlignment="1"/>
    <xf numFmtId="0" fontId="5" fillId="4" borderId="0" xfId="2" applyFont="1" applyFill="1" applyBorder="1"/>
    <xf numFmtId="0" fontId="10" fillId="4" borderId="0" xfId="1" applyFont="1" applyFill="1" applyBorder="1" applyAlignment="1">
      <alignment wrapText="1"/>
    </xf>
    <xf numFmtId="0" fontId="32" fillId="3" borderId="0" xfId="2" applyFont="1" applyFill="1" applyBorder="1" applyAlignment="1">
      <alignment horizontal="left" vertical="center" wrapText="1"/>
    </xf>
    <xf numFmtId="164" fontId="9" fillId="3" borderId="0" xfId="2" applyNumberFormat="1" applyFont="1" applyFill="1" applyBorder="1" applyAlignment="1">
      <alignment horizontal="right" vertical="center"/>
    </xf>
    <xf numFmtId="0" fontId="32" fillId="3" borderId="0" xfId="2" applyFont="1" applyFill="1" applyBorder="1" applyAlignment="1">
      <alignment vertical="center" wrapText="1"/>
    </xf>
    <xf numFmtId="0" fontId="32" fillId="3" borderId="2" xfId="2" applyFont="1" applyFill="1" applyBorder="1" applyAlignment="1">
      <alignment horizontal="left" vertical="center" wrapText="1"/>
    </xf>
    <xf numFmtId="164" fontId="9" fillId="3" borderId="2" xfId="2" applyNumberFormat="1" applyFont="1" applyFill="1" applyBorder="1" applyAlignment="1">
      <alignment horizontal="right" vertical="center"/>
    </xf>
    <xf numFmtId="164" fontId="4" fillId="4" borderId="2" xfId="0" quotePrefix="1" applyNumberFormat="1" applyFont="1" applyFill="1" applyBorder="1" applyAlignment="1">
      <alignment horizontal="right"/>
    </xf>
    <xf numFmtId="0" fontId="9" fillId="5" borderId="0" xfId="0" applyFont="1" applyFill="1" applyBorder="1"/>
    <xf numFmtId="0" fontId="12" fillId="4" borderId="0" xfId="0" applyFont="1" applyFill="1" applyBorder="1"/>
    <xf numFmtId="0" fontId="13" fillId="2" borderId="1" xfId="0" applyFont="1" applyFill="1" applyBorder="1" applyAlignment="1">
      <alignment horizontal="center"/>
    </xf>
    <xf numFmtId="0" fontId="13" fillId="2" borderId="1" xfId="0" applyNumberFormat="1" applyFont="1" applyFill="1" applyBorder="1" applyAlignment="1">
      <alignment horizontal="center"/>
    </xf>
    <xf numFmtId="0" fontId="4" fillId="4" borderId="0" xfId="0" applyFont="1" applyFill="1" applyBorder="1" applyAlignment="1">
      <alignment vertical="center"/>
    </xf>
    <xf numFmtId="0" fontId="10" fillId="4" borderId="0" xfId="1" applyFont="1" applyFill="1" applyBorder="1" applyAlignment="1">
      <alignment vertical="top"/>
    </xf>
    <xf numFmtId="0" fontId="12" fillId="5" borderId="0" xfId="0" applyFont="1" applyFill="1" applyBorder="1" applyAlignment="1">
      <alignment horizontal="center"/>
    </xf>
    <xf numFmtId="0" fontId="27" fillId="5" borderId="0" xfId="0" applyFont="1" applyFill="1" applyBorder="1" applyAlignment="1">
      <alignment vertical="center"/>
    </xf>
    <xf numFmtId="0" fontId="33" fillId="5" borderId="0" xfId="0" applyFont="1" applyFill="1" applyBorder="1" applyAlignment="1">
      <alignment horizontal="left" vertical="center" wrapText="1"/>
    </xf>
    <xf numFmtId="0" fontId="10" fillId="5" borderId="0" xfId="1" applyFont="1" applyFill="1" applyBorder="1" applyAlignment="1"/>
    <xf numFmtId="0" fontId="13" fillId="4" borderId="2" xfId="0" applyFont="1" applyFill="1" applyBorder="1" applyAlignment="1">
      <alignment vertical="top" wrapText="1"/>
    </xf>
    <xf numFmtId="0" fontId="10" fillId="4" borderId="2" xfId="1" applyFont="1" applyFill="1" applyBorder="1" applyAlignment="1">
      <alignment vertical="top" wrapText="1"/>
    </xf>
    <xf numFmtId="0" fontId="13" fillId="4" borderId="1" xfId="0" applyFont="1" applyFill="1" applyBorder="1" applyAlignment="1">
      <alignment wrapText="1"/>
    </xf>
    <xf numFmtId="0" fontId="24" fillId="5" borderId="0" xfId="0" applyFont="1" applyFill="1"/>
    <xf numFmtId="0" fontId="31" fillId="5" borderId="0" xfId="0" applyFont="1" applyFill="1" applyBorder="1"/>
    <xf numFmtId="0" fontId="4" fillId="4" borderId="0" xfId="0" applyFont="1" applyFill="1" applyAlignment="1">
      <alignment vertical="top" wrapText="1"/>
    </xf>
    <xf numFmtId="49" fontId="4" fillId="4" borderId="0" xfId="0" quotePrefix="1" applyNumberFormat="1" applyFont="1" applyFill="1" applyAlignment="1">
      <alignment vertical="top" wrapText="1"/>
    </xf>
    <xf numFmtId="0" fontId="4" fillId="4" borderId="0" xfId="0" applyFont="1" applyFill="1" applyAlignment="1">
      <alignment horizontal="left" vertical="top" wrapText="1"/>
    </xf>
    <xf numFmtId="0" fontId="14" fillId="4" borderId="0" xfId="0" applyFont="1" applyFill="1" applyAlignment="1">
      <alignment vertical="top" wrapText="1"/>
    </xf>
    <xf numFmtId="0" fontId="17" fillId="4" borderId="0" xfId="0" applyFont="1" applyFill="1" applyAlignment="1">
      <alignment horizontal="left"/>
    </xf>
    <xf numFmtId="0" fontId="17" fillId="4" borderId="0" xfId="0" applyFont="1" applyFill="1" applyBorder="1" applyAlignment="1">
      <alignment horizontal="left"/>
    </xf>
    <xf numFmtId="0" fontId="32" fillId="2" borderId="3" xfId="2" applyFont="1" applyFill="1" applyBorder="1" applyAlignment="1">
      <alignment horizontal="center" vertical="center" wrapText="1"/>
    </xf>
    <xf numFmtId="0" fontId="32" fillId="2" borderId="2" xfId="2" applyFont="1" applyFill="1" applyBorder="1" applyAlignment="1">
      <alignment horizontal="center" vertical="center" wrapText="1"/>
    </xf>
  </cellXfs>
  <cellStyles count="9">
    <cellStyle name="Hyperlink" xfId="1" builtinId="8"/>
    <cellStyle name="Hyperlink 2" xfId="7" xr:uid="{CD20AF3C-D6B7-4E26-A896-DEB394D22A35}"/>
    <cellStyle name="Normal" xfId="0" builtinId="0"/>
    <cellStyle name="Normal 10" xfId="8" xr:uid="{C3AA3D7F-713E-4B92-A039-BD36630D93B4}"/>
    <cellStyle name="Normal 2" xfId="3" xr:uid="{A0C7B757-7591-4027-9EAC-FCFFB09E893D}"/>
    <cellStyle name="Normal 2 2" xfId="5" xr:uid="{D278424B-C3FF-4A8E-9EE7-D3DB3404626B}"/>
    <cellStyle name="Normal 3" xfId="6" xr:uid="{1681C1E6-7D9D-4838-B7A9-A78F6E2860CC}"/>
    <cellStyle name="Normal 4" xfId="2" xr:uid="{0802355A-8CA5-43AE-A248-84B1291E8B06}"/>
    <cellStyle name="Normal 5" xfId="4" xr:uid="{EF81CF4A-4C4A-421A-8458-35CAE2AF3B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1012024</xdr:colOff>
      <xdr:row>2</xdr:row>
      <xdr:rowOff>107229</xdr:rowOff>
    </xdr:to>
    <xdr:pic>
      <xdr:nvPicPr>
        <xdr:cNvPr id="4" name="Picture 3" descr="Ministry of Health logo">
          <a:extLst>
            <a:ext uri="{FF2B5EF4-FFF2-40B4-BE49-F238E27FC236}">
              <a16:creationId xmlns:a16="http://schemas.microsoft.com/office/drawing/2014/main" id="{85D6E4BF-99A5-4DE1-B278-92FA5905896B}"/>
            </a:ext>
          </a:extLst>
        </xdr:cNvPr>
        <xdr:cNvPicPr>
          <a:picLocks noChangeAspect="1"/>
        </xdr:cNvPicPr>
      </xdr:nvPicPr>
      <xdr:blipFill>
        <a:blip xmlns:r="http://schemas.openxmlformats.org/officeDocument/2006/relationships" r:embed="rId1"/>
        <a:stretch>
          <a:fillRect/>
        </a:stretch>
      </xdr:blipFill>
      <xdr:spPr>
        <a:xfrm>
          <a:off x="0" y="0"/>
          <a:ext cx="1012024" cy="475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495300</xdr:colOff>
      <xdr:row>115</xdr:row>
      <xdr:rowOff>180975</xdr:rowOff>
    </xdr:from>
    <xdr:to>
      <xdr:col>1</xdr:col>
      <xdr:colOff>5026025</xdr:colOff>
      <xdr:row>117</xdr:row>
      <xdr:rowOff>133350</xdr:rowOff>
    </xdr:to>
    <xdr:pic>
      <xdr:nvPicPr>
        <xdr:cNvPr id="3" name="Picture 2" descr="Infant deaths / live births * 1000" title="Infant death rate">
          <a:extLst>
            <a:ext uri="{FF2B5EF4-FFF2-40B4-BE49-F238E27FC236}">
              <a16:creationId xmlns:a16="http://schemas.microsoft.com/office/drawing/2014/main" id="{E28C2909-8473-4971-9B2B-FF3AB86EF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5475" y="3876675"/>
          <a:ext cx="452437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enquiries@health.govt.nz"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ainfoplus.stats.govt.nz/Item/nz.govt.stats/24c7f58a-7a19-4ac5-b66f-374c563932b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8" Type="http://schemas.openxmlformats.org/officeDocument/2006/relationships/hyperlink" Target="https://www.esr.cri.nz/our-services/consultancy/public-health/sti/" TargetMode="External"/><Relationship Id="rId13" Type="http://schemas.openxmlformats.org/officeDocument/2006/relationships/hyperlink" Target="https://www.stats.govt.nz/information-releases/serious-injury-outcome-indicators-2000-2020" TargetMode="External"/><Relationship Id="rId3" Type="http://schemas.openxmlformats.org/officeDocument/2006/relationships/hyperlink" Target="https://www.stats.govt.nz/information-releases/wellbeing-statistics-december-2020-quarter" TargetMode="External"/><Relationship Id="rId7" Type="http://schemas.openxmlformats.org/officeDocument/2006/relationships/hyperlink" Target="https://surv.esr.cri.nz/surveillance/WeeklyMeaslesRpt.php" TargetMode="External"/><Relationship Id="rId12" Type="http://schemas.openxmlformats.org/officeDocument/2006/relationships/hyperlink" Target="https://academic.oup.com/ije/article/49/3/908/5826797" TargetMode="External"/><Relationship Id="rId2" Type="http://schemas.openxmlformats.org/officeDocument/2006/relationships/hyperlink" Target="https://www.health.govt.nz/publication/demographic-report-clients-allocated-ministry-healths-disability-support-services-2018-update" TargetMode="External"/><Relationship Id="rId1" Type="http://schemas.openxmlformats.org/officeDocument/2006/relationships/hyperlink" Target="https://www.health.govt.nz/system/files/documents/publications/health-workforce-advisory-board-annual-report-11nov2020.pdf" TargetMode="External"/><Relationship Id="rId6" Type="http://schemas.openxmlformats.org/officeDocument/2006/relationships/hyperlink" Target="https://www.health.govt.nz/publication/cancer-historical-summary-1948-2017" TargetMode="External"/><Relationship Id="rId11" Type="http://schemas.openxmlformats.org/officeDocument/2006/relationships/hyperlink" Target="https://www.health.govt.nz/nz-health-statistics/national-collections-and-surveys/surveys/new-zealand-health-survey" TargetMode="External"/><Relationship Id="rId5" Type="http://schemas.openxmlformats.org/officeDocument/2006/relationships/hyperlink" Target="https://nsfl.health.govt.nz/dhb-planning-package/system-level-measures-framework/data-support-system-level-measures/amenable" TargetMode="External"/><Relationship Id="rId15" Type="http://schemas.openxmlformats.org/officeDocument/2006/relationships/printerSettings" Target="../printerSettings/printerSettings11.bin"/><Relationship Id="rId10" Type="http://schemas.openxmlformats.org/officeDocument/2006/relationships/hyperlink" Target="https://www.stats.govt.nz/news/more-than-2-in-5-Maori-and-pacific-people-live-in-a-damp-house-corrected" TargetMode="External"/><Relationship Id="rId4" Type="http://schemas.openxmlformats.org/officeDocument/2006/relationships/hyperlink" Target="https://vizhub.healthdata.org/gbd-compare/" TargetMode="External"/><Relationship Id="rId9" Type="http://schemas.openxmlformats.org/officeDocument/2006/relationships/hyperlink" Target="https://www.stats.govt.nz/news/one-in-five-homes-damp" TargetMode="External"/><Relationship Id="rId14" Type="http://schemas.openxmlformats.org/officeDocument/2006/relationships/hyperlink" Target="https://www.educationcounts.govt.nz/statistics/tertiary-particip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health.govt.nz/publication/mortality-web-tool" TargetMode="External"/><Relationship Id="rId2" Type="http://schemas.openxmlformats.org/officeDocument/2006/relationships/hyperlink" Target="https://www.health.govt.nz/publication/new-cancer-registrations-2018" TargetMode="External"/><Relationship Id="rId1" Type="http://schemas.openxmlformats.org/officeDocument/2006/relationships/hyperlink" Target="https://www.health.govt.nz/publication/fetal-and-infant-deaths-web-tool"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https://www.health.govt.nz/publication/mortality-web-too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BF83-9C98-4A5C-8B8F-EE639DC51C27}">
  <dimension ref="A6:M31"/>
  <sheetViews>
    <sheetView tabSelected="1" topLeftCell="A4" zoomScaleNormal="100" workbookViewId="0"/>
  </sheetViews>
  <sheetFormatPr defaultColWidth="9.140625" defaultRowHeight="15" x14ac:dyDescent="0.25"/>
  <cols>
    <col min="1" max="1" width="24.28515625" style="8" customWidth="1"/>
    <col min="2" max="2" width="2.42578125" style="8" customWidth="1"/>
    <col min="3" max="3" width="15" style="9" customWidth="1"/>
    <col min="4" max="4" width="25.5703125" style="1" customWidth="1"/>
    <col min="5" max="16384" width="9.140625" style="1"/>
  </cols>
  <sheetData>
    <row r="6" spans="1:13" ht="20.25" x14ac:dyDescent="0.25">
      <c r="C6" s="14"/>
    </row>
    <row r="7" spans="1:13" ht="20.25" x14ac:dyDescent="0.25">
      <c r="A7" s="10" t="s">
        <v>281</v>
      </c>
      <c r="B7" s="10"/>
      <c r="C7" s="14" t="s">
        <v>145</v>
      </c>
    </row>
    <row r="9" spans="1:13" ht="38.25" customHeight="1" x14ac:dyDescent="0.25">
      <c r="A9" s="15" t="s">
        <v>282</v>
      </c>
      <c r="B9" s="122" t="s">
        <v>142</v>
      </c>
      <c r="C9" s="122"/>
      <c r="D9" s="122"/>
      <c r="E9" s="122"/>
      <c r="F9" s="122"/>
      <c r="G9" s="122"/>
      <c r="H9" s="122"/>
      <c r="I9" s="122"/>
      <c r="J9" s="122"/>
      <c r="K9" s="122"/>
      <c r="L9" s="122"/>
      <c r="M9" s="122"/>
    </row>
    <row r="10" spans="1:13" x14ac:dyDescent="0.25">
      <c r="A10" s="11"/>
      <c r="B10" s="11"/>
      <c r="C10" s="12"/>
    </row>
    <row r="11" spans="1:13" ht="34.5" customHeight="1" x14ac:dyDescent="0.25">
      <c r="A11" s="15" t="s">
        <v>283</v>
      </c>
      <c r="B11" s="122" t="s">
        <v>51</v>
      </c>
      <c r="C11" s="122"/>
      <c r="D11" s="122"/>
      <c r="E11" s="122"/>
      <c r="F11" s="122"/>
      <c r="G11" s="122"/>
      <c r="H11" s="122"/>
      <c r="I11" s="122"/>
      <c r="J11" s="122"/>
      <c r="K11" s="122"/>
      <c r="L11" s="122"/>
      <c r="M11" s="122"/>
    </row>
    <row r="12" spans="1:13" x14ac:dyDescent="0.25">
      <c r="A12" s="11"/>
      <c r="B12" s="11"/>
      <c r="C12" s="12"/>
    </row>
    <row r="13" spans="1:13" ht="15" customHeight="1" x14ac:dyDescent="0.25">
      <c r="A13" s="11"/>
      <c r="B13" s="125" t="s">
        <v>237</v>
      </c>
      <c r="C13" s="125"/>
      <c r="D13" s="125"/>
      <c r="E13" s="125"/>
      <c r="F13" s="125"/>
      <c r="G13" s="125"/>
      <c r="H13" s="125"/>
      <c r="I13" s="125"/>
      <c r="J13" s="125"/>
      <c r="K13" s="125"/>
      <c r="L13" s="125"/>
      <c r="M13" s="125"/>
    </row>
    <row r="14" spans="1:13" ht="108.75" customHeight="1" x14ac:dyDescent="0.25">
      <c r="A14" s="11"/>
      <c r="B14" s="122" t="s">
        <v>238</v>
      </c>
      <c r="C14" s="122"/>
      <c r="D14" s="122"/>
      <c r="E14" s="122"/>
      <c r="F14" s="122"/>
      <c r="G14" s="122"/>
      <c r="H14" s="122"/>
      <c r="I14" s="122"/>
      <c r="J14" s="122"/>
      <c r="K14" s="122"/>
      <c r="L14" s="122"/>
      <c r="M14" s="122"/>
    </row>
    <row r="15" spans="1:13" x14ac:dyDescent="0.25">
      <c r="A15" s="11"/>
      <c r="B15" s="11"/>
      <c r="C15" s="12"/>
    </row>
    <row r="16" spans="1:13" x14ac:dyDescent="0.25">
      <c r="A16" s="15" t="s">
        <v>27</v>
      </c>
      <c r="B16" s="15"/>
      <c r="C16" s="12"/>
    </row>
    <row r="17" spans="1:13" ht="107.25" customHeight="1" x14ac:dyDescent="0.25">
      <c r="A17" s="15" t="s">
        <v>284</v>
      </c>
      <c r="B17" s="122" t="s">
        <v>280</v>
      </c>
      <c r="C17" s="122"/>
      <c r="D17" s="122"/>
      <c r="E17" s="122"/>
      <c r="F17" s="122"/>
      <c r="G17" s="122"/>
      <c r="H17" s="122"/>
      <c r="I17" s="122"/>
      <c r="J17" s="122"/>
      <c r="K17" s="122"/>
      <c r="L17" s="122"/>
      <c r="M17" s="122"/>
    </row>
    <row r="18" spans="1:13" x14ac:dyDescent="0.25">
      <c r="A18" s="11"/>
      <c r="B18" s="11"/>
      <c r="C18" s="12"/>
    </row>
    <row r="19" spans="1:13" ht="44.25" customHeight="1" x14ac:dyDescent="0.25">
      <c r="A19" s="15" t="s">
        <v>285</v>
      </c>
      <c r="B19" s="122" t="s">
        <v>197</v>
      </c>
      <c r="C19" s="122"/>
      <c r="D19" s="122"/>
      <c r="E19" s="122"/>
      <c r="F19" s="122"/>
      <c r="G19" s="122"/>
      <c r="H19" s="122"/>
      <c r="I19" s="122"/>
      <c r="J19" s="122"/>
      <c r="K19" s="122"/>
      <c r="L19" s="122"/>
      <c r="M19" s="122"/>
    </row>
    <row r="20" spans="1:13" x14ac:dyDescent="0.25">
      <c r="A20" s="15" t="s">
        <v>286</v>
      </c>
      <c r="B20" s="123" t="s">
        <v>287</v>
      </c>
      <c r="C20" s="123"/>
    </row>
    <row r="22" spans="1:13" s="17" customFormat="1" ht="25.5" customHeight="1" x14ac:dyDescent="0.25">
      <c r="A22" s="15" t="s">
        <v>288</v>
      </c>
      <c r="B22" s="124" t="s">
        <v>289</v>
      </c>
      <c r="C22" s="124"/>
      <c r="D22" s="124"/>
      <c r="E22" s="124"/>
      <c r="F22" s="124"/>
      <c r="G22" s="124"/>
      <c r="H22" s="124"/>
      <c r="I22" s="124"/>
      <c r="J22" s="124"/>
      <c r="K22" s="124"/>
      <c r="L22" s="124"/>
      <c r="M22" s="124"/>
    </row>
    <row r="24" spans="1:13" x14ac:dyDescent="0.25">
      <c r="B24" s="8" t="s">
        <v>290</v>
      </c>
      <c r="C24" s="1"/>
      <c r="D24" s="8" t="s">
        <v>291</v>
      </c>
    </row>
    <row r="25" spans="1:13" x14ac:dyDescent="0.25">
      <c r="C25" s="1"/>
      <c r="D25" s="8" t="s">
        <v>292</v>
      </c>
    </row>
    <row r="26" spans="1:13" x14ac:dyDescent="0.25">
      <c r="C26" s="1"/>
      <c r="D26" s="8" t="s">
        <v>293</v>
      </c>
    </row>
    <row r="27" spans="1:13" x14ac:dyDescent="0.25">
      <c r="C27" s="1"/>
      <c r="D27" s="8" t="s">
        <v>294</v>
      </c>
    </row>
    <row r="28" spans="1:13" x14ac:dyDescent="0.25">
      <c r="C28" s="1"/>
      <c r="D28" s="8" t="s">
        <v>295</v>
      </c>
    </row>
    <row r="29" spans="1:13" x14ac:dyDescent="0.25">
      <c r="B29" s="8" t="s">
        <v>296</v>
      </c>
      <c r="C29" s="1"/>
      <c r="D29" s="18" t="s">
        <v>297</v>
      </c>
    </row>
    <row r="30" spans="1:13" x14ac:dyDescent="0.25">
      <c r="B30" s="8" t="s">
        <v>298</v>
      </c>
      <c r="C30" s="1"/>
      <c r="D30" s="8" t="s">
        <v>299</v>
      </c>
    </row>
    <row r="31" spans="1:13" x14ac:dyDescent="0.25">
      <c r="B31" s="8" t="s">
        <v>300</v>
      </c>
      <c r="C31" s="1"/>
      <c r="D31" s="8" t="s">
        <v>301</v>
      </c>
    </row>
  </sheetData>
  <mergeCells count="8">
    <mergeCell ref="B19:M19"/>
    <mergeCell ref="B20:C20"/>
    <mergeCell ref="B22:M22"/>
    <mergeCell ref="B9:M9"/>
    <mergeCell ref="B11:M11"/>
    <mergeCell ref="B13:M13"/>
    <mergeCell ref="B14:M14"/>
    <mergeCell ref="B17:M17"/>
  </mergeCells>
  <hyperlinks>
    <hyperlink ref="D29" r:id="rId1" xr:uid="{D121C39C-A4CE-405D-A2C6-5747E936B5D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8236-73DA-400E-805E-656E7C3871A1}">
  <dimension ref="B2:O23"/>
  <sheetViews>
    <sheetView workbookViewId="0"/>
  </sheetViews>
  <sheetFormatPr defaultColWidth="9.140625" defaultRowHeight="14.25" x14ac:dyDescent="0.2"/>
  <cols>
    <col min="1" max="2" width="2.28515625" style="74" customWidth="1"/>
    <col min="3" max="3" width="18.5703125" style="74" customWidth="1"/>
    <col min="4" max="13" width="9.140625" style="74"/>
    <col min="14" max="14" width="12.5703125" style="74" customWidth="1"/>
    <col min="15" max="16384" width="9.140625" style="74"/>
  </cols>
  <sheetData>
    <row r="2" spans="2:15" ht="20.25" x14ac:dyDescent="0.3">
      <c r="B2" s="71"/>
      <c r="C2" s="127" t="s">
        <v>198</v>
      </c>
      <c r="D2" s="127"/>
      <c r="E2" s="127"/>
      <c r="F2" s="127"/>
      <c r="G2" s="127"/>
      <c r="H2" s="127"/>
      <c r="I2" s="127"/>
      <c r="J2" s="127"/>
      <c r="K2" s="127"/>
      <c r="L2" s="127"/>
      <c r="M2" s="127"/>
      <c r="N2" s="71"/>
    </row>
    <row r="3" spans="2:15" x14ac:dyDescent="0.2">
      <c r="B3" s="71"/>
      <c r="C3" s="71"/>
      <c r="D3" s="71"/>
      <c r="E3" s="71"/>
      <c r="F3" s="71"/>
      <c r="G3" s="71"/>
      <c r="H3" s="71"/>
      <c r="I3" s="71"/>
      <c r="J3" s="71"/>
      <c r="K3" s="71"/>
      <c r="L3" s="71"/>
      <c r="M3" s="71"/>
      <c r="N3" s="71"/>
    </row>
    <row r="4" spans="2:15" ht="15.75" x14ac:dyDescent="0.25">
      <c r="B4" s="71"/>
      <c r="C4" s="92" t="s">
        <v>199</v>
      </c>
      <c r="D4" s="71"/>
      <c r="E4" s="71"/>
      <c r="F4" s="71"/>
      <c r="G4" s="71"/>
      <c r="H4" s="71"/>
      <c r="I4" s="71"/>
      <c r="J4" s="71"/>
      <c r="K4" s="71"/>
      <c r="L4" s="71"/>
      <c r="M4" s="71"/>
      <c r="N4" s="71"/>
    </row>
    <row r="5" spans="2:15" ht="15" x14ac:dyDescent="0.25">
      <c r="B5" s="71"/>
      <c r="C5" s="108"/>
      <c r="D5" s="71"/>
      <c r="E5" s="71"/>
      <c r="F5" s="71"/>
      <c r="G5" s="71"/>
      <c r="H5" s="71"/>
      <c r="I5" s="71"/>
      <c r="J5" s="71"/>
      <c r="K5" s="71"/>
      <c r="L5" s="71"/>
      <c r="M5" s="71"/>
      <c r="N5" s="71"/>
    </row>
    <row r="6" spans="2:15" x14ac:dyDescent="0.2">
      <c r="B6" s="71"/>
      <c r="C6" s="109"/>
      <c r="D6" s="110">
        <v>2008</v>
      </c>
      <c r="E6" s="110">
        <v>2009</v>
      </c>
      <c r="F6" s="110">
        <v>2010</v>
      </c>
      <c r="G6" s="110">
        <v>2011</v>
      </c>
      <c r="H6" s="110">
        <v>2012</v>
      </c>
      <c r="I6" s="110">
        <v>2013</v>
      </c>
      <c r="J6" s="110">
        <v>2014</v>
      </c>
      <c r="K6" s="110">
        <v>2015</v>
      </c>
      <c r="L6" s="110">
        <v>2016</v>
      </c>
      <c r="M6" s="110">
        <v>2017</v>
      </c>
      <c r="N6" s="39"/>
      <c r="O6" s="121"/>
    </row>
    <row r="7" spans="2:15" x14ac:dyDescent="0.2">
      <c r="B7" s="71"/>
      <c r="C7" s="39" t="s">
        <v>19</v>
      </c>
      <c r="D7" s="61">
        <v>4.9000000000000004</v>
      </c>
      <c r="E7" s="61">
        <v>5.2</v>
      </c>
      <c r="F7" s="61">
        <v>5.6</v>
      </c>
      <c r="G7" s="61">
        <v>5.2</v>
      </c>
      <c r="H7" s="61">
        <v>4.7</v>
      </c>
      <c r="I7" s="61">
        <v>5</v>
      </c>
      <c r="J7" s="61">
        <v>5.7</v>
      </c>
      <c r="K7" s="61">
        <v>4.3</v>
      </c>
      <c r="L7" s="61">
        <v>4.2</v>
      </c>
      <c r="M7" s="61">
        <v>4.7</v>
      </c>
      <c r="N7" s="39"/>
      <c r="O7" s="121"/>
    </row>
    <row r="8" spans="2:15" x14ac:dyDescent="0.2">
      <c r="B8" s="71"/>
      <c r="C8" s="39" t="s">
        <v>226</v>
      </c>
      <c r="D8" s="61">
        <v>6.9</v>
      </c>
      <c r="E8" s="61">
        <v>7.4</v>
      </c>
      <c r="F8" s="61">
        <v>7</v>
      </c>
      <c r="G8" s="61">
        <v>7.7</v>
      </c>
      <c r="H8" s="61">
        <v>5.7</v>
      </c>
      <c r="I8" s="61">
        <v>5.3</v>
      </c>
      <c r="J8" s="61">
        <v>7.2</v>
      </c>
      <c r="K8" s="61">
        <v>4.9000000000000004</v>
      </c>
      <c r="L8" s="61">
        <v>6.3</v>
      </c>
      <c r="M8" s="61">
        <v>5.9</v>
      </c>
      <c r="N8" s="39"/>
      <c r="O8" s="107"/>
    </row>
    <row r="9" spans="2:15" x14ac:dyDescent="0.2">
      <c r="B9" s="71"/>
      <c r="C9" s="39" t="s">
        <v>188</v>
      </c>
      <c r="D9" s="61">
        <v>6</v>
      </c>
      <c r="E9" s="61">
        <v>6</v>
      </c>
      <c r="F9" s="61">
        <v>8.3000000000000007</v>
      </c>
      <c r="G9" s="61">
        <v>6.4</v>
      </c>
      <c r="H9" s="61">
        <v>6.9</v>
      </c>
      <c r="I9" s="61">
        <v>7.6</v>
      </c>
      <c r="J9" s="61">
        <v>7.1</v>
      </c>
      <c r="K9" s="61">
        <v>7.1</v>
      </c>
      <c r="L9" s="61">
        <v>6.7</v>
      </c>
      <c r="M9" s="61">
        <v>8.6999999999999993</v>
      </c>
      <c r="N9" s="39"/>
      <c r="O9" s="59"/>
    </row>
    <row r="10" spans="2:15" x14ac:dyDescent="0.2">
      <c r="B10" s="71"/>
      <c r="C10" s="39" t="s">
        <v>189</v>
      </c>
      <c r="D10" s="61">
        <v>2.7</v>
      </c>
      <c r="E10" s="61">
        <v>3.4</v>
      </c>
      <c r="F10" s="61">
        <v>3.1</v>
      </c>
      <c r="G10" s="61">
        <v>3.1</v>
      </c>
      <c r="H10" s="61">
        <v>2.9</v>
      </c>
      <c r="I10" s="61">
        <v>4.0999999999999996</v>
      </c>
      <c r="J10" s="61">
        <v>5.2</v>
      </c>
      <c r="K10" s="61">
        <v>4.3</v>
      </c>
      <c r="L10" s="61">
        <v>2.8</v>
      </c>
      <c r="M10" s="61">
        <v>3.7</v>
      </c>
      <c r="N10" s="39"/>
      <c r="O10" s="59"/>
    </row>
    <row r="11" spans="2:15" x14ac:dyDescent="0.2">
      <c r="B11" s="71"/>
      <c r="C11" s="62" t="s">
        <v>190</v>
      </c>
      <c r="D11" s="63">
        <v>4</v>
      </c>
      <c r="E11" s="63">
        <v>4.2</v>
      </c>
      <c r="F11" s="63">
        <v>4.7</v>
      </c>
      <c r="G11" s="63">
        <v>3.9</v>
      </c>
      <c r="H11" s="63">
        <v>4.0999999999999996</v>
      </c>
      <c r="I11" s="63">
        <v>4.4000000000000004</v>
      </c>
      <c r="J11" s="63">
        <v>4.7</v>
      </c>
      <c r="K11" s="63">
        <v>3.2</v>
      </c>
      <c r="L11" s="63">
        <v>2.9</v>
      </c>
      <c r="M11" s="63">
        <v>3.4</v>
      </c>
      <c r="N11" s="39"/>
      <c r="O11" s="59"/>
    </row>
    <row r="12" spans="2:15" x14ac:dyDescent="0.2">
      <c r="B12" s="71"/>
      <c r="C12" s="39"/>
      <c r="D12" s="39"/>
      <c r="E12" s="39"/>
      <c r="F12" s="39"/>
      <c r="G12" s="39"/>
      <c r="H12" s="39"/>
      <c r="I12" s="39"/>
      <c r="J12" s="39"/>
      <c r="K12" s="39"/>
      <c r="L12" s="39"/>
      <c r="M12" s="39"/>
      <c r="N12" s="39"/>
      <c r="O12" s="59"/>
    </row>
    <row r="13" spans="2:15" x14ac:dyDescent="0.2">
      <c r="B13" s="71"/>
      <c r="C13" s="39" t="s">
        <v>196</v>
      </c>
      <c r="D13" s="39"/>
      <c r="E13" s="39"/>
      <c r="F13" s="39"/>
      <c r="G13" s="39"/>
      <c r="H13" s="39"/>
      <c r="I13" s="39"/>
      <c r="J13" s="39"/>
      <c r="K13" s="39"/>
      <c r="L13" s="39"/>
      <c r="M13" s="39"/>
      <c r="N13" s="39"/>
      <c r="O13" s="59"/>
    </row>
    <row r="14" spans="2:15" x14ac:dyDescent="0.2">
      <c r="B14" s="71"/>
      <c r="C14" s="39" t="s">
        <v>192</v>
      </c>
      <c r="D14" s="39"/>
      <c r="E14" s="39"/>
      <c r="F14" s="39"/>
      <c r="G14" s="39"/>
      <c r="H14" s="39"/>
      <c r="I14" s="39"/>
      <c r="J14" s="39"/>
      <c r="K14" s="39"/>
      <c r="L14" s="39"/>
      <c r="M14" s="39"/>
      <c r="N14" s="39"/>
      <c r="O14" s="59"/>
    </row>
    <row r="15" spans="2:15" x14ac:dyDescent="0.2">
      <c r="B15" s="71"/>
      <c r="C15" s="39" t="s">
        <v>193</v>
      </c>
      <c r="D15" s="39"/>
      <c r="E15" s="39"/>
      <c r="F15" s="39"/>
      <c r="G15" s="39"/>
      <c r="H15" s="39"/>
      <c r="I15" s="39"/>
      <c r="J15" s="39"/>
      <c r="K15" s="39"/>
      <c r="L15" s="39"/>
      <c r="M15" s="39"/>
      <c r="N15" s="39"/>
      <c r="O15" s="59"/>
    </row>
    <row r="16" spans="2:15" x14ac:dyDescent="0.2">
      <c r="B16" s="71"/>
      <c r="C16" s="38" t="s">
        <v>194</v>
      </c>
      <c r="D16" s="39"/>
      <c r="E16" s="39"/>
      <c r="F16" s="39"/>
      <c r="G16" s="39"/>
      <c r="H16" s="39"/>
      <c r="I16" s="39"/>
      <c r="J16" s="39"/>
      <c r="K16" s="39"/>
      <c r="L16" s="39"/>
      <c r="M16" s="39"/>
      <c r="N16" s="39"/>
      <c r="O16" s="59"/>
    </row>
    <row r="17" spans="2:15" x14ac:dyDescent="0.2">
      <c r="B17" s="71"/>
      <c r="C17" s="39" t="s">
        <v>233</v>
      </c>
      <c r="D17" s="39"/>
      <c r="E17" s="39"/>
      <c r="F17" s="39"/>
      <c r="G17" s="39"/>
      <c r="H17" s="39"/>
      <c r="I17" s="39"/>
      <c r="J17" s="39"/>
      <c r="K17" s="39"/>
      <c r="L17" s="39"/>
      <c r="M17" s="39"/>
      <c r="N17" s="39"/>
      <c r="O17" s="59"/>
    </row>
    <row r="18" spans="2:15" x14ac:dyDescent="0.2">
      <c r="B18" s="71"/>
      <c r="C18" s="39" t="s">
        <v>234</v>
      </c>
      <c r="D18" s="39"/>
      <c r="E18" s="39"/>
      <c r="F18" s="39"/>
      <c r="G18" s="39"/>
      <c r="H18" s="39"/>
      <c r="I18" s="39"/>
      <c r="J18" s="39"/>
      <c r="K18" s="39"/>
      <c r="L18" s="39"/>
      <c r="M18" s="39"/>
      <c r="N18" s="39"/>
      <c r="O18" s="59"/>
    </row>
    <row r="19" spans="2:15" x14ac:dyDescent="0.2">
      <c r="B19" s="71"/>
      <c r="C19" s="39" t="s">
        <v>195</v>
      </c>
      <c r="D19" s="39"/>
      <c r="E19" s="39"/>
      <c r="F19" s="39"/>
      <c r="G19" s="39"/>
      <c r="H19" s="39"/>
      <c r="I19" s="39"/>
      <c r="J19" s="39"/>
      <c r="K19" s="39"/>
      <c r="L19" s="39"/>
      <c r="M19" s="39"/>
      <c r="N19" s="39"/>
      <c r="O19" s="59"/>
    </row>
    <row r="20" spans="2:15" x14ac:dyDescent="0.2">
      <c r="B20" s="71"/>
      <c r="C20" s="39"/>
      <c r="D20" s="39"/>
      <c r="E20" s="39"/>
      <c r="F20" s="39"/>
      <c r="G20" s="39"/>
      <c r="H20" s="39"/>
      <c r="I20" s="39"/>
      <c r="J20" s="39"/>
      <c r="K20" s="39"/>
      <c r="L20" s="39"/>
      <c r="M20" s="39"/>
      <c r="N20" s="39"/>
      <c r="O20" s="59"/>
    </row>
    <row r="21" spans="2:15" x14ac:dyDescent="0.2">
      <c r="B21" s="71"/>
      <c r="C21" s="39"/>
      <c r="D21" s="39"/>
      <c r="E21" s="39"/>
      <c r="F21" s="39"/>
      <c r="G21" s="39"/>
      <c r="H21" s="39"/>
      <c r="I21" s="39"/>
      <c r="J21" s="39"/>
      <c r="K21" s="39"/>
      <c r="L21" s="39"/>
      <c r="M21" s="39"/>
      <c r="N21" s="39"/>
      <c r="O21" s="59"/>
    </row>
    <row r="22" spans="2:15" x14ac:dyDescent="0.2">
      <c r="B22" s="71"/>
      <c r="C22" s="38" t="s">
        <v>103</v>
      </c>
      <c r="D22" s="39"/>
      <c r="E22" s="39"/>
      <c r="F22" s="39"/>
      <c r="G22" s="39"/>
      <c r="H22" s="39"/>
      <c r="I22" s="39"/>
      <c r="J22" s="39"/>
      <c r="K22" s="39"/>
      <c r="L22" s="39"/>
      <c r="M22" s="39"/>
      <c r="N22" s="39"/>
      <c r="O22" s="59"/>
    </row>
    <row r="23" spans="2:15" x14ac:dyDescent="0.2">
      <c r="B23" s="71"/>
      <c r="C23" s="78" t="s">
        <v>306</v>
      </c>
      <c r="D23" s="71"/>
      <c r="E23" s="71"/>
      <c r="F23" s="71"/>
      <c r="G23" s="71"/>
      <c r="H23" s="71"/>
      <c r="I23" s="71"/>
      <c r="J23" s="71"/>
      <c r="K23" s="71"/>
      <c r="L23" s="71"/>
      <c r="M23" s="71"/>
      <c r="N23" s="71"/>
    </row>
  </sheetData>
  <mergeCells count="1">
    <mergeCell ref="C2:M2"/>
  </mergeCells>
  <hyperlinks>
    <hyperlink ref="C16" r:id="rId1" display="http://datainfoplus.stats.govt.nz/Item/nz.govt.stats/24c7f58a-7a19-4ac5-b66f-374c563932bf" xr:uid="{3CB04D31-6224-460A-9A95-65C0578C55EB}"/>
    <hyperlink ref="C22" location="Infant_defn" display="Link for further information" xr:uid="{725AE4D2-6513-4BDF-850B-15C796B9F7EC}"/>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0062-7C5E-47B8-9637-F7610A1364D8}">
  <dimension ref="B2:Q27"/>
  <sheetViews>
    <sheetView workbookViewId="0"/>
  </sheetViews>
  <sheetFormatPr defaultColWidth="9.140625" defaultRowHeight="14.25" x14ac:dyDescent="0.2"/>
  <cols>
    <col min="1" max="2" width="2.28515625" style="74" customWidth="1"/>
    <col min="3" max="3" width="13.140625" style="74" customWidth="1"/>
    <col min="4" max="14" width="9.140625" style="74"/>
    <col min="15" max="15" width="2.28515625" style="80" customWidth="1"/>
    <col min="16" max="16" width="8.7109375" style="80" customWidth="1"/>
    <col min="17" max="16384" width="9.140625" style="74"/>
  </cols>
  <sheetData>
    <row r="2" spans="2:17" ht="20.25" x14ac:dyDescent="0.3">
      <c r="B2" s="71"/>
      <c r="C2" s="90" t="s">
        <v>114</v>
      </c>
      <c r="D2" s="90"/>
      <c r="E2" s="90"/>
      <c r="F2" s="90"/>
      <c r="G2" s="90"/>
      <c r="H2" s="90"/>
      <c r="I2" s="90"/>
      <c r="J2" s="90"/>
      <c r="K2" s="90"/>
      <c r="L2" s="90"/>
      <c r="M2" s="90"/>
      <c r="N2" s="90"/>
      <c r="O2" s="79"/>
    </row>
    <row r="3" spans="2:17" x14ac:dyDescent="0.2">
      <c r="B3" s="39"/>
      <c r="C3" s="39"/>
      <c r="D3" s="39"/>
      <c r="E3" s="39"/>
      <c r="F3" s="39"/>
      <c r="G3" s="39"/>
      <c r="H3" s="39"/>
      <c r="I3" s="39"/>
      <c r="J3" s="39"/>
      <c r="K3" s="39"/>
      <c r="L3" s="39"/>
      <c r="M3" s="39"/>
      <c r="N3" s="39"/>
      <c r="O3" s="85"/>
      <c r="P3" s="107"/>
      <c r="Q3" s="59"/>
    </row>
    <row r="4" spans="2:17" ht="15.75" x14ac:dyDescent="0.25">
      <c r="B4" s="39"/>
      <c r="C4" s="70" t="s">
        <v>206</v>
      </c>
      <c r="D4" s="39"/>
      <c r="E4" s="39"/>
      <c r="F4" s="39"/>
      <c r="G4" s="39"/>
      <c r="H4" s="39"/>
      <c r="I4" s="39"/>
      <c r="J4" s="39"/>
      <c r="K4" s="39"/>
      <c r="L4" s="39"/>
      <c r="M4" s="39"/>
      <c r="N4" s="39"/>
      <c r="O4" s="85"/>
      <c r="P4" s="107"/>
      <c r="Q4" s="59"/>
    </row>
    <row r="5" spans="2:17" x14ac:dyDescent="0.2">
      <c r="B5" s="39"/>
      <c r="C5" s="39"/>
      <c r="D5" s="39"/>
      <c r="E5" s="39"/>
      <c r="F5" s="39"/>
      <c r="G5" s="39"/>
      <c r="H5" s="39"/>
      <c r="I5" s="39"/>
      <c r="J5" s="39"/>
      <c r="K5" s="39"/>
      <c r="L5" s="39"/>
      <c r="M5" s="39"/>
      <c r="N5" s="39"/>
      <c r="O5" s="85"/>
      <c r="P5" s="107"/>
      <c r="Q5" s="59"/>
    </row>
    <row r="6" spans="2:17" x14ac:dyDescent="0.2">
      <c r="B6" s="39"/>
      <c r="C6" s="57"/>
      <c r="D6" s="86">
        <v>2009</v>
      </c>
      <c r="E6" s="86">
        <v>2010</v>
      </c>
      <c r="F6" s="86">
        <v>2011</v>
      </c>
      <c r="G6" s="86">
        <v>2012</v>
      </c>
      <c r="H6" s="86">
        <v>2013</v>
      </c>
      <c r="I6" s="86">
        <v>2014</v>
      </c>
      <c r="J6" s="86">
        <v>2015</v>
      </c>
      <c r="K6" s="86">
        <v>2016</v>
      </c>
      <c r="L6" s="86">
        <v>2017</v>
      </c>
      <c r="M6" s="86">
        <v>2018</v>
      </c>
      <c r="N6" s="39"/>
      <c r="O6" s="85"/>
      <c r="P6" s="107"/>
      <c r="Q6" s="59"/>
    </row>
    <row r="7" spans="2:17" x14ac:dyDescent="0.2">
      <c r="B7" s="39"/>
      <c r="C7" s="39" t="s">
        <v>19</v>
      </c>
      <c r="D7" s="61">
        <v>347.9</v>
      </c>
      <c r="E7" s="61">
        <v>347.4</v>
      </c>
      <c r="F7" s="61">
        <v>335.6</v>
      </c>
      <c r="G7" s="61">
        <v>341</v>
      </c>
      <c r="H7" s="61">
        <v>338.6</v>
      </c>
      <c r="I7" s="61">
        <v>341.9</v>
      </c>
      <c r="J7" s="61">
        <v>335.3</v>
      </c>
      <c r="K7" s="61">
        <v>337.7</v>
      </c>
      <c r="L7" s="61">
        <v>333.2</v>
      </c>
      <c r="M7" s="61">
        <v>345.9</v>
      </c>
      <c r="N7" s="39"/>
      <c r="O7" s="85"/>
      <c r="P7" s="107"/>
      <c r="Q7" s="59"/>
    </row>
    <row r="8" spans="2:17" x14ac:dyDescent="0.2">
      <c r="B8" s="39"/>
      <c r="C8" s="39" t="s">
        <v>47</v>
      </c>
      <c r="D8" s="61">
        <v>393.2</v>
      </c>
      <c r="E8" s="61">
        <v>381.8</v>
      </c>
      <c r="F8" s="61">
        <v>369.6</v>
      </c>
      <c r="G8" s="61">
        <v>370.6</v>
      </c>
      <c r="H8" s="61">
        <v>364.1</v>
      </c>
      <c r="I8" s="61">
        <v>368.3</v>
      </c>
      <c r="J8" s="61">
        <v>358.3</v>
      </c>
      <c r="K8" s="61">
        <v>360.8</v>
      </c>
      <c r="L8" s="61">
        <v>363.6</v>
      </c>
      <c r="M8" s="61">
        <v>376.7</v>
      </c>
      <c r="N8" s="39"/>
      <c r="O8" s="85"/>
      <c r="P8" s="107"/>
      <c r="Q8" s="59"/>
    </row>
    <row r="9" spans="2:17" x14ac:dyDescent="0.2">
      <c r="B9" s="39"/>
      <c r="C9" s="62" t="s">
        <v>48</v>
      </c>
      <c r="D9" s="63">
        <v>309.7</v>
      </c>
      <c r="E9" s="63">
        <v>319.3</v>
      </c>
      <c r="F9" s="63">
        <v>307.60000000000002</v>
      </c>
      <c r="G9" s="63">
        <v>316.39999999999998</v>
      </c>
      <c r="H9" s="63">
        <v>318</v>
      </c>
      <c r="I9" s="63">
        <v>319.7</v>
      </c>
      <c r="J9" s="63">
        <v>316.10000000000002</v>
      </c>
      <c r="K9" s="63">
        <v>318.60000000000002</v>
      </c>
      <c r="L9" s="63">
        <v>307.2</v>
      </c>
      <c r="M9" s="63">
        <v>319.7</v>
      </c>
      <c r="N9" s="39"/>
      <c r="O9" s="85"/>
      <c r="P9" s="107"/>
      <c r="Q9" s="59"/>
    </row>
    <row r="10" spans="2:17" x14ac:dyDescent="0.2">
      <c r="B10" s="39"/>
      <c r="C10" s="39"/>
      <c r="D10" s="39"/>
      <c r="E10" s="39"/>
      <c r="F10" s="39"/>
      <c r="G10" s="39"/>
      <c r="H10" s="39"/>
      <c r="I10" s="39"/>
      <c r="J10" s="39"/>
      <c r="K10" s="39"/>
      <c r="L10" s="39"/>
      <c r="M10" s="39"/>
      <c r="N10" s="39"/>
      <c r="O10" s="85"/>
      <c r="P10" s="107"/>
      <c r="Q10" s="59"/>
    </row>
    <row r="11" spans="2:17" ht="15.75" x14ac:dyDescent="0.25">
      <c r="B11" s="39"/>
      <c r="C11" s="70" t="s">
        <v>207</v>
      </c>
      <c r="D11" s="39"/>
      <c r="E11" s="39"/>
      <c r="F11" s="39"/>
      <c r="G11" s="39"/>
      <c r="H11" s="39"/>
      <c r="I11" s="39"/>
      <c r="J11" s="39"/>
      <c r="K11" s="39"/>
      <c r="L11" s="39"/>
      <c r="M11" s="39"/>
      <c r="N11" s="39"/>
      <c r="O11" s="85"/>
      <c r="P11" s="107"/>
      <c r="Q11" s="59"/>
    </row>
    <row r="12" spans="2:17" x14ac:dyDescent="0.2">
      <c r="B12" s="39"/>
      <c r="C12" s="111"/>
      <c r="D12" s="39"/>
      <c r="E12" s="39"/>
      <c r="F12" s="39"/>
      <c r="G12" s="39"/>
      <c r="H12" s="39"/>
      <c r="I12" s="39"/>
      <c r="J12" s="39"/>
      <c r="K12" s="39"/>
      <c r="L12" s="39"/>
      <c r="M12" s="39"/>
      <c r="N12" s="39"/>
      <c r="O12" s="85"/>
      <c r="P12" s="107"/>
      <c r="Q12" s="59"/>
    </row>
    <row r="13" spans="2:17" x14ac:dyDescent="0.2">
      <c r="B13" s="39"/>
      <c r="C13" s="57"/>
      <c r="D13" s="57" t="s">
        <v>50</v>
      </c>
      <c r="E13" s="86">
        <v>2009</v>
      </c>
      <c r="F13" s="86">
        <v>2010</v>
      </c>
      <c r="G13" s="86">
        <v>2011</v>
      </c>
      <c r="H13" s="86">
        <v>2012</v>
      </c>
      <c r="I13" s="86">
        <v>2013</v>
      </c>
      <c r="J13" s="86">
        <v>2014</v>
      </c>
      <c r="K13" s="86">
        <v>2015</v>
      </c>
      <c r="L13" s="86">
        <v>2016</v>
      </c>
      <c r="M13" s="86">
        <v>2017</v>
      </c>
      <c r="N13" s="86">
        <v>2018</v>
      </c>
      <c r="O13" s="85"/>
      <c r="P13" s="107"/>
      <c r="Q13" s="59"/>
    </row>
    <row r="14" spans="2:17" x14ac:dyDescent="0.2">
      <c r="B14" s="39"/>
      <c r="C14" s="39" t="s">
        <v>226</v>
      </c>
      <c r="D14" s="39" t="s">
        <v>19</v>
      </c>
      <c r="E14" s="61">
        <v>440.5</v>
      </c>
      <c r="F14" s="61">
        <v>443.3</v>
      </c>
      <c r="G14" s="61">
        <v>420.7</v>
      </c>
      <c r="H14" s="61">
        <v>427.1</v>
      </c>
      <c r="I14" s="61">
        <v>433.2</v>
      </c>
      <c r="J14" s="61">
        <v>413.8</v>
      </c>
      <c r="K14" s="61">
        <v>425.4</v>
      </c>
      <c r="L14" s="61">
        <v>411.2</v>
      </c>
      <c r="M14" s="61">
        <v>413.6</v>
      </c>
      <c r="N14" s="61">
        <v>409.6</v>
      </c>
      <c r="O14" s="85"/>
      <c r="P14" s="107"/>
      <c r="Q14" s="59"/>
    </row>
    <row r="15" spans="2:17" x14ac:dyDescent="0.2">
      <c r="B15" s="39"/>
      <c r="C15" s="39" t="s">
        <v>226</v>
      </c>
      <c r="D15" s="39" t="s">
        <v>47</v>
      </c>
      <c r="E15" s="61">
        <v>458.5</v>
      </c>
      <c r="F15" s="61">
        <v>428</v>
      </c>
      <c r="G15" s="61">
        <v>410</v>
      </c>
      <c r="H15" s="61">
        <v>431.1</v>
      </c>
      <c r="I15" s="61">
        <v>443.5</v>
      </c>
      <c r="J15" s="61">
        <v>405.5</v>
      </c>
      <c r="K15" s="61">
        <v>422.1</v>
      </c>
      <c r="L15" s="61">
        <v>405.6</v>
      </c>
      <c r="M15" s="61">
        <v>410.1</v>
      </c>
      <c r="N15" s="61">
        <v>391.5</v>
      </c>
      <c r="O15" s="85"/>
      <c r="P15" s="107"/>
      <c r="Q15" s="59"/>
    </row>
    <row r="16" spans="2:17" x14ac:dyDescent="0.2">
      <c r="B16" s="39"/>
      <c r="C16" s="39" t="s">
        <v>226</v>
      </c>
      <c r="D16" s="39" t="s">
        <v>48</v>
      </c>
      <c r="E16" s="61">
        <v>426.9</v>
      </c>
      <c r="F16" s="61">
        <v>459.9</v>
      </c>
      <c r="G16" s="61">
        <v>432.3</v>
      </c>
      <c r="H16" s="61">
        <v>428</v>
      </c>
      <c r="I16" s="61">
        <v>430</v>
      </c>
      <c r="J16" s="61">
        <v>422.4</v>
      </c>
      <c r="K16" s="61">
        <v>432.2</v>
      </c>
      <c r="L16" s="61">
        <v>418.8</v>
      </c>
      <c r="M16" s="61">
        <v>419.9</v>
      </c>
      <c r="N16" s="61">
        <v>428.4</v>
      </c>
      <c r="O16" s="85"/>
      <c r="P16" s="107"/>
      <c r="Q16" s="59"/>
    </row>
    <row r="17" spans="2:17" x14ac:dyDescent="0.2">
      <c r="B17" s="39"/>
      <c r="C17" s="39" t="s">
        <v>232</v>
      </c>
      <c r="D17" s="39" t="s">
        <v>19</v>
      </c>
      <c r="E17" s="61">
        <v>339.4</v>
      </c>
      <c r="F17" s="61">
        <v>338</v>
      </c>
      <c r="G17" s="61">
        <v>328</v>
      </c>
      <c r="H17" s="61">
        <v>332.8</v>
      </c>
      <c r="I17" s="61">
        <v>330.2</v>
      </c>
      <c r="J17" s="61">
        <v>335</v>
      </c>
      <c r="K17" s="61">
        <v>325.7</v>
      </c>
      <c r="L17" s="61">
        <v>330.1</v>
      </c>
      <c r="M17" s="61">
        <v>324.39999999999998</v>
      </c>
      <c r="N17" s="61">
        <v>338.8</v>
      </c>
      <c r="O17" s="85"/>
      <c r="P17" s="107"/>
      <c r="Q17" s="59"/>
    </row>
    <row r="18" spans="2:17" x14ac:dyDescent="0.2">
      <c r="B18" s="39"/>
      <c r="C18" s="39" t="s">
        <v>232</v>
      </c>
      <c r="D18" s="39" t="s">
        <v>47</v>
      </c>
      <c r="E18" s="61">
        <v>387.1</v>
      </c>
      <c r="F18" s="61">
        <v>376.7</v>
      </c>
      <c r="G18" s="61">
        <v>366.6</v>
      </c>
      <c r="H18" s="61">
        <v>365.1</v>
      </c>
      <c r="I18" s="61">
        <v>357.6</v>
      </c>
      <c r="J18" s="61">
        <v>364.6</v>
      </c>
      <c r="K18" s="61">
        <v>352</v>
      </c>
      <c r="L18" s="61">
        <v>356</v>
      </c>
      <c r="M18" s="61">
        <v>358.5</v>
      </c>
      <c r="N18" s="61">
        <v>375.3</v>
      </c>
      <c r="O18" s="85"/>
      <c r="P18" s="107"/>
      <c r="Q18" s="59"/>
    </row>
    <row r="19" spans="2:17" x14ac:dyDescent="0.2">
      <c r="B19" s="39"/>
      <c r="C19" s="62" t="s">
        <v>232</v>
      </c>
      <c r="D19" s="62" t="s">
        <v>48</v>
      </c>
      <c r="E19" s="63">
        <v>298.8</v>
      </c>
      <c r="F19" s="63">
        <v>305.8</v>
      </c>
      <c r="G19" s="63">
        <v>295.5</v>
      </c>
      <c r="H19" s="63">
        <v>305.39999999999998</v>
      </c>
      <c r="I19" s="63">
        <v>307.60000000000002</v>
      </c>
      <c r="J19" s="63">
        <v>309.60000000000002</v>
      </c>
      <c r="K19" s="63">
        <v>303.10000000000002</v>
      </c>
      <c r="L19" s="63">
        <v>308.10000000000002</v>
      </c>
      <c r="M19" s="63">
        <v>295</v>
      </c>
      <c r="N19" s="63">
        <v>307.10000000000002</v>
      </c>
      <c r="O19" s="85"/>
      <c r="P19" s="107"/>
      <c r="Q19" s="59"/>
    </row>
    <row r="20" spans="2:17" x14ac:dyDescent="0.2">
      <c r="B20" s="39"/>
      <c r="C20" s="39"/>
      <c r="D20" s="39"/>
      <c r="E20" s="39"/>
      <c r="F20" s="39"/>
      <c r="G20" s="39"/>
      <c r="H20" s="39"/>
      <c r="I20" s="39"/>
      <c r="J20" s="39"/>
      <c r="K20" s="39"/>
      <c r="L20" s="39"/>
      <c r="M20" s="39"/>
      <c r="N20" s="39"/>
      <c r="O20" s="85"/>
      <c r="P20" s="107"/>
      <c r="Q20" s="59"/>
    </row>
    <row r="21" spans="2:17" x14ac:dyDescent="0.2">
      <c r="B21" s="39"/>
      <c r="C21" s="39" t="s">
        <v>196</v>
      </c>
      <c r="D21" s="39"/>
      <c r="E21" s="39"/>
      <c r="F21" s="39"/>
      <c r="G21" s="39"/>
      <c r="H21" s="39"/>
      <c r="I21" s="39"/>
      <c r="J21" s="39"/>
      <c r="K21" s="39"/>
      <c r="L21" s="39"/>
      <c r="M21" s="39"/>
      <c r="N21" s="39"/>
      <c r="O21" s="85"/>
      <c r="P21" s="107"/>
      <c r="Q21" s="59"/>
    </row>
    <row r="22" spans="2:17" x14ac:dyDescent="0.2">
      <c r="B22" s="39"/>
      <c r="C22" s="39" t="s">
        <v>49</v>
      </c>
      <c r="D22" s="39"/>
      <c r="E22" s="39"/>
      <c r="F22" s="39"/>
      <c r="G22" s="39"/>
      <c r="H22" s="39"/>
      <c r="I22" s="39"/>
      <c r="J22" s="39"/>
      <c r="K22" s="39"/>
      <c r="L22" s="39"/>
      <c r="M22" s="39"/>
      <c r="N22" s="39"/>
      <c r="O22" s="85"/>
      <c r="P22" s="107"/>
      <c r="Q22" s="59"/>
    </row>
    <row r="23" spans="2:17" x14ac:dyDescent="0.2">
      <c r="B23" s="39"/>
      <c r="C23" s="39"/>
      <c r="D23" s="39"/>
      <c r="E23" s="39"/>
      <c r="F23" s="39"/>
      <c r="G23" s="39"/>
      <c r="H23" s="39"/>
      <c r="I23" s="39"/>
      <c r="J23" s="39"/>
      <c r="K23" s="39"/>
      <c r="L23" s="39"/>
      <c r="M23" s="39"/>
      <c r="N23" s="39"/>
      <c r="O23" s="85"/>
      <c r="P23" s="107"/>
      <c r="Q23" s="59"/>
    </row>
    <row r="24" spans="2:17" x14ac:dyDescent="0.2">
      <c r="B24" s="39"/>
      <c r="C24" s="39"/>
      <c r="D24" s="39"/>
      <c r="E24" s="39"/>
      <c r="F24" s="39"/>
      <c r="G24" s="39"/>
      <c r="H24" s="39"/>
      <c r="I24" s="39"/>
      <c r="J24" s="39"/>
      <c r="K24" s="39"/>
      <c r="L24" s="39"/>
      <c r="M24" s="39"/>
      <c r="N24" s="39"/>
      <c r="O24" s="85"/>
      <c r="P24" s="107"/>
      <c r="Q24" s="59"/>
    </row>
    <row r="25" spans="2:17" x14ac:dyDescent="0.2">
      <c r="B25" s="39"/>
      <c r="C25" s="112" t="s">
        <v>103</v>
      </c>
      <c r="D25" s="39"/>
      <c r="E25" s="39"/>
      <c r="F25" s="39"/>
      <c r="G25" s="39"/>
      <c r="H25" s="39"/>
      <c r="I25" s="39"/>
      <c r="J25" s="39"/>
      <c r="K25" s="39"/>
      <c r="L25" s="39"/>
      <c r="M25" s="39"/>
      <c r="N25" s="39"/>
      <c r="O25" s="85"/>
      <c r="P25" s="107"/>
      <c r="Q25" s="59"/>
    </row>
    <row r="26" spans="2:17" x14ac:dyDescent="0.2">
      <c r="B26" s="71"/>
      <c r="C26" s="78" t="s">
        <v>307</v>
      </c>
      <c r="D26" s="71"/>
      <c r="E26" s="71"/>
      <c r="F26" s="71"/>
      <c r="G26" s="71"/>
      <c r="H26" s="71"/>
      <c r="I26" s="71"/>
      <c r="J26" s="71"/>
      <c r="K26" s="71"/>
      <c r="L26" s="71"/>
      <c r="M26" s="71"/>
      <c r="N26" s="71"/>
      <c r="O26" s="79"/>
    </row>
    <row r="27" spans="2:17" x14ac:dyDescent="0.2">
      <c r="D27" s="80"/>
    </row>
  </sheetData>
  <hyperlinks>
    <hyperlink ref="C25" location="CancerReg_defn" display="Link for further information" xr:uid="{53A2B455-9339-421C-875A-21581BDE376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75671-1695-407C-AE7B-8E32664C713D}">
  <dimension ref="B2:AA26"/>
  <sheetViews>
    <sheetView workbookViewId="0"/>
  </sheetViews>
  <sheetFormatPr defaultColWidth="9.140625" defaultRowHeight="14.25" x14ac:dyDescent="0.2"/>
  <cols>
    <col min="1" max="2" width="2.28515625" style="74" customWidth="1"/>
    <col min="3" max="3" width="12.42578125" style="74" customWidth="1"/>
    <col min="4" max="14" width="9.140625" style="74"/>
    <col min="15" max="15" width="2.28515625" style="74" customWidth="1"/>
    <col min="16" max="19" width="8.7109375" style="80" customWidth="1"/>
    <col min="20" max="16384" width="9.140625" style="74"/>
  </cols>
  <sheetData>
    <row r="2" spans="2:27" ht="20.25" x14ac:dyDescent="0.3">
      <c r="B2" s="71"/>
      <c r="C2" s="90" t="s">
        <v>131</v>
      </c>
      <c r="D2" s="90"/>
      <c r="E2" s="90"/>
      <c r="F2" s="90"/>
      <c r="G2" s="90"/>
      <c r="H2" s="90"/>
      <c r="I2" s="90"/>
      <c r="J2" s="90"/>
      <c r="K2" s="90"/>
      <c r="L2" s="90"/>
      <c r="M2" s="90"/>
      <c r="N2" s="90"/>
      <c r="O2" s="71"/>
    </row>
    <row r="3" spans="2:27" x14ac:dyDescent="0.2">
      <c r="B3" s="71"/>
      <c r="C3" s="71"/>
      <c r="D3" s="71"/>
      <c r="E3" s="71"/>
      <c r="F3" s="71"/>
      <c r="G3" s="71"/>
      <c r="H3" s="71"/>
      <c r="I3" s="71"/>
      <c r="J3" s="71"/>
      <c r="K3" s="71"/>
      <c r="L3" s="71"/>
      <c r="M3" s="71"/>
      <c r="N3" s="71"/>
      <c r="O3" s="71"/>
    </row>
    <row r="4" spans="2:27" ht="15.75" x14ac:dyDescent="0.25">
      <c r="B4" s="71"/>
      <c r="C4" s="70" t="s">
        <v>204</v>
      </c>
      <c r="D4" s="71"/>
      <c r="E4" s="71"/>
      <c r="F4" s="71"/>
      <c r="G4" s="71"/>
      <c r="H4" s="71"/>
      <c r="I4" s="71"/>
      <c r="J4" s="71"/>
      <c r="K4" s="71"/>
      <c r="L4" s="71"/>
      <c r="M4" s="71"/>
      <c r="N4" s="71"/>
      <c r="O4" s="71"/>
    </row>
    <row r="5" spans="2:27" x14ac:dyDescent="0.2">
      <c r="B5" s="71"/>
      <c r="C5" s="71"/>
      <c r="D5" s="71"/>
      <c r="E5" s="71"/>
      <c r="F5" s="71"/>
      <c r="G5" s="71"/>
      <c r="H5" s="71"/>
      <c r="I5" s="71"/>
      <c r="J5" s="71"/>
      <c r="K5" s="71"/>
      <c r="L5" s="71"/>
      <c r="M5" s="71"/>
      <c r="N5" s="71"/>
      <c r="O5" s="71"/>
    </row>
    <row r="6" spans="2:27" ht="15" x14ac:dyDescent="0.25">
      <c r="B6" s="71"/>
      <c r="C6" s="57"/>
      <c r="D6" s="86">
        <v>2009</v>
      </c>
      <c r="E6" s="86">
        <v>2010</v>
      </c>
      <c r="F6" s="86">
        <v>2011</v>
      </c>
      <c r="G6" s="86">
        <v>2012</v>
      </c>
      <c r="H6" s="86">
        <v>2013</v>
      </c>
      <c r="I6" s="86">
        <v>2014</v>
      </c>
      <c r="J6" s="86">
        <v>2015</v>
      </c>
      <c r="K6" s="86">
        <v>2016</v>
      </c>
      <c r="L6" s="86">
        <v>2017</v>
      </c>
      <c r="M6" s="86">
        <v>2018</v>
      </c>
      <c r="N6" s="71"/>
      <c r="O6" s="71"/>
      <c r="Y6" s="113"/>
      <c r="Z6" s="113"/>
    </row>
    <row r="7" spans="2:27" x14ac:dyDescent="0.2">
      <c r="B7" s="71"/>
      <c r="C7" s="39" t="s">
        <v>19</v>
      </c>
      <c r="D7" s="61">
        <v>127.4</v>
      </c>
      <c r="E7" s="61">
        <v>126</v>
      </c>
      <c r="F7" s="61">
        <v>126.9</v>
      </c>
      <c r="G7" s="61">
        <v>124</v>
      </c>
      <c r="H7" s="61">
        <v>122.8</v>
      </c>
      <c r="I7" s="61">
        <v>121.1</v>
      </c>
      <c r="J7" s="61">
        <v>122.9</v>
      </c>
      <c r="K7" s="61">
        <v>117.9</v>
      </c>
      <c r="L7" s="61">
        <v>115.5</v>
      </c>
      <c r="M7" s="61">
        <v>114</v>
      </c>
      <c r="N7" s="71"/>
      <c r="O7" s="71"/>
    </row>
    <row r="8" spans="2:27" x14ac:dyDescent="0.2">
      <c r="B8" s="71"/>
      <c r="C8" s="39" t="s">
        <v>47</v>
      </c>
      <c r="D8" s="61">
        <v>146.30000000000001</v>
      </c>
      <c r="E8" s="61">
        <v>145.19999999999999</v>
      </c>
      <c r="F8" s="61">
        <v>145</v>
      </c>
      <c r="G8" s="61">
        <v>143.30000000000001</v>
      </c>
      <c r="H8" s="61">
        <v>141.30000000000001</v>
      </c>
      <c r="I8" s="61">
        <v>139.30000000000001</v>
      </c>
      <c r="J8" s="61">
        <v>140.9</v>
      </c>
      <c r="K8" s="61">
        <v>134</v>
      </c>
      <c r="L8" s="61">
        <v>132.1</v>
      </c>
      <c r="M8" s="61">
        <v>129.19999999999999</v>
      </c>
      <c r="N8" s="71"/>
      <c r="O8" s="71"/>
    </row>
    <row r="9" spans="2:27" x14ac:dyDescent="0.2">
      <c r="B9" s="71"/>
      <c r="C9" s="39" t="s">
        <v>48</v>
      </c>
      <c r="D9" s="61">
        <v>113</v>
      </c>
      <c r="E9" s="61">
        <v>111.2</v>
      </c>
      <c r="F9" s="61">
        <v>113.2</v>
      </c>
      <c r="G9" s="61">
        <v>109</v>
      </c>
      <c r="H9" s="61">
        <v>108.6</v>
      </c>
      <c r="I9" s="61">
        <v>106.7</v>
      </c>
      <c r="J9" s="61">
        <v>108.7</v>
      </c>
      <c r="K9" s="61">
        <v>105.1</v>
      </c>
      <c r="L9" s="61">
        <v>102.5</v>
      </c>
      <c r="M9" s="61">
        <v>102.2</v>
      </c>
      <c r="N9" s="71"/>
      <c r="O9" s="71"/>
    </row>
    <row r="10" spans="2:27" x14ac:dyDescent="0.2">
      <c r="B10" s="71"/>
      <c r="C10" s="71"/>
      <c r="D10" s="71"/>
      <c r="E10" s="71"/>
      <c r="F10" s="71"/>
      <c r="G10" s="71"/>
      <c r="H10" s="71"/>
      <c r="I10" s="71"/>
      <c r="J10" s="71"/>
      <c r="K10" s="71"/>
      <c r="L10" s="71"/>
      <c r="M10" s="71"/>
      <c r="N10" s="71"/>
      <c r="O10" s="71"/>
      <c r="Y10" s="114"/>
      <c r="Z10" s="114"/>
    </row>
    <row r="11" spans="2:27" ht="15.75" x14ac:dyDescent="0.25">
      <c r="B11" s="71"/>
      <c r="C11" s="70" t="s">
        <v>205</v>
      </c>
      <c r="D11" s="71"/>
      <c r="E11" s="71"/>
      <c r="F11" s="71"/>
      <c r="G11" s="71"/>
      <c r="H11" s="71"/>
      <c r="I11" s="71"/>
      <c r="J11" s="71"/>
      <c r="K11" s="71"/>
      <c r="L11" s="71"/>
      <c r="M11" s="71"/>
      <c r="N11" s="71"/>
      <c r="O11" s="71"/>
    </row>
    <row r="12" spans="2:27" x14ac:dyDescent="0.2">
      <c r="B12" s="71"/>
      <c r="C12" s="111"/>
      <c r="D12" s="39"/>
      <c r="E12" s="39"/>
      <c r="F12" s="39"/>
      <c r="G12" s="39"/>
      <c r="H12" s="39"/>
      <c r="I12" s="39"/>
      <c r="J12" s="39"/>
      <c r="K12" s="39"/>
      <c r="L12" s="39"/>
      <c r="M12" s="39"/>
      <c r="N12" s="39"/>
      <c r="O12" s="39"/>
      <c r="P12" s="107"/>
    </row>
    <row r="13" spans="2:27" x14ac:dyDescent="0.2">
      <c r="B13" s="71"/>
      <c r="C13" s="57"/>
      <c r="D13" s="57"/>
      <c r="E13" s="86">
        <v>2009</v>
      </c>
      <c r="F13" s="86">
        <v>2010</v>
      </c>
      <c r="G13" s="86">
        <v>2011</v>
      </c>
      <c r="H13" s="86">
        <v>2012</v>
      </c>
      <c r="I13" s="86">
        <v>2013</v>
      </c>
      <c r="J13" s="86">
        <v>2014</v>
      </c>
      <c r="K13" s="86">
        <v>2015</v>
      </c>
      <c r="L13" s="86">
        <v>2016</v>
      </c>
      <c r="M13" s="86">
        <v>2017</v>
      </c>
      <c r="N13" s="86">
        <v>2018</v>
      </c>
      <c r="O13" s="39"/>
      <c r="P13" s="107"/>
      <c r="Y13" s="115"/>
      <c r="Z13" s="115"/>
      <c r="AA13" s="115"/>
    </row>
    <row r="14" spans="2:27" x14ac:dyDescent="0.2">
      <c r="B14" s="71"/>
      <c r="C14" s="39" t="s">
        <v>226</v>
      </c>
      <c r="D14" s="39" t="s">
        <v>19</v>
      </c>
      <c r="E14" s="61">
        <v>206.6</v>
      </c>
      <c r="F14" s="61">
        <v>193</v>
      </c>
      <c r="G14" s="61">
        <v>198.9</v>
      </c>
      <c r="H14" s="61">
        <v>193.5</v>
      </c>
      <c r="I14" s="61">
        <v>192.2</v>
      </c>
      <c r="J14" s="61">
        <v>180.4</v>
      </c>
      <c r="K14" s="61">
        <v>192.8</v>
      </c>
      <c r="L14" s="61">
        <v>179.4</v>
      </c>
      <c r="M14" s="61">
        <v>180.3</v>
      </c>
      <c r="N14" s="61">
        <v>170.8</v>
      </c>
      <c r="O14" s="39"/>
      <c r="P14" s="107"/>
      <c r="Y14" s="115"/>
      <c r="Z14" s="115"/>
      <c r="AA14" s="115"/>
    </row>
    <row r="15" spans="2:27" x14ac:dyDescent="0.2">
      <c r="B15" s="71"/>
      <c r="C15" s="39" t="s">
        <v>226</v>
      </c>
      <c r="D15" s="39" t="s">
        <v>47</v>
      </c>
      <c r="E15" s="61">
        <v>225.5</v>
      </c>
      <c r="F15" s="61">
        <v>202</v>
      </c>
      <c r="G15" s="61">
        <v>202.3</v>
      </c>
      <c r="H15" s="61">
        <v>205.8</v>
      </c>
      <c r="I15" s="61">
        <v>200.6</v>
      </c>
      <c r="J15" s="61">
        <v>183.5</v>
      </c>
      <c r="K15" s="61">
        <v>207</v>
      </c>
      <c r="L15" s="61">
        <v>194.9</v>
      </c>
      <c r="M15" s="61">
        <v>201.5</v>
      </c>
      <c r="N15" s="61">
        <v>167.3</v>
      </c>
      <c r="O15" s="39"/>
      <c r="P15" s="107"/>
      <c r="Y15" s="114"/>
      <c r="Z15" s="114"/>
      <c r="AA15" s="114"/>
    </row>
    <row r="16" spans="2:27" x14ac:dyDescent="0.2">
      <c r="B16" s="71"/>
      <c r="C16" s="39" t="s">
        <v>226</v>
      </c>
      <c r="D16" s="39" t="s">
        <v>48</v>
      </c>
      <c r="E16" s="61">
        <v>190.6</v>
      </c>
      <c r="F16" s="61">
        <v>186.7</v>
      </c>
      <c r="G16" s="61">
        <v>197.5</v>
      </c>
      <c r="H16" s="61">
        <v>185.7</v>
      </c>
      <c r="I16" s="61">
        <v>187.8</v>
      </c>
      <c r="J16" s="61">
        <v>177.9</v>
      </c>
      <c r="K16" s="61">
        <v>181.9</v>
      </c>
      <c r="L16" s="61">
        <v>168.7</v>
      </c>
      <c r="M16" s="61">
        <v>165.1</v>
      </c>
      <c r="N16" s="61">
        <v>175.1</v>
      </c>
      <c r="O16" s="39"/>
      <c r="P16" s="107"/>
      <c r="Y16" s="114"/>
      <c r="Z16" s="114"/>
      <c r="AA16" s="114"/>
    </row>
    <row r="17" spans="2:27" x14ac:dyDescent="0.2">
      <c r="B17" s="71"/>
      <c r="C17" s="39" t="s">
        <v>232</v>
      </c>
      <c r="D17" s="39" t="s">
        <v>19</v>
      </c>
      <c r="E17" s="61">
        <v>120.7</v>
      </c>
      <c r="F17" s="61">
        <v>119.8</v>
      </c>
      <c r="G17" s="61">
        <v>120.3</v>
      </c>
      <c r="H17" s="61">
        <v>118.1</v>
      </c>
      <c r="I17" s="61">
        <v>116.4</v>
      </c>
      <c r="J17" s="61">
        <v>115.2</v>
      </c>
      <c r="K17" s="61">
        <v>116</v>
      </c>
      <c r="L17" s="61">
        <v>111.3</v>
      </c>
      <c r="M17" s="61">
        <v>108.8</v>
      </c>
      <c r="N17" s="61">
        <v>107.5</v>
      </c>
      <c r="O17" s="39"/>
      <c r="P17" s="107"/>
      <c r="Y17" s="114"/>
      <c r="Z17" s="114"/>
      <c r="AA17" s="114"/>
    </row>
    <row r="18" spans="2:27" x14ac:dyDescent="0.2">
      <c r="B18" s="71"/>
      <c r="C18" s="39" t="s">
        <v>232</v>
      </c>
      <c r="D18" s="39" t="s">
        <v>47</v>
      </c>
      <c r="E18" s="61">
        <v>139.5</v>
      </c>
      <c r="F18" s="61">
        <v>139.19999999999999</v>
      </c>
      <c r="G18" s="61">
        <v>139.69999999999999</v>
      </c>
      <c r="H18" s="61">
        <v>138.19999999999999</v>
      </c>
      <c r="I18" s="61">
        <v>136.1</v>
      </c>
      <c r="J18" s="61">
        <v>134.5</v>
      </c>
      <c r="K18" s="61">
        <v>134.30000000000001</v>
      </c>
      <c r="L18" s="61">
        <v>127.6</v>
      </c>
      <c r="M18" s="61">
        <v>125.6</v>
      </c>
      <c r="N18" s="61">
        <v>124.6</v>
      </c>
      <c r="O18" s="39"/>
      <c r="P18" s="107"/>
      <c r="Y18" s="114"/>
      <c r="Z18" s="114"/>
      <c r="AA18" s="114"/>
    </row>
    <row r="19" spans="2:27" x14ac:dyDescent="0.2">
      <c r="B19" s="71"/>
      <c r="C19" s="39" t="s">
        <v>232</v>
      </c>
      <c r="D19" s="39" t="s">
        <v>48</v>
      </c>
      <c r="E19" s="61">
        <v>106.3</v>
      </c>
      <c r="F19" s="61">
        <v>104.7</v>
      </c>
      <c r="G19" s="61">
        <v>105.2</v>
      </c>
      <c r="H19" s="61">
        <v>102.3</v>
      </c>
      <c r="I19" s="61">
        <v>100.9</v>
      </c>
      <c r="J19" s="61">
        <v>99.9</v>
      </c>
      <c r="K19" s="61">
        <v>101.6</v>
      </c>
      <c r="L19" s="61">
        <v>98.2</v>
      </c>
      <c r="M19" s="61">
        <v>95.5</v>
      </c>
      <c r="N19" s="61">
        <v>94</v>
      </c>
      <c r="O19" s="39"/>
      <c r="P19" s="107"/>
      <c r="Y19" s="114"/>
      <c r="Z19" s="114"/>
      <c r="AA19" s="114"/>
    </row>
    <row r="20" spans="2:27" x14ac:dyDescent="0.2">
      <c r="B20" s="71"/>
      <c r="C20" s="39"/>
      <c r="D20" s="39"/>
      <c r="E20" s="39"/>
      <c r="F20" s="39"/>
      <c r="G20" s="39"/>
      <c r="H20" s="39"/>
      <c r="I20" s="39"/>
      <c r="J20" s="39"/>
      <c r="K20" s="39"/>
      <c r="L20" s="39"/>
      <c r="M20" s="39"/>
      <c r="N20" s="39"/>
      <c r="O20" s="39"/>
      <c r="P20" s="107"/>
      <c r="Y20" s="114"/>
      <c r="Z20" s="114"/>
      <c r="AA20" s="114"/>
    </row>
    <row r="21" spans="2:27" x14ac:dyDescent="0.2">
      <c r="B21" s="71"/>
      <c r="C21" s="39" t="s">
        <v>196</v>
      </c>
      <c r="D21" s="39"/>
      <c r="E21" s="39"/>
      <c r="F21" s="39"/>
      <c r="G21" s="39"/>
      <c r="H21" s="39"/>
      <c r="I21" s="39"/>
      <c r="J21" s="39"/>
      <c r="K21" s="39"/>
      <c r="L21" s="39"/>
      <c r="M21" s="39"/>
      <c r="N21" s="39"/>
      <c r="O21" s="39"/>
      <c r="P21" s="107"/>
    </row>
    <row r="22" spans="2:27" x14ac:dyDescent="0.2">
      <c r="B22" s="71"/>
      <c r="C22" s="39" t="s">
        <v>49</v>
      </c>
      <c r="D22" s="39"/>
      <c r="E22" s="39"/>
      <c r="F22" s="39"/>
      <c r="G22" s="39"/>
      <c r="H22" s="39"/>
      <c r="I22" s="39"/>
      <c r="J22" s="39"/>
      <c r="K22" s="39"/>
      <c r="L22" s="39"/>
      <c r="M22" s="39"/>
      <c r="N22" s="39"/>
      <c r="O22" s="39"/>
      <c r="P22" s="107"/>
    </row>
    <row r="23" spans="2:27" x14ac:dyDescent="0.2">
      <c r="B23" s="71"/>
      <c r="C23" s="39"/>
      <c r="D23" s="39"/>
      <c r="E23" s="39"/>
      <c r="F23" s="39"/>
      <c r="G23" s="39"/>
      <c r="H23" s="39"/>
      <c r="I23" s="39"/>
      <c r="J23" s="39"/>
      <c r="K23" s="39"/>
      <c r="L23" s="39"/>
      <c r="M23" s="39"/>
      <c r="N23" s="39"/>
      <c r="O23" s="39"/>
      <c r="P23" s="107"/>
    </row>
    <row r="24" spans="2:27" x14ac:dyDescent="0.2">
      <c r="B24" s="71"/>
      <c r="C24" s="39"/>
      <c r="D24" s="39"/>
      <c r="E24" s="39"/>
      <c r="F24" s="39"/>
      <c r="G24" s="39"/>
      <c r="H24" s="39"/>
      <c r="I24" s="39"/>
      <c r="J24" s="39"/>
      <c r="K24" s="39"/>
      <c r="L24" s="39"/>
      <c r="M24" s="39"/>
      <c r="N24" s="39"/>
      <c r="O24" s="39"/>
      <c r="P24" s="107"/>
    </row>
    <row r="25" spans="2:27" x14ac:dyDescent="0.2">
      <c r="B25" s="71"/>
      <c r="C25" s="38" t="s">
        <v>103</v>
      </c>
      <c r="D25" s="39"/>
      <c r="E25" s="39"/>
      <c r="F25" s="39"/>
      <c r="G25" s="39"/>
      <c r="H25" s="39"/>
      <c r="I25" s="39"/>
      <c r="J25" s="39"/>
      <c r="K25" s="39"/>
      <c r="L25" s="39"/>
      <c r="M25" s="39"/>
      <c r="N25" s="39"/>
      <c r="O25" s="39"/>
      <c r="P25" s="107"/>
    </row>
    <row r="26" spans="2:27" x14ac:dyDescent="0.2">
      <c r="B26" s="71"/>
      <c r="C26" s="78" t="s">
        <v>307</v>
      </c>
      <c r="D26" s="71"/>
      <c r="E26" s="71"/>
      <c r="F26" s="71"/>
      <c r="G26" s="71"/>
      <c r="H26" s="71"/>
      <c r="I26" s="71"/>
      <c r="J26" s="71"/>
      <c r="K26" s="71"/>
      <c r="L26" s="71"/>
      <c r="M26" s="71"/>
      <c r="N26" s="71"/>
      <c r="O26" s="71"/>
    </row>
  </sheetData>
  <hyperlinks>
    <hyperlink ref="C25" location="Mortality_defn" display="Link for further information" xr:uid="{2E15F66F-2EB3-4B06-BDBA-7D0C08F51589}"/>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FC693-C7D6-454D-9742-3A9E7B8EA968}">
  <dimension ref="B2:N69"/>
  <sheetViews>
    <sheetView workbookViewId="0">
      <pane ySplit="2" topLeftCell="A3" activePane="bottomLeft" state="frozen"/>
      <selection pane="bottomLeft"/>
    </sheetView>
  </sheetViews>
  <sheetFormatPr defaultColWidth="9.140625" defaultRowHeight="14.25" x14ac:dyDescent="0.2"/>
  <cols>
    <col min="1" max="2" width="2.28515625" style="74" customWidth="1"/>
    <col min="3" max="3" width="21.28515625" style="74" customWidth="1"/>
    <col min="4" max="12" width="9.140625" style="74"/>
    <col min="13" max="13" width="2.28515625" style="74" customWidth="1"/>
    <col min="14" max="16384" width="9.140625" style="74"/>
  </cols>
  <sheetData>
    <row r="2" spans="2:14" ht="20.25" x14ac:dyDescent="0.3">
      <c r="B2" s="71"/>
      <c r="C2" s="90" t="s">
        <v>94</v>
      </c>
      <c r="D2" s="90"/>
      <c r="E2" s="90"/>
      <c r="F2" s="90"/>
      <c r="G2" s="90"/>
      <c r="H2" s="90"/>
      <c r="I2" s="90"/>
      <c r="J2" s="90"/>
      <c r="K2" s="90"/>
      <c r="L2" s="90"/>
      <c r="M2" s="71"/>
    </row>
    <row r="3" spans="2:14" x14ac:dyDescent="0.2">
      <c r="B3" s="71"/>
      <c r="C3" s="71"/>
      <c r="D3" s="71"/>
      <c r="E3" s="71"/>
      <c r="F3" s="71"/>
      <c r="G3" s="71"/>
      <c r="H3" s="71"/>
      <c r="I3" s="71"/>
      <c r="J3" s="71"/>
      <c r="K3" s="71"/>
      <c r="L3" s="71"/>
      <c r="M3" s="71"/>
    </row>
    <row r="4" spans="2:14" ht="15.75" x14ac:dyDescent="0.25">
      <c r="B4" s="71"/>
      <c r="C4" s="70" t="s">
        <v>161</v>
      </c>
      <c r="D4" s="71"/>
      <c r="E4" s="71"/>
      <c r="F4" s="71"/>
      <c r="G4" s="71"/>
      <c r="H4" s="71"/>
      <c r="I4" s="71"/>
      <c r="J4" s="71"/>
      <c r="K4" s="71"/>
      <c r="L4" s="71"/>
      <c r="M4" s="71"/>
    </row>
    <row r="5" spans="2:14" x14ac:dyDescent="0.2">
      <c r="B5" s="71"/>
      <c r="C5" s="71"/>
      <c r="D5" s="71"/>
      <c r="E5" s="71"/>
      <c r="F5" s="71"/>
      <c r="G5" s="71"/>
      <c r="H5" s="71"/>
      <c r="I5" s="71"/>
      <c r="J5" s="71"/>
      <c r="K5" s="71"/>
      <c r="L5" s="71"/>
      <c r="M5" s="71"/>
    </row>
    <row r="6" spans="2:14" x14ac:dyDescent="0.2">
      <c r="B6" s="71"/>
      <c r="C6" s="57"/>
      <c r="D6" s="57" t="s">
        <v>11</v>
      </c>
      <c r="E6" s="57" t="s">
        <v>12</v>
      </c>
      <c r="F6" s="57" t="s">
        <v>13</v>
      </c>
      <c r="G6" s="57" t="s">
        <v>14</v>
      </c>
      <c r="H6" s="57" t="s">
        <v>15</v>
      </c>
      <c r="I6" s="57" t="s">
        <v>16</v>
      </c>
      <c r="J6" s="57" t="s">
        <v>17</v>
      </c>
      <c r="K6" s="57" t="s">
        <v>18</v>
      </c>
      <c r="L6" s="57" t="s">
        <v>137</v>
      </c>
      <c r="M6" s="39"/>
      <c r="N6" s="59"/>
    </row>
    <row r="7" spans="2:14" x14ac:dyDescent="0.2">
      <c r="B7" s="71"/>
      <c r="C7" s="39" t="s">
        <v>19</v>
      </c>
      <c r="D7" s="61">
        <v>10.7</v>
      </c>
      <c r="E7" s="61">
        <v>10.5</v>
      </c>
      <c r="F7" s="61">
        <v>9.9</v>
      </c>
      <c r="G7" s="61">
        <v>10.8</v>
      </c>
      <c r="H7" s="61">
        <v>10.199999999999999</v>
      </c>
      <c r="I7" s="61">
        <v>11.3</v>
      </c>
      <c r="J7" s="61">
        <v>11.5</v>
      </c>
      <c r="K7" s="61">
        <v>11.3</v>
      </c>
      <c r="L7" s="61">
        <v>9.4</v>
      </c>
      <c r="M7" s="39"/>
      <c r="N7" s="59"/>
    </row>
    <row r="8" spans="2:14" x14ac:dyDescent="0.2">
      <c r="B8" s="71"/>
      <c r="C8" s="39" t="s">
        <v>95</v>
      </c>
      <c r="D8" s="61">
        <v>10.8</v>
      </c>
      <c r="E8" s="61">
        <v>11.2</v>
      </c>
      <c r="F8" s="61">
        <v>9.5</v>
      </c>
      <c r="G8" s="61">
        <v>10.199999999999999</v>
      </c>
      <c r="H8" s="61">
        <v>9.9</v>
      </c>
      <c r="I8" s="61">
        <v>10.9</v>
      </c>
      <c r="J8" s="61">
        <v>10.9</v>
      </c>
      <c r="K8" s="61">
        <v>11.2</v>
      </c>
      <c r="L8" s="61">
        <v>10.6</v>
      </c>
      <c r="M8" s="39"/>
      <c r="N8" s="59"/>
    </row>
    <row r="9" spans="2:14" x14ac:dyDescent="0.2">
      <c r="B9" s="71"/>
      <c r="C9" s="62" t="s">
        <v>96</v>
      </c>
      <c r="D9" s="63">
        <v>10.5</v>
      </c>
      <c r="E9" s="63">
        <v>9.8000000000000007</v>
      </c>
      <c r="F9" s="63">
        <v>10.3</v>
      </c>
      <c r="G9" s="63">
        <v>11.5</v>
      </c>
      <c r="H9" s="63">
        <v>10.5</v>
      </c>
      <c r="I9" s="63">
        <v>11.8</v>
      </c>
      <c r="J9" s="63">
        <v>12.2</v>
      </c>
      <c r="K9" s="63">
        <v>11.4</v>
      </c>
      <c r="L9" s="63">
        <v>8.1999999999999993</v>
      </c>
      <c r="M9" s="39"/>
      <c r="N9" s="59"/>
    </row>
    <row r="10" spans="2:14" x14ac:dyDescent="0.2">
      <c r="B10" s="71"/>
      <c r="C10" s="39"/>
      <c r="D10" s="39"/>
      <c r="E10" s="39"/>
      <c r="F10" s="39"/>
      <c r="G10" s="39"/>
      <c r="H10" s="39"/>
      <c r="I10" s="39"/>
      <c r="J10" s="39"/>
      <c r="K10" s="39"/>
      <c r="L10" s="39"/>
      <c r="M10" s="39"/>
      <c r="N10" s="59"/>
    </row>
    <row r="11" spans="2:14" ht="15.75" x14ac:dyDescent="0.25">
      <c r="B11" s="71"/>
      <c r="C11" s="70" t="s">
        <v>162</v>
      </c>
      <c r="D11" s="39"/>
      <c r="E11" s="39"/>
      <c r="F11" s="39"/>
      <c r="G11" s="39"/>
      <c r="H11" s="39"/>
      <c r="I11" s="39"/>
      <c r="J11" s="39"/>
      <c r="K11" s="39"/>
      <c r="L11" s="39"/>
      <c r="M11" s="39"/>
      <c r="N11" s="59"/>
    </row>
    <row r="12" spans="2:14" x14ac:dyDescent="0.2">
      <c r="B12" s="71"/>
      <c r="C12" s="39"/>
      <c r="D12" s="39"/>
      <c r="E12" s="39"/>
      <c r="F12" s="39"/>
      <c r="G12" s="39"/>
      <c r="H12" s="39"/>
      <c r="I12" s="39"/>
      <c r="J12" s="39"/>
      <c r="K12" s="39"/>
      <c r="L12" s="39"/>
      <c r="M12" s="39"/>
      <c r="N12" s="59"/>
    </row>
    <row r="13" spans="2:14" x14ac:dyDescent="0.2">
      <c r="B13" s="71"/>
      <c r="C13" s="57"/>
      <c r="D13" s="57" t="s">
        <v>11</v>
      </c>
      <c r="E13" s="57" t="s">
        <v>12</v>
      </c>
      <c r="F13" s="57" t="s">
        <v>13</v>
      </c>
      <c r="G13" s="57" t="s">
        <v>14</v>
      </c>
      <c r="H13" s="57" t="s">
        <v>15</v>
      </c>
      <c r="I13" s="57" t="s">
        <v>16</v>
      </c>
      <c r="J13" s="57" t="s">
        <v>17</v>
      </c>
      <c r="K13" s="57" t="s">
        <v>18</v>
      </c>
      <c r="L13" s="57" t="s">
        <v>137</v>
      </c>
      <c r="M13" s="39"/>
      <c r="N13" s="59"/>
    </row>
    <row r="14" spans="2:14" x14ac:dyDescent="0.2">
      <c r="B14" s="71"/>
      <c r="C14" s="39" t="s">
        <v>19</v>
      </c>
      <c r="D14" s="61">
        <v>28.6</v>
      </c>
      <c r="E14" s="61">
        <v>30.8</v>
      </c>
      <c r="F14" s="61">
        <v>29.9</v>
      </c>
      <c r="G14" s="61">
        <v>30.7</v>
      </c>
      <c r="H14" s="61">
        <v>31.6</v>
      </c>
      <c r="I14" s="61">
        <v>32.200000000000003</v>
      </c>
      <c r="J14" s="61">
        <v>32.200000000000003</v>
      </c>
      <c r="K14" s="61">
        <v>30.9</v>
      </c>
      <c r="L14" s="61">
        <v>30.9</v>
      </c>
      <c r="M14" s="39"/>
      <c r="N14" s="59"/>
    </row>
    <row r="15" spans="2:14" x14ac:dyDescent="0.2">
      <c r="B15" s="71"/>
      <c r="C15" s="39" t="s">
        <v>20</v>
      </c>
      <c r="D15" s="61">
        <v>28.3</v>
      </c>
      <c r="E15" s="61">
        <v>29.8</v>
      </c>
      <c r="F15" s="61">
        <v>29.8</v>
      </c>
      <c r="G15" s="61">
        <v>29.4</v>
      </c>
      <c r="H15" s="61">
        <v>30.5</v>
      </c>
      <c r="I15" s="61">
        <v>30.5</v>
      </c>
      <c r="J15" s="61">
        <v>30.7</v>
      </c>
      <c r="K15" s="61">
        <v>29.8</v>
      </c>
      <c r="L15" s="61">
        <v>30.1</v>
      </c>
      <c r="M15" s="39"/>
      <c r="N15" s="59"/>
    </row>
    <row r="16" spans="2:14" x14ac:dyDescent="0.2">
      <c r="B16" s="71"/>
      <c r="C16" s="62" t="s">
        <v>21</v>
      </c>
      <c r="D16" s="63">
        <v>28.9</v>
      </c>
      <c r="E16" s="63">
        <v>31.8</v>
      </c>
      <c r="F16" s="63">
        <v>30.1</v>
      </c>
      <c r="G16" s="63">
        <v>32</v>
      </c>
      <c r="H16" s="63">
        <v>32.6</v>
      </c>
      <c r="I16" s="63">
        <v>33.799999999999997</v>
      </c>
      <c r="J16" s="63">
        <v>33.6</v>
      </c>
      <c r="K16" s="63">
        <v>31.9</v>
      </c>
      <c r="L16" s="63">
        <v>31.7</v>
      </c>
      <c r="M16" s="39"/>
      <c r="N16" s="59"/>
    </row>
    <row r="17" spans="2:14" x14ac:dyDescent="0.2">
      <c r="B17" s="71"/>
      <c r="C17" s="39"/>
      <c r="D17" s="39"/>
      <c r="E17" s="39"/>
      <c r="F17" s="39"/>
      <c r="G17" s="39"/>
      <c r="H17" s="39"/>
      <c r="I17" s="39"/>
      <c r="J17" s="39"/>
      <c r="K17" s="39"/>
      <c r="L17" s="39"/>
      <c r="M17" s="39"/>
      <c r="N17" s="59"/>
    </row>
    <row r="18" spans="2:14" ht="15.75" x14ac:dyDescent="0.25">
      <c r="B18" s="71"/>
      <c r="C18" s="70" t="s">
        <v>163</v>
      </c>
      <c r="D18" s="39"/>
      <c r="E18" s="39"/>
      <c r="F18" s="39"/>
      <c r="G18" s="39"/>
      <c r="H18" s="39"/>
      <c r="I18" s="39"/>
      <c r="J18" s="39"/>
      <c r="K18" s="39"/>
      <c r="L18" s="39"/>
      <c r="M18" s="39"/>
      <c r="N18" s="59"/>
    </row>
    <row r="19" spans="2:14" x14ac:dyDescent="0.2">
      <c r="B19" s="71"/>
      <c r="C19" s="39"/>
      <c r="D19" s="39"/>
      <c r="E19" s="39"/>
      <c r="F19" s="39"/>
      <c r="G19" s="39"/>
      <c r="H19" s="39"/>
      <c r="I19" s="39"/>
      <c r="J19" s="39"/>
      <c r="K19" s="39"/>
      <c r="L19" s="39"/>
      <c r="M19" s="39"/>
      <c r="N19" s="59"/>
    </row>
    <row r="20" spans="2:14" x14ac:dyDescent="0.2">
      <c r="B20" s="71"/>
      <c r="C20" s="57"/>
      <c r="D20" s="57" t="s">
        <v>11</v>
      </c>
      <c r="E20" s="57" t="s">
        <v>12</v>
      </c>
      <c r="F20" s="57" t="s">
        <v>13</v>
      </c>
      <c r="G20" s="57" t="s">
        <v>14</v>
      </c>
      <c r="H20" s="57" t="s">
        <v>15</v>
      </c>
      <c r="I20" s="57" t="s">
        <v>16</v>
      </c>
      <c r="J20" s="57" t="s">
        <v>17</v>
      </c>
      <c r="K20" s="57" t="s">
        <v>18</v>
      </c>
      <c r="L20" s="57" t="s">
        <v>137</v>
      </c>
      <c r="M20" s="39"/>
      <c r="N20" s="59"/>
    </row>
    <row r="21" spans="2:14" x14ac:dyDescent="0.2">
      <c r="B21" s="71"/>
      <c r="C21" s="39" t="s">
        <v>227</v>
      </c>
      <c r="D21" s="61">
        <v>16.7</v>
      </c>
      <c r="E21" s="61">
        <v>17.8</v>
      </c>
      <c r="F21" s="61">
        <v>15</v>
      </c>
      <c r="G21" s="61">
        <v>14.8</v>
      </c>
      <c r="H21" s="61">
        <v>14.1</v>
      </c>
      <c r="I21" s="61">
        <v>16.5</v>
      </c>
      <c r="J21" s="61">
        <v>16.100000000000001</v>
      </c>
      <c r="K21" s="61">
        <v>15.5</v>
      </c>
      <c r="L21" s="61">
        <v>13.2</v>
      </c>
      <c r="M21" s="39"/>
      <c r="N21" s="59"/>
    </row>
    <row r="22" spans="2:14" x14ac:dyDescent="0.2">
      <c r="B22" s="71"/>
      <c r="C22" s="39" t="s">
        <v>230</v>
      </c>
      <c r="D22" s="61">
        <v>19.7</v>
      </c>
      <c r="E22" s="61">
        <v>17.899999999999999</v>
      </c>
      <c r="F22" s="61">
        <v>14.6</v>
      </c>
      <c r="G22" s="61">
        <v>15</v>
      </c>
      <c r="H22" s="61">
        <v>12.9</v>
      </c>
      <c r="I22" s="61">
        <v>15.8</v>
      </c>
      <c r="J22" s="61">
        <v>17.3</v>
      </c>
      <c r="K22" s="61">
        <v>16.100000000000001</v>
      </c>
      <c r="L22" s="61">
        <v>14.8</v>
      </c>
      <c r="M22" s="39"/>
      <c r="N22" s="59"/>
    </row>
    <row r="23" spans="2:14" x14ac:dyDescent="0.2">
      <c r="B23" s="71"/>
      <c r="C23" s="39" t="s">
        <v>231</v>
      </c>
      <c r="D23" s="61">
        <v>13.4</v>
      </c>
      <c r="E23" s="61">
        <v>17.600000000000001</v>
      </c>
      <c r="F23" s="61">
        <v>15.5</v>
      </c>
      <c r="G23" s="61">
        <v>14.6</v>
      </c>
      <c r="H23" s="61">
        <v>15.5</v>
      </c>
      <c r="I23" s="61">
        <v>17.3</v>
      </c>
      <c r="J23" s="61">
        <v>14.8</v>
      </c>
      <c r="K23" s="61">
        <v>14.9</v>
      </c>
      <c r="L23" s="61">
        <v>11.4</v>
      </c>
      <c r="M23" s="39"/>
      <c r="N23" s="59"/>
    </row>
    <row r="24" spans="2:14" x14ac:dyDescent="0.2">
      <c r="B24" s="71"/>
      <c r="C24" s="39" t="s">
        <v>34</v>
      </c>
      <c r="D24" s="61">
        <v>25</v>
      </c>
      <c r="E24" s="61">
        <v>26.5</v>
      </c>
      <c r="F24" s="61">
        <v>24.1</v>
      </c>
      <c r="G24" s="61">
        <v>29.7</v>
      </c>
      <c r="H24" s="61">
        <v>29.9</v>
      </c>
      <c r="I24" s="61">
        <v>28.6</v>
      </c>
      <c r="J24" s="61">
        <v>29.8</v>
      </c>
      <c r="K24" s="61">
        <v>28.4</v>
      </c>
      <c r="L24" s="61">
        <v>29.1</v>
      </c>
      <c r="M24" s="39"/>
      <c r="N24" s="59"/>
    </row>
    <row r="25" spans="2:14" x14ac:dyDescent="0.2">
      <c r="B25" s="71"/>
      <c r="C25" s="39" t="s">
        <v>97</v>
      </c>
      <c r="D25" s="61">
        <v>24.3</v>
      </c>
      <c r="E25" s="61">
        <v>29.9</v>
      </c>
      <c r="F25" s="61">
        <v>21.4</v>
      </c>
      <c r="G25" s="61">
        <v>28.6</v>
      </c>
      <c r="H25" s="61">
        <v>28.1</v>
      </c>
      <c r="I25" s="61">
        <v>25</v>
      </c>
      <c r="J25" s="61">
        <v>27.5</v>
      </c>
      <c r="K25" s="61">
        <v>25.2</v>
      </c>
      <c r="L25" s="61">
        <v>26.5</v>
      </c>
      <c r="M25" s="39"/>
      <c r="N25" s="59"/>
    </row>
    <row r="26" spans="2:14" x14ac:dyDescent="0.2">
      <c r="B26" s="71"/>
      <c r="C26" s="39" t="s">
        <v>98</v>
      </c>
      <c r="D26" s="61">
        <v>25.7</v>
      </c>
      <c r="E26" s="61">
        <v>23.3</v>
      </c>
      <c r="F26" s="61">
        <v>27.4</v>
      </c>
      <c r="G26" s="61">
        <v>31</v>
      </c>
      <c r="H26" s="61">
        <v>31.6</v>
      </c>
      <c r="I26" s="61">
        <v>32.700000000000003</v>
      </c>
      <c r="J26" s="61">
        <v>32.200000000000003</v>
      </c>
      <c r="K26" s="61">
        <v>31.9</v>
      </c>
      <c r="L26" s="61">
        <v>32.1</v>
      </c>
      <c r="M26" s="39"/>
      <c r="N26" s="59"/>
    </row>
    <row r="27" spans="2:14" x14ac:dyDescent="0.2">
      <c r="B27" s="71"/>
      <c r="C27" s="39" t="s">
        <v>37</v>
      </c>
      <c r="D27" s="61">
        <v>7.9</v>
      </c>
      <c r="E27" s="61">
        <v>5.0999999999999996</v>
      </c>
      <c r="F27" s="61">
        <v>7.5</v>
      </c>
      <c r="G27" s="61">
        <v>7.2</v>
      </c>
      <c r="H27" s="61">
        <v>7.5</v>
      </c>
      <c r="I27" s="61">
        <v>5</v>
      </c>
      <c r="J27" s="61">
        <v>6.9</v>
      </c>
      <c r="K27" s="61">
        <v>9.9</v>
      </c>
      <c r="L27" s="61">
        <v>3.4</v>
      </c>
      <c r="M27" s="39"/>
      <c r="N27" s="59"/>
    </row>
    <row r="28" spans="2:14" x14ac:dyDescent="0.2">
      <c r="B28" s="71"/>
      <c r="C28" s="39" t="s">
        <v>99</v>
      </c>
      <c r="D28" s="61">
        <v>9.1</v>
      </c>
      <c r="E28" s="61">
        <v>5.9</v>
      </c>
      <c r="F28" s="61">
        <v>8.9</v>
      </c>
      <c r="G28" s="61">
        <v>8.1</v>
      </c>
      <c r="H28" s="61">
        <v>7.4</v>
      </c>
      <c r="I28" s="61">
        <v>5.2</v>
      </c>
      <c r="J28" s="61">
        <v>7.5</v>
      </c>
      <c r="K28" s="61">
        <v>11.9</v>
      </c>
      <c r="L28" s="61">
        <v>6.2</v>
      </c>
      <c r="M28" s="39"/>
      <c r="N28" s="59"/>
    </row>
    <row r="29" spans="2:14" x14ac:dyDescent="0.2">
      <c r="B29" s="71"/>
      <c r="C29" s="39" t="s">
        <v>100</v>
      </c>
      <c r="D29" s="61">
        <v>6.6</v>
      </c>
      <c r="E29" s="61">
        <v>4.3</v>
      </c>
      <c r="F29" s="61">
        <v>6.1</v>
      </c>
      <c r="G29" s="61">
        <v>6</v>
      </c>
      <c r="H29" s="61">
        <v>7.5</v>
      </c>
      <c r="I29" s="61">
        <v>4.9000000000000004</v>
      </c>
      <c r="J29" s="61">
        <v>6.3</v>
      </c>
      <c r="K29" s="61">
        <v>7.9</v>
      </c>
      <c r="L29" s="61">
        <v>0.7</v>
      </c>
      <c r="M29" s="39"/>
      <c r="N29" s="59"/>
    </row>
    <row r="30" spans="2:14" x14ac:dyDescent="0.2">
      <c r="B30" s="71"/>
      <c r="C30" s="39" t="s">
        <v>40</v>
      </c>
      <c r="D30" s="61">
        <v>6.5</v>
      </c>
      <c r="E30" s="61">
        <v>7</v>
      </c>
      <c r="F30" s="61">
        <v>6.6</v>
      </c>
      <c r="G30" s="61">
        <v>7.7</v>
      </c>
      <c r="H30" s="61">
        <v>6.1</v>
      </c>
      <c r="I30" s="61">
        <v>7.5</v>
      </c>
      <c r="J30" s="61">
        <v>8.5</v>
      </c>
      <c r="K30" s="61">
        <v>8.1999999999999993</v>
      </c>
      <c r="L30" s="61">
        <v>7.2</v>
      </c>
      <c r="M30" s="39"/>
      <c r="N30" s="59"/>
    </row>
    <row r="31" spans="2:14" x14ac:dyDescent="0.2">
      <c r="B31" s="71"/>
      <c r="C31" s="39" t="s">
        <v>101</v>
      </c>
      <c r="D31" s="61">
        <v>6.4</v>
      </c>
      <c r="E31" s="61">
        <v>7.8</v>
      </c>
      <c r="F31" s="61">
        <v>6.1</v>
      </c>
      <c r="G31" s="61">
        <v>6.6</v>
      </c>
      <c r="H31" s="61">
        <v>5.8</v>
      </c>
      <c r="I31" s="61">
        <v>6.8</v>
      </c>
      <c r="J31" s="61">
        <v>7.8</v>
      </c>
      <c r="K31" s="61">
        <v>8.9</v>
      </c>
      <c r="L31" s="61">
        <v>8.5</v>
      </c>
      <c r="M31" s="39"/>
      <c r="N31" s="59"/>
    </row>
    <row r="32" spans="2:14" x14ac:dyDescent="0.2">
      <c r="B32" s="71"/>
      <c r="C32" s="62" t="s">
        <v>102</v>
      </c>
      <c r="D32" s="63">
        <v>6.7</v>
      </c>
      <c r="E32" s="63">
        <v>6.2</v>
      </c>
      <c r="F32" s="63">
        <v>7.1</v>
      </c>
      <c r="G32" s="63">
        <v>8.9</v>
      </c>
      <c r="H32" s="63">
        <v>6.4</v>
      </c>
      <c r="I32" s="63">
        <v>8.3000000000000007</v>
      </c>
      <c r="J32" s="63">
        <v>9.3000000000000007</v>
      </c>
      <c r="K32" s="63">
        <v>7.5</v>
      </c>
      <c r="L32" s="63">
        <v>5.8</v>
      </c>
      <c r="M32" s="39"/>
      <c r="N32" s="59"/>
    </row>
    <row r="33" spans="2:14" x14ac:dyDescent="0.2">
      <c r="B33" s="71"/>
      <c r="C33" s="39"/>
      <c r="D33" s="39"/>
      <c r="E33" s="39"/>
      <c r="F33" s="39"/>
      <c r="G33" s="39"/>
      <c r="H33" s="39"/>
      <c r="I33" s="39"/>
      <c r="J33" s="39"/>
      <c r="K33" s="39"/>
      <c r="L33" s="39"/>
      <c r="M33" s="39"/>
      <c r="N33" s="59"/>
    </row>
    <row r="34" spans="2:14" ht="15.75" x14ac:dyDescent="0.25">
      <c r="B34" s="71"/>
      <c r="C34" s="70" t="s">
        <v>164</v>
      </c>
      <c r="D34" s="39"/>
      <c r="E34" s="39"/>
      <c r="F34" s="39"/>
      <c r="G34" s="39"/>
      <c r="H34" s="39"/>
      <c r="I34" s="39"/>
      <c r="J34" s="39"/>
      <c r="K34" s="39"/>
      <c r="L34" s="39"/>
      <c r="M34" s="39"/>
      <c r="N34" s="59"/>
    </row>
    <row r="35" spans="2:14" x14ac:dyDescent="0.2">
      <c r="B35" s="71"/>
      <c r="C35" s="39"/>
      <c r="D35" s="39"/>
      <c r="E35" s="39"/>
      <c r="F35" s="39"/>
      <c r="G35" s="39"/>
      <c r="H35" s="39"/>
      <c r="I35" s="39"/>
      <c r="J35" s="39"/>
      <c r="K35" s="39"/>
      <c r="L35" s="39"/>
      <c r="M35" s="39"/>
      <c r="N35" s="59"/>
    </row>
    <row r="36" spans="2:14" x14ac:dyDescent="0.2">
      <c r="B36" s="71"/>
      <c r="C36" s="57"/>
      <c r="D36" s="57" t="s">
        <v>11</v>
      </c>
      <c r="E36" s="57" t="s">
        <v>12</v>
      </c>
      <c r="F36" s="57" t="s">
        <v>13</v>
      </c>
      <c r="G36" s="57" t="s">
        <v>14</v>
      </c>
      <c r="H36" s="57" t="s">
        <v>15</v>
      </c>
      <c r="I36" s="57" t="s">
        <v>16</v>
      </c>
      <c r="J36" s="57" t="s">
        <v>17</v>
      </c>
      <c r="K36" s="57" t="s">
        <v>18</v>
      </c>
      <c r="L36" s="57" t="s">
        <v>137</v>
      </c>
      <c r="M36" s="39"/>
      <c r="N36" s="59"/>
    </row>
    <row r="37" spans="2:14" x14ac:dyDescent="0.2">
      <c r="B37" s="71"/>
      <c r="C37" s="39" t="s">
        <v>227</v>
      </c>
      <c r="D37" s="61">
        <v>44.1</v>
      </c>
      <c r="E37" s="61">
        <v>47.9</v>
      </c>
      <c r="F37" s="61">
        <v>44.6</v>
      </c>
      <c r="G37" s="61">
        <v>46.5</v>
      </c>
      <c r="H37" s="61">
        <v>47.1</v>
      </c>
      <c r="I37" s="61">
        <v>50.2</v>
      </c>
      <c r="J37" s="61">
        <v>47.5</v>
      </c>
      <c r="K37" s="61">
        <v>48.2</v>
      </c>
      <c r="L37" s="61">
        <v>47.9</v>
      </c>
      <c r="M37" s="39"/>
      <c r="N37" s="59"/>
    </row>
    <row r="38" spans="2:14" x14ac:dyDescent="0.2">
      <c r="B38" s="71"/>
      <c r="C38" s="39" t="s">
        <v>228</v>
      </c>
      <c r="D38" s="61">
        <v>43.6</v>
      </c>
      <c r="E38" s="61">
        <v>45</v>
      </c>
      <c r="F38" s="61">
        <v>42.1</v>
      </c>
      <c r="G38" s="61">
        <v>45.4</v>
      </c>
      <c r="H38" s="61">
        <v>47.8</v>
      </c>
      <c r="I38" s="61">
        <v>48.8</v>
      </c>
      <c r="J38" s="61">
        <v>45.2</v>
      </c>
      <c r="K38" s="61">
        <v>48.6</v>
      </c>
      <c r="L38" s="61">
        <v>46.5</v>
      </c>
      <c r="M38" s="39"/>
      <c r="N38" s="59"/>
    </row>
    <row r="39" spans="2:14" x14ac:dyDescent="0.2">
      <c r="B39" s="71"/>
      <c r="C39" s="39" t="s">
        <v>229</v>
      </c>
      <c r="D39" s="61">
        <v>44.5</v>
      </c>
      <c r="E39" s="61">
        <v>50.5</v>
      </c>
      <c r="F39" s="61">
        <v>46.9</v>
      </c>
      <c r="G39" s="61">
        <v>47.6</v>
      </c>
      <c r="H39" s="61">
        <v>46.5</v>
      </c>
      <c r="I39" s="61">
        <v>51.5</v>
      </c>
      <c r="J39" s="61">
        <v>49.5</v>
      </c>
      <c r="K39" s="61">
        <v>47.8</v>
      </c>
      <c r="L39" s="61">
        <v>49.2</v>
      </c>
      <c r="M39" s="39"/>
      <c r="N39" s="59"/>
    </row>
    <row r="40" spans="2:14" x14ac:dyDescent="0.2">
      <c r="B40" s="71"/>
      <c r="C40" s="39" t="s">
        <v>34</v>
      </c>
      <c r="D40" s="61">
        <v>61.4</v>
      </c>
      <c r="E40" s="61">
        <v>67.599999999999994</v>
      </c>
      <c r="F40" s="61">
        <v>66.099999999999994</v>
      </c>
      <c r="G40" s="61">
        <v>66.2</v>
      </c>
      <c r="H40" s="61">
        <v>66.8</v>
      </c>
      <c r="I40" s="61">
        <v>68.7</v>
      </c>
      <c r="J40" s="61">
        <v>65</v>
      </c>
      <c r="K40" s="61">
        <v>66.5</v>
      </c>
      <c r="L40" s="61">
        <v>63.4</v>
      </c>
      <c r="M40" s="39"/>
      <c r="N40" s="59"/>
    </row>
    <row r="41" spans="2:14" x14ac:dyDescent="0.2">
      <c r="B41" s="71"/>
      <c r="C41" s="39" t="s">
        <v>35</v>
      </c>
      <c r="D41" s="61">
        <v>58.2</v>
      </c>
      <c r="E41" s="61">
        <v>62.5</v>
      </c>
      <c r="F41" s="61">
        <v>61.6</v>
      </c>
      <c r="G41" s="61">
        <v>62.4</v>
      </c>
      <c r="H41" s="61">
        <v>69.7</v>
      </c>
      <c r="I41" s="61">
        <v>63.6</v>
      </c>
      <c r="J41" s="61">
        <v>60.3</v>
      </c>
      <c r="K41" s="61">
        <v>62.7</v>
      </c>
      <c r="L41" s="61">
        <v>64.8</v>
      </c>
      <c r="M41" s="39"/>
      <c r="N41" s="59"/>
    </row>
    <row r="42" spans="2:14" x14ac:dyDescent="0.2">
      <c r="B42" s="71"/>
      <c r="C42" s="39" t="s">
        <v>36</v>
      </c>
      <c r="D42" s="61">
        <v>64.099999999999994</v>
      </c>
      <c r="E42" s="61">
        <v>72.099999999999994</v>
      </c>
      <c r="F42" s="61">
        <v>70.400000000000006</v>
      </c>
      <c r="G42" s="61">
        <v>69.5</v>
      </c>
      <c r="H42" s="61">
        <v>64.400000000000006</v>
      </c>
      <c r="I42" s="61">
        <v>73.400000000000006</v>
      </c>
      <c r="J42" s="61">
        <v>69.099999999999994</v>
      </c>
      <c r="K42" s="61">
        <v>69.8</v>
      </c>
      <c r="L42" s="61">
        <v>62.2</v>
      </c>
      <c r="M42" s="39"/>
      <c r="N42" s="59"/>
    </row>
    <row r="43" spans="2:14" x14ac:dyDescent="0.2">
      <c r="B43" s="71"/>
      <c r="C43" s="39" t="s">
        <v>37</v>
      </c>
      <c r="D43" s="61">
        <v>16.3</v>
      </c>
      <c r="E43" s="61">
        <v>13.1</v>
      </c>
      <c r="F43" s="61">
        <v>13.9</v>
      </c>
      <c r="G43" s="61">
        <v>12</v>
      </c>
      <c r="H43" s="61">
        <v>15.2</v>
      </c>
      <c r="I43" s="61">
        <v>14.8</v>
      </c>
      <c r="J43" s="61">
        <v>15.1</v>
      </c>
      <c r="K43" s="61">
        <v>13.8</v>
      </c>
      <c r="L43" s="61">
        <v>15.9</v>
      </c>
      <c r="M43" s="39"/>
      <c r="N43" s="59"/>
    </row>
    <row r="44" spans="2:14" x14ac:dyDescent="0.2">
      <c r="B44" s="71"/>
      <c r="C44" s="39" t="s">
        <v>38</v>
      </c>
      <c r="D44" s="61">
        <v>17.2</v>
      </c>
      <c r="E44" s="61">
        <v>14.4</v>
      </c>
      <c r="F44" s="61">
        <v>14.5</v>
      </c>
      <c r="G44" s="61">
        <v>14.8</v>
      </c>
      <c r="H44" s="61">
        <v>14.2</v>
      </c>
      <c r="I44" s="61">
        <v>15.8</v>
      </c>
      <c r="J44" s="61">
        <v>16.899999999999999</v>
      </c>
      <c r="K44" s="61">
        <v>13.3</v>
      </c>
      <c r="L44" s="61">
        <v>16.8</v>
      </c>
      <c r="M44" s="39"/>
      <c r="N44" s="59"/>
    </row>
    <row r="45" spans="2:14" x14ac:dyDescent="0.2">
      <c r="B45" s="71"/>
      <c r="C45" s="39" t="s">
        <v>39</v>
      </c>
      <c r="D45" s="61">
        <v>15.5</v>
      </c>
      <c r="E45" s="61">
        <v>11.8</v>
      </c>
      <c r="F45" s="61">
        <v>13.3</v>
      </c>
      <c r="G45" s="61">
        <v>9.1999999999999993</v>
      </c>
      <c r="H45" s="61">
        <v>16.3</v>
      </c>
      <c r="I45" s="61">
        <v>13.6</v>
      </c>
      <c r="J45" s="61">
        <v>13.3</v>
      </c>
      <c r="K45" s="61">
        <v>14.2</v>
      </c>
      <c r="L45" s="61">
        <v>14.8</v>
      </c>
      <c r="M45" s="39"/>
      <c r="N45" s="59"/>
    </row>
    <row r="46" spans="2:14" x14ac:dyDescent="0.2">
      <c r="B46" s="71"/>
      <c r="C46" s="39" t="s">
        <v>40</v>
      </c>
      <c r="D46" s="61">
        <v>26.2</v>
      </c>
      <c r="E46" s="61">
        <v>28.5</v>
      </c>
      <c r="F46" s="61">
        <v>27.9</v>
      </c>
      <c r="G46" s="61">
        <v>29</v>
      </c>
      <c r="H46" s="61">
        <v>29.5</v>
      </c>
      <c r="I46" s="61">
        <v>30.5</v>
      </c>
      <c r="J46" s="61">
        <v>30.7</v>
      </c>
      <c r="K46" s="61">
        <v>29.1</v>
      </c>
      <c r="L46" s="61">
        <v>29.3</v>
      </c>
      <c r="M46" s="39"/>
      <c r="N46" s="59"/>
    </row>
    <row r="47" spans="2:14" x14ac:dyDescent="0.2">
      <c r="B47" s="71"/>
      <c r="C47" s="39" t="s">
        <v>41</v>
      </c>
      <c r="D47" s="61">
        <v>26.1</v>
      </c>
      <c r="E47" s="61">
        <v>28.2</v>
      </c>
      <c r="F47" s="61">
        <v>28.5</v>
      </c>
      <c r="G47" s="61">
        <v>27.6</v>
      </c>
      <c r="H47" s="61">
        <v>28.5</v>
      </c>
      <c r="I47" s="61">
        <v>28.6</v>
      </c>
      <c r="J47" s="61">
        <v>28.9</v>
      </c>
      <c r="K47" s="61">
        <v>28.6</v>
      </c>
      <c r="L47" s="61">
        <v>28.6</v>
      </c>
      <c r="M47" s="39"/>
      <c r="N47" s="59"/>
    </row>
    <row r="48" spans="2:14" x14ac:dyDescent="0.2">
      <c r="B48" s="71"/>
      <c r="C48" s="62" t="s">
        <v>42</v>
      </c>
      <c r="D48" s="63">
        <v>26.3</v>
      </c>
      <c r="E48" s="63">
        <v>28.8</v>
      </c>
      <c r="F48" s="63">
        <v>27.4</v>
      </c>
      <c r="G48" s="63">
        <v>30.4</v>
      </c>
      <c r="H48" s="63">
        <v>30.5</v>
      </c>
      <c r="I48" s="63">
        <v>32.200000000000003</v>
      </c>
      <c r="J48" s="63">
        <v>32.4</v>
      </c>
      <c r="K48" s="63">
        <v>29.6</v>
      </c>
      <c r="L48" s="63">
        <v>30</v>
      </c>
      <c r="M48" s="39"/>
      <c r="N48" s="59"/>
    </row>
    <row r="49" spans="2:14" x14ac:dyDescent="0.2">
      <c r="B49" s="71"/>
      <c r="C49" s="39"/>
      <c r="D49" s="39"/>
      <c r="E49" s="39"/>
      <c r="F49" s="39"/>
      <c r="G49" s="39"/>
      <c r="H49" s="39"/>
      <c r="I49" s="39"/>
      <c r="J49" s="39"/>
      <c r="K49" s="39"/>
      <c r="L49" s="39"/>
      <c r="M49" s="39"/>
      <c r="N49" s="59"/>
    </row>
    <row r="50" spans="2:14" x14ac:dyDescent="0.2">
      <c r="B50" s="71"/>
      <c r="C50" s="39"/>
      <c r="D50" s="39"/>
      <c r="E50" s="39"/>
      <c r="F50" s="39"/>
      <c r="G50" s="39"/>
      <c r="H50" s="39"/>
      <c r="I50" s="39"/>
      <c r="J50" s="39"/>
      <c r="K50" s="39"/>
      <c r="L50" s="39"/>
      <c r="M50" s="39"/>
      <c r="N50" s="59"/>
    </row>
    <row r="51" spans="2:14" ht="15.75" x14ac:dyDescent="0.25">
      <c r="B51" s="71"/>
      <c r="C51" s="70" t="s">
        <v>146</v>
      </c>
      <c r="D51" s="39"/>
      <c r="E51" s="39"/>
      <c r="F51" s="39"/>
      <c r="G51" s="39"/>
      <c r="H51" s="39"/>
      <c r="I51" s="39"/>
      <c r="J51" s="39"/>
      <c r="K51" s="39"/>
      <c r="L51" s="39"/>
      <c r="M51" s="39"/>
      <c r="N51" s="59"/>
    </row>
    <row r="52" spans="2:14" x14ac:dyDescent="0.2">
      <c r="B52" s="71"/>
      <c r="C52" s="39"/>
      <c r="D52" s="39"/>
      <c r="E52" s="39"/>
      <c r="F52" s="39"/>
      <c r="G52" s="39"/>
      <c r="H52" s="39"/>
      <c r="I52" s="39"/>
      <c r="J52" s="39"/>
      <c r="K52" s="39"/>
      <c r="L52" s="39"/>
      <c r="M52" s="39"/>
      <c r="N52" s="59"/>
    </row>
    <row r="53" spans="2:14" x14ac:dyDescent="0.2">
      <c r="B53" s="71"/>
      <c r="C53" s="39"/>
      <c r="D53" s="39"/>
      <c r="E53" s="39"/>
      <c r="F53" s="39"/>
      <c r="G53" s="39"/>
      <c r="H53" s="39"/>
      <c r="I53" s="39"/>
      <c r="J53" s="39"/>
      <c r="K53" s="39"/>
      <c r="L53" s="39"/>
      <c r="M53" s="39"/>
      <c r="N53" s="59"/>
    </row>
    <row r="54" spans="2:14" ht="15.75" x14ac:dyDescent="0.25">
      <c r="B54" s="71"/>
      <c r="C54" s="70" t="s">
        <v>165</v>
      </c>
      <c r="D54" s="39"/>
      <c r="E54" s="39"/>
      <c r="F54" s="39"/>
      <c r="G54" s="39"/>
      <c r="H54" s="39"/>
      <c r="I54" s="39"/>
      <c r="J54" s="39"/>
      <c r="K54" s="39"/>
      <c r="L54" s="39"/>
      <c r="M54" s="39"/>
      <c r="N54" s="59"/>
    </row>
    <row r="55" spans="2:14" x14ac:dyDescent="0.2">
      <c r="B55" s="71"/>
      <c r="C55" s="39"/>
      <c r="D55" s="39"/>
      <c r="E55" s="39"/>
      <c r="F55" s="39"/>
      <c r="G55" s="39"/>
      <c r="H55" s="39"/>
      <c r="I55" s="39"/>
      <c r="J55" s="39"/>
      <c r="K55" s="39"/>
      <c r="L55" s="39"/>
      <c r="M55" s="39"/>
      <c r="N55" s="59"/>
    </row>
    <row r="56" spans="2:14" x14ac:dyDescent="0.2">
      <c r="B56" s="71"/>
      <c r="C56" s="57"/>
      <c r="D56" s="57" t="s">
        <v>11</v>
      </c>
      <c r="E56" s="57" t="s">
        <v>12</v>
      </c>
      <c r="F56" s="57" t="s">
        <v>13</v>
      </c>
      <c r="G56" s="57" t="s">
        <v>14</v>
      </c>
      <c r="H56" s="57" t="s">
        <v>15</v>
      </c>
      <c r="I56" s="57" t="s">
        <v>16</v>
      </c>
      <c r="J56" s="57" t="s">
        <v>17</v>
      </c>
      <c r="K56" s="57" t="s">
        <v>18</v>
      </c>
      <c r="L56" s="57" t="s">
        <v>137</v>
      </c>
      <c r="M56" s="39"/>
      <c r="N56" s="59"/>
    </row>
    <row r="57" spans="2:14" x14ac:dyDescent="0.2">
      <c r="B57" s="71"/>
      <c r="C57" s="39" t="s">
        <v>138</v>
      </c>
      <c r="D57" s="97" t="s">
        <v>217</v>
      </c>
      <c r="E57" s="97" t="s">
        <v>217</v>
      </c>
      <c r="F57" s="97" t="s">
        <v>217</v>
      </c>
      <c r="G57" s="97" t="s">
        <v>217</v>
      </c>
      <c r="H57" s="97" t="s">
        <v>217</v>
      </c>
      <c r="I57" s="97" t="s">
        <v>217</v>
      </c>
      <c r="J57" s="97" t="s">
        <v>217</v>
      </c>
      <c r="K57" s="61">
        <v>42.7</v>
      </c>
      <c r="L57" s="61">
        <v>47.4</v>
      </c>
      <c r="M57" s="39"/>
      <c r="N57" s="59"/>
    </row>
    <row r="58" spans="2:14" x14ac:dyDescent="0.2">
      <c r="B58" s="71"/>
      <c r="C58" s="39" t="s">
        <v>139</v>
      </c>
      <c r="D58" s="97" t="s">
        <v>217</v>
      </c>
      <c r="E58" s="97" t="s">
        <v>217</v>
      </c>
      <c r="F58" s="97" t="s">
        <v>217</v>
      </c>
      <c r="G58" s="97" t="s">
        <v>217</v>
      </c>
      <c r="H58" s="97" t="s">
        <v>217</v>
      </c>
      <c r="I58" s="97" t="s">
        <v>217</v>
      </c>
      <c r="J58" s="97" t="s">
        <v>217</v>
      </c>
      <c r="K58" s="61">
        <v>29.9</v>
      </c>
      <c r="L58" s="61">
        <v>29.6</v>
      </c>
      <c r="M58" s="39"/>
      <c r="N58" s="59"/>
    </row>
    <row r="59" spans="2:14" x14ac:dyDescent="0.2">
      <c r="B59" s="71"/>
      <c r="C59" s="39" t="s">
        <v>140</v>
      </c>
      <c r="D59" s="97" t="s">
        <v>217</v>
      </c>
      <c r="E59" s="97" t="s">
        <v>217</v>
      </c>
      <c r="F59" s="97" t="s">
        <v>217</v>
      </c>
      <c r="G59" s="97" t="s">
        <v>217</v>
      </c>
      <c r="H59" s="97" t="s">
        <v>217</v>
      </c>
      <c r="I59" s="97" t="s">
        <v>217</v>
      </c>
      <c r="J59" s="97" t="s">
        <v>217</v>
      </c>
      <c r="K59" s="61">
        <v>46.3</v>
      </c>
      <c r="L59" s="61">
        <v>49.2</v>
      </c>
      <c r="M59" s="39"/>
      <c r="N59" s="59"/>
    </row>
    <row r="60" spans="2:14" x14ac:dyDescent="0.2">
      <c r="B60" s="71"/>
      <c r="C60" s="39" t="s">
        <v>141</v>
      </c>
      <c r="D60" s="97" t="s">
        <v>217</v>
      </c>
      <c r="E60" s="97" t="s">
        <v>217</v>
      </c>
      <c r="F60" s="97" t="s">
        <v>217</v>
      </c>
      <c r="G60" s="97" t="s">
        <v>217</v>
      </c>
      <c r="H60" s="97" t="s">
        <v>217</v>
      </c>
      <c r="I60" s="97" t="s">
        <v>217</v>
      </c>
      <c r="J60" s="97" t="s">
        <v>217</v>
      </c>
      <c r="K60" s="61">
        <v>37.700000000000003</v>
      </c>
      <c r="L60" s="61">
        <v>45</v>
      </c>
      <c r="M60" s="39"/>
      <c r="N60" s="59"/>
    </row>
    <row r="61" spans="2:14" x14ac:dyDescent="0.2">
      <c r="B61" s="71"/>
      <c r="C61" s="39" t="s">
        <v>178</v>
      </c>
      <c r="D61" s="97" t="s">
        <v>217</v>
      </c>
      <c r="E61" s="97" t="s">
        <v>217</v>
      </c>
      <c r="F61" s="97" t="s">
        <v>217</v>
      </c>
      <c r="G61" s="97" t="s">
        <v>217</v>
      </c>
      <c r="H61" s="97" t="s">
        <v>217</v>
      </c>
      <c r="I61" s="97" t="s">
        <v>217</v>
      </c>
      <c r="J61" s="97" t="s">
        <v>217</v>
      </c>
      <c r="K61" s="61">
        <v>30.6</v>
      </c>
      <c r="L61" s="61">
        <v>30.1</v>
      </c>
      <c r="M61" s="39"/>
      <c r="N61" s="59"/>
    </row>
    <row r="62" spans="2:14" x14ac:dyDescent="0.2">
      <c r="B62" s="71"/>
      <c r="C62" s="62" t="s">
        <v>179</v>
      </c>
      <c r="D62" s="106" t="s">
        <v>217</v>
      </c>
      <c r="E62" s="106" t="s">
        <v>217</v>
      </c>
      <c r="F62" s="106" t="s">
        <v>217</v>
      </c>
      <c r="G62" s="106" t="s">
        <v>217</v>
      </c>
      <c r="H62" s="106" t="s">
        <v>217</v>
      </c>
      <c r="I62" s="106" t="s">
        <v>217</v>
      </c>
      <c r="J62" s="106" t="s">
        <v>217</v>
      </c>
      <c r="K62" s="63">
        <v>29.3</v>
      </c>
      <c r="L62" s="63">
        <v>29</v>
      </c>
      <c r="M62" s="39"/>
      <c r="N62" s="59"/>
    </row>
    <row r="63" spans="2:14" x14ac:dyDescent="0.2">
      <c r="B63" s="71"/>
      <c r="C63" s="39"/>
      <c r="D63" s="39"/>
      <c r="E63" s="39"/>
      <c r="F63" s="39"/>
      <c r="G63" s="39"/>
      <c r="H63" s="39"/>
      <c r="I63" s="39"/>
      <c r="J63" s="39"/>
      <c r="K63" s="39"/>
      <c r="L63" s="39"/>
      <c r="M63" s="39"/>
      <c r="N63" s="59"/>
    </row>
    <row r="64" spans="2:14" x14ac:dyDescent="0.2">
      <c r="B64" s="71"/>
      <c r="C64" s="39" t="s">
        <v>277</v>
      </c>
      <c r="D64" s="39"/>
      <c r="E64" s="39"/>
      <c r="F64" s="39"/>
      <c r="G64" s="39"/>
      <c r="H64" s="39"/>
      <c r="I64" s="39"/>
      <c r="J64" s="39"/>
      <c r="K64" s="39"/>
      <c r="L64" s="39"/>
      <c r="M64" s="39"/>
      <c r="N64" s="59"/>
    </row>
    <row r="65" spans="2:14" x14ac:dyDescent="0.2">
      <c r="B65" s="71"/>
      <c r="C65" s="34" t="s">
        <v>216</v>
      </c>
      <c r="D65" s="39"/>
      <c r="E65" s="39"/>
      <c r="F65" s="39"/>
      <c r="G65" s="39"/>
      <c r="H65" s="39"/>
      <c r="I65" s="39"/>
      <c r="J65" s="39"/>
      <c r="K65" s="39"/>
      <c r="L65" s="39"/>
      <c r="M65" s="39"/>
      <c r="N65" s="59"/>
    </row>
    <row r="66" spans="2:14" x14ac:dyDescent="0.2">
      <c r="B66" s="71"/>
      <c r="C66" s="39"/>
      <c r="D66" s="39"/>
      <c r="E66" s="39"/>
      <c r="F66" s="39"/>
      <c r="G66" s="39"/>
      <c r="H66" s="39"/>
      <c r="I66" s="39"/>
      <c r="J66" s="39"/>
      <c r="K66" s="39"/>
      <c r="L66" s="39"/>
      <c r="M66" s="39"/>
      <c r="N66" s="59"/>
    </row>
    <row r="67" spans="2:14" x14ac:dyDescent="0.2">
      <c r="B67" s="71"/>
      <c r="C67" s="39"/>
      <c r="D67" s="39"/>
      <c r="E67" s="39"/>
      <c r="F67" s="39"/>
      <c r="G67" s="39"/>
      <c r="H67" s="39"/>
      <c r="I67" s="39"/>
      <c r="J67" s="39"/>
      <c r="K67" s="39"/>
      <c r="L67" s="39"/>
      <c r="M67" s="39"/>
      <c r="N67" s="59"/>
    </row>
    <row r="68" spans="2:14" x14ac:dyDescent="0.2">
      <c r="B68" s="71"/>
      <c r="C68" s="38" t="s">
        <v>103</v>
      </c>
      <c r="D68" s="39"/>
      <c r="E68" s="39"/>
      <c r="F68" s="39"/>
      <c r="G68" s="39"/>
      <c r="H68" s="39"/>
      <c r="I68" s="39"/>
      <c r="J68" s="39"/>
      <c r="K68" s="39"/>
      <c r="L68" s="39"/>
      <c r="M68" s="39"/>
      <c r="N68" s="59"/>
    </row>
    <row r="69" spans="2:14" x14ac:dyDescent="0.2">
      <c r="B69" s="71"/>
      <c r="C69" s="78" t="s">
        <v>305</v>
      </c>
      <c r="D69" s="71"/>
      <c r="E69" s="71"/>
      <c r="F69" s="71"/>
      <c r="G69" s="71"/>
      <c r="H69" s="71"/>
      <c r="I69" s="71"/>
      <c r="J69" s="71"/>
      <c r="K69" s="71"/>
      <c r="L69" s="71"/>
      <c r="M69" s="71"/>
    </row>
  </sheetData>
  <hyperlinks>
    <hyperlink ref="C68" location="Obese_defn" display="Link for further information" xr:uid="{0E26E305-C972-49FF-AC19-8A7E2F5A0CD8}"/>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7B3E3-0DD2-4E14-9338-0850E257F500}">
  <dimension ref="B2:M68"/>
  <sheetViews>
    <sheetView workbookViewId="0">
      <pane ySplit="2" topLeftCell="A3" activePane="bottomLeft" state="frozen"/>
      <selection pane="bottomLeft"/>
    </sheetView>
  </sheetViews>
  <sheetFormatPr defaultColWidth="9.140625" defaultRowHeight="12.75" x14ac:dyDescent="0.2"/>
  <cols>
    <col min="1" max="2" width="2.28515625" style="59" customWidth="1"/>
    <col min="3" max="3" width="22" style="59" customWidth="1"/>
    <col min="4" max="12" width="9.140625" style="59"/>
    <col min="13" max="13" width="2.28515625" style="59" customWidth="1"/>
    <col min="14" max="16384" width="9.140625" style="59"/>
  </cols>
  <sheetData>
    <row r="2" spans="2:13" ht="20.25" x14ac:dyDescent="0.3">
      <c r="B2" s="39"/>
      <c r="C2" s="90" t="s">
        <v>28</v>
      </c>
      <c r="D2" s="90"/>
      <c r="E2" s="90"/>
      <c r="F2" s="90"/>
      <c r="G2" s="90"/>
      <c r="H2" s="90"/>
      <c r="I2" s="90"/>
      <c r="J2" s="90"/>
      <c r="K2" s="90"/>
      <c r="L2" s="90"/>
      <c r="M2" s="39"/>
    </row>
    <row r="3" spans="2:13" x14ac:dyDescent="0.2">
      <c r="B3" s="39"/>
      <c r="C3" s="39"/>
      <c r="D3" s="39"/>
      <c r="E3" s="39"/>
      <c r="F3" s="39"/>
      <c r="G3" s="39"/>
      <c r="H3" s="39"/>
      <c r="I3" s="39"/>
      <c r="J3" s="39"/>
      <c r="K3" s="39"/>
      <c r="L3" s="39"/>
      <c r="M3" s="39"/>
    </row>
    <row r="4" spans="2:13" ht="15.75" x14ac:dyDescent="0.25">
      <c r="B4" s="39"/>
      <c r="C4" s="70" t="s">
        <v>166</v>
      </c>
      <c r="D4" s="39"/>
      <c r="E4" s="39"/>
      <c r="F4" s="39"/>
      <c r="G4" s="39"/>
      <c r="H4" s="39"/>
      <c r="I4" s="39"/>
      <c r="J4" s="39"/>
      <c r="K4" s="39"/>
      <c r="L4" s="39"/>
      <c r="M4" s="39"/>
    </row>
    <row r="5" spans="2:13" x14ac:dyDescent="0.2">
      <c r="B5" s="39"/>
      <c r="C5" s="39"/>
      <c r="D5" s="39"/>
      <c r="E5" s="39"/>
      <c r="F5" s="39"/>
      <c r="G5" s="39"/>
      <c r="H5" s="39"/>
      <c r="I5" s="39"/>
      <c r="J5" s="39"/>
      <c r="K5" s="39"/>
      <c r="L5" s="39"/>
      <c r="M5" s="39"/>
    </row>
    <row r="6" spans="2:13" x14ac:dyDescent="0.2">
      <c r="B6" s="39"/>
      <c r="C6" s="57"/>
      <c r="D6" s="57" t="s">
        <v>11</v>
      </c>
      <c r="E6" s="57" t="s">
        <v>12</v>
      </c>
      <c r="F6" s="57" t="s">
        <v>13</v>
      </c>
      <c r="G6" s="57" t="s">
        <v>14</v>
      </c>
      <c r="H6" s="57" t="s">
        <v>15</v>
      </c>
      <c r="I6" s="57" t="s">
        <v>16</v>
      </c>
      <c r="J6" s="57" t="s">
        <v>17</v>
      </c>
      <c r="K6" s="57" t="s">
        <v>18</v>
      </c>
      <c r="L6" s="57" t="s">
        <v>137</v>
      </c>
      <c r="M6" s="39"/>
    </row>
    <row r="7" spans="2:13" x14ac:dyDescent="0.2">
      <c r="B7" s="39"/>
      <c r="C7" s="39" t="s">
        <v>19</v>
      </c>
      <c r="D7" s="61">
        <v>6.6</v>
      </c>
      <c r="E7" s="61">
        <v>4.5</v>
      </c>
      <c r="F7" s="61">
        <v>3.9</v>
      </c>
      <c r="G7" s="61">
        <v>5.2</v>
      </c>
      <c r="H7" s="61">
        <v>3.8</v>
      </c>
      <c r="I7" s="61">
        <v>3.9</v>
      </c>
      <c r="J7" s="61">
        <v>3</v>
      </c>
      <c r="K7" s="61">
        <v>2</v>
      </c>
      <c r="L7" s="61">
        <v>1.9</v>
      </c>
      <c r="M7" s="39"/>
    </row>
    <row r="8" spans="2:13" x14ac:dyDescent="0.2">
      <c r="B8" s="39"/>
      <c r="C8" s="39" t="s">
        <v>95</v>
      </c>
      <c r="D8" s="61">
        <v>6.2</v>
      </c>
      <c r="E8" s="61">
        <v>3.9</v>
      </c>
      <c r="F8" s="61">
        <v>4</v>
      </c>
      <c r="G8" s="61">
        <v>5.7</v>
      </c>
      <c r="H8" s="61">
        <v>3.8</v>
      </c>
      <c r="I8" s="61">
        <v>4.0999999999999996</v>
      </c>
      <c r="J8" s="61">
        <v>3.4</v>
      </c>
      <c r="K8" s="61">
        <v>1.9</v>
      </c>
      <c r="L8" s="61">
        <v>1.4</v>
      </c>
      <c r="M8" s="39"/>
    </row>
    <row r="9" spans="2:13" x14ac:dyDescent="0.2">
      <c r="B9" s="39"/>
      <c r="C9" s="62" t="s">
        <v>96</v>
      </c>
      <c r="D9" s="63">
        <v>7</v>
      </c>
      <c r="E9" s="63">
        <v>5.0999999999999996</v>
      </c>
      <c r="F9" s="63">
        <v>3.9</v>
      </c>
      <c r="G9" s="63">
        <v>4.8</v>
      </c>
      <c r="H9" s="63">
        <v>3.7</v>
      </c>
      <c r="I9" s="63">
        <v>3.8</v>
      </c>
      <c r="J9" s="63">
        <v>2.7</v>
      </c>
      <c r="K9" s="63">
        <v>2.1</v>
      </c>
      <c r="L9" s="63">
        <v>2.4</v>
      </c>
      <c r="M9" s="39"/>
    </row>
    <row r="10" spans="2:13" x14ac:dyDescent="0.2">
      <c r="B10" s="39"/>
      <c r="C10" s="39"/>
      <c r="D10" s="39"/>
      <c r="E10" s="39"/>
      <c r="F10" s="39"/>
      <c r="G10" s="39"/>
      <c r="H10" s="39"/>
      <c r="I10" s="39"/>
      <c r="J10" s="39"/>
      <c r="K10" s="39"/>
      <c r="L10" s="39"/>
      <c r="M10" s="39"/>
    </row>
    <row r="11" spans="2:13" ht="15.75" x14ac:dyDescent="0.25">
      <c r="B11" s="39"/>
      <c r="C11" s="70" t="s">
        <v>167</v>
      </c>
      <c r="D11" s="39"/>
      <c r="E11" s="39"/>
      <c r="F11" s="39"/>
      <c r="G11" s="39"/>
      <c r="H11" s="39"/>
      <c r="I11" s="39"/>
      <c r="J11" s="39"/>
      <c r="K11" s="39"/>
      <c r="L11" s="39"/>
      <c r="M11" s="39"/>
    </row>
    <row r="12" spans="2:13" x14ac:dyDescent="0.2">
      <c r="B12" s="39"/>
      <c r="C12" s="39"/>
      <c r="D12" s="39"/>
      <c r="E12" s="39"/>
      <c r="F12" s="39"/>
      <c r="G12" s="39"/>
      <c r="H12" s="39"/>
      <c r="I12" s="39"/>
      <c r="J12" s="39"/>
      <c r="K12" s="39"/>
      <c r="L12" s="39"/>
      <c r="M12" s="39"/>
    </row>
    <row r="13" spans="2:13" x14ac:dyDescent="0.2">
      <c r="B13" s="39"/>
      <c r="C13" s="57"/>
      <c r="D13" s="57" t="s">
        <v>11</v>
      </c>
      <c r="E13" s="57" t="s">
        <v>12</v>
      </c>
      <c r="F13" s="57" t="s">
        <v>13</v>
      </c>
      <c r="G13" s="57" t="s">
        <v>14</v>
      </c>
      <c r="H13" s="57" t="s">
        <v>15</v>
      </c>
      <c r="I13" s="57" t="s">
        <v>16</v>
      </c>
      <c r="J13" s="57" t="s">
        <v>17</v>
      </c>
      <c r="K13" s="57" t="s">
        <v>18</v>
      </c>
      <c r="L13" s="57" t="s">
        <v>137</v>
      </c>
      <c r="M13" s="39"/>
    </row>
    <row r="14" spans="2:13" x14ac:dyDescent="0.2">
      <c r="B14" s="39"/>
      <c r="C14" s="39" t="s">
        <v>19</v>
      </c>
      <c r="D14" s="61">
        <v>7.2</v>
      </c>
      <c r="E14" s="61">
        <v>6.2</v>
      </c>
      <c r="F14" s="61">
        <v>6</v>
      </c>
      <c r="G14" s="61">
        <v>6.5</v>
      </c>
      <c r="H14" s="61">
        <v>6.3</v>
      </c>
      <c r="I14" s="61">
        <v>7</v>
      </c>
      <c r="J14" s="61">
        <v>6.6</v>
      </c>
      <c r="K14" s="61">
        <v>5.3</v>
      </c>
      <c r="L14" s="61">
        <v>5.0999999999999996</v>
      </c>
      <c r="M14" s="39"/>
    </row>
    <row r="15" spans="2:13" x14ac:dyDescent="0.2">
      <c r="B15" s="39"/>
      <c r="C15" s="39" t="s">
        <v>20</v>
      </c>
      <c r="D15" s="61">
        <v>5.6</v>
      </c>
      <c r="E15" s="61">
        <v>4.3</v>
      </c>
      <c r="F15" s="61">
        <v>4.4000000000000004</v>
      </c>
      <c r="G15" s="61">
        <v>4.8</v>
      </c>
      <c r="H15" s="61">
        <v>4.3</v>
      </c>
      <c r="I15" s="61">
        <v>4.9000000000000004</v>
      </c>
      <c r="J15" s="61">
        <v>4.7</v>
      </c>
      <c r="K15" s="61">
        <v>3.3</v>
      </c>
      <c r="L15" s="61">
        <v>3.5</v>
      </c>
      <c r="M15" s="39"/>
    </row>
    <row r="16" spans="2:13" x14ac:dyDescent="0.2">
      <c r="B16" s="39"/>
      <c r="C16" s="62" t="s">
        <v>21</v>
      </c>
      <c r="D16" s="63">
        <v>8.6999999999999993</v>
      </c>
      <c r="E16" s="63">
        <v>7.9</v>
      </c>
      <c r="F16" s="63">
        <v>7.4</v>
      </c>
      <c r="G16" s="63">
        <v>8.1</v>
      </c>
      <c r="H16" s="63">
        <v>8.3000000000000007</v>
      </c>
      <c r="I16" s="63">
        <v>9</v>
      </c>
      <c r="J16" s="63">
        <v>8.4</v>
      </c>
      <c r="K16" s="63">
        <v>7.2</v>
      </c>
      <c r="L16" s="63">
        <v>6.7</v>
      </c>
      <c r="M16" s="39"/>
    </row>
    <row r="17" spans="2:13" x14ac:dyDescent="0.2">
      <c r="B17" s="39"/>
      <c r="C17" s="39"/>
      <c r="D17" s="39"/>
      <c r="E17" s="39"/>
      <c r="F17" s="39"/>
      <c r="G17" s="39"/>
      <c r="H17" s="39"/>
      <c r="I17" s="39"/>
      <c r="J17" s="39"/>
      <c r="K17" s="39"/>
      <c r="L17" s="39"/>
      <c r="M17" s="39"/>
    </row>
    <row r="18" spans="2:13" ht="15.75" x14ac:dyDescent="0.25">
      <c r="B18" s="39"/>
      <c r="C18" s="70" t="s">
        <v>168</v>
      </c>
      <c r="D18" s="39"/>
      <c r="E18" s="39"/>
      <c r="F18" s="39"/>
      <c r="G18" s="39"/>
      <c r="H18" s="39"/>
      <c r="I18" s="39"/>
      <c r="J18" s="39"/>
      <c r="K18" s="39"/>
      <c r="L18" s="39"/>
      <c r="M18" s="39"/>
    </row>
    <row r="19" spans="2:13" x14ac:dyDescent="0.2">
      <c r="B19" s="39"/>
      <c r="C19" s="39"/>
      <c r="D19" s="39"/>
      <c r="E19" s="39"/>
      <c r="F19" s="39"/>
      <c r="G19" s="39"/>
      <c r="H19" s="39"/>
      <c r="I19" s="39"/>
      <c r="J19" s="39"/>
      <c r="K19" s="39"/>
      <c r="L19" s="39"/>
      <c r="M19" s="39"/>
    </row>
    <row r="20" spans="2:13" x14ac:dyDescent="0.2">
      <c r="B20" s="39"/>
      <c r="C20" s="57"/>
      <c r="D20" s="57" t="s">
        <v>11</v>
      </c>
      <c r="E20" s="57" t="s">
        <v>12</v>
      </c>
      <c r="F20" s="57" t="s">
        <v>13</v>
      </c>
      <c r="G20" s="57" t="s">
        <v>14</v>
      </c>
      <c r="H20" s="57" t="s">
        <v>15</v>
      </c>
      <c r="I20" s="57" t="s">
        <v>16</v>
      </c>
      <c r="J20" s="57" t="s">
        <v>17</v>
      </c>
      <c r="K20" s="57" t="s">
        <v>18</v>
      </c>
      <c r="L20" s="57" t="s">
        <v>137</v>
      </c>
      <c r="M20" s="39"/>
    </row>
    <row r="21" spans="2:13" x14ac:dyDescent="0.2">
      <c r="B21" s="39"/>
      <c r="C21" s="39" t="s">
        <v>227</v>
      </c>
      <c r="D21" s="61">
        <v>12.1</v>
      </c>
      <c r="E21" s="61">
        <v>9.3000000000000007</v>
      </c>
      <c r="F21" s="61">
        <v>7.3</v>
      </c>
      <c r="G21" s="61">
        <v>9.1999999999999993</v>
      </c>
      <c r="H21" s="61">
        <v>7.2</v>
      </c>
      <c r="I21" s="61">
        <v>7.2</v>
      </c>
      <c r="J21" s="61">
        <v>6</v>
      </c>
      <c r="K21" s="61">
        <v>3.6</v>
      </c>
      <c r="L21" s="61">
        <v>3.3</v>
      </c>
      <c r="M21" s="39"/>
    </row>
    <row r="22" spans="2:13" x14ac:dyDescent="0.2">
      <c r="B22" s="39"/>
      <c r="C22" s="39" t="s">
        <v>230</v>
      </c>
      <c r="D22" s="61">
        <v>11.7</v>
      </c>
      <c r="E22" s="61">
        <v>8</v>
      </c>
      <c r="F22" s="61">
        <v>7.9</v>
      </c>
      <c r="G22" s="61">
        <v>9</v>
      </c>
      <c r="H22" s="61">
        <v>7.4</v>
      </c>
      <c r="I22" s="61">
        <v>6.9</v>
      </c>
      <c r="J22" s="61">
        <v>6.7</v>
      </c>
      <c r="K22" s="61">
        <v>3.8</v>
      </c>
      <c r="L22" s="61">
        <v>2.6</v>
      </c>
      <c r="M22" s="39"/>
    </row>
    <row r="23" spans="2:13" x14ac:dyDescent="0.2">
      <c r="B23" s="39"/>
      <c r="C23" s="39" t="s">
        <v>231</v>
      </c>
      <c r="D23" s="61">
        <v>12.6</v>
      </c>
      <c r="E23" s="61">
        <v>10.8</v>
      </c>
      <c r="F23" s="61">
        <v>6.6</v>
      </c>
      <c r="G23" s="61">
        <v>9.3000000000000007</v>
      </c>
      <c r="H23" s="61">
        <v>6.9</v>
      </c>
      <c r="I23" s="61">
        <v>7.6</v>
      </c>
      <c r="J23" s="61">
        <v>5.3</v>
      </c>
      <c r="K23" s="61">
        <v>3.4</v>
      </c>
      <c r="L23" s="61">
        <v>4</v>
      </c>
      <c r="M23" s="39"/>
    </row>
    <row r="24" spans="2:13" x14ac:dyDescent="0.2">
      <c r="B24" s="39"/>
      <c r="C24" s="39" t="s">
        <v>34</v>
      </c>
      <c r="D24" s="61">
        <v>11.1</v>
      </c>
      <c r="E24" s="61">
        <v>10.5</v>
      </c>
      <c r="F24" s="61">
        <v>11.4</v>
      </c>
      <c r="G24" s="61">
        <v>14.1</v>
      </c>
      <c r="H24" s="61">
        <v>9.5</v>
      </c>
      <c r="I24" s="61">
        <v>9.3000000000000007</v>
      </c>
      <c r="J24" s="61">
        <v>5.9</v>
      </c>
      <c r="K24" s="61">
        <v>6.5</v>
      </c>
      <c r="L24" s="61">
        <v>4.4000000000000004</v>
      </c>
      <c r="M24" s="39"/>
    </row>
    <row r="25" spans="2:13" x14ac:dyDescent="0.2">
      <c r="B25" s="39"/>
      <c r="C25" s="39" t="s">
        <v>97</v>
      </c>
      <c r="D25" s="61">
        <v>10.4</v>
      </c>
      <c r="E25" s="61">
        <v>9.6</v>
      </c>
      <c r="F25" s="61">
        <v>9.6999999999999993</v>
      </c>
      <c r="G25" s="61">
        <v>13.2</v>
      </c>
      <c r="H25" s="61">
        <v>7.6</v>
      </c>
      <c r="I25" s="61">
        <v>7.9</v>
      </c>
      <c r="J25" s="61">
        <v>3.8</v>
      </c>
      <c r="K25" s="61">
        <v>5.2</v>
      </c>
      <c r="L25" s="61">
        <v>4.2</v>
      </c>
      <c r="M25" s="39"/>
    </row>
    <row r="26" spans="2:13" x14ac:dyDescent="0.2">
      <c r="B26" s="39"/>
      <c r="C26" s="39" t="s">
        <v>98</v>
      </c>
      <c r="D26" s="61">
        <v>11.9</v>
      </c>
      <c r="E26" s="61">
        <v>11.3</v>
      </c>
      <c r="F26" s="61">
        <v>13.3</v>
      </c>
      <c r="G26" s="61">
        <v>15.1</v>
      </c>
      <c r="H26" s="61">
        <v>11.5</v>
      </c>
      <c r="I26" s="61">
        <v>10.7</v>
      </c>
      <c r="J26" s="61">
        <v>8.1</v>
      </c>
      <c r="K26" s="61">
        <v>7.8</v>
      </c>
      <c r="L26" s="61">
        <v>4.7</v>
      </c>
      <c r="M26" s="39"/>
    </row>
    <row r="27" spans="2:13" x14ac:dyDescent="0.2">
      <c r="B27" s="39"/>
      <c r="C27" s="39" t="s">
        <v>37</v>
      </c>
      <c r="D27" s="61">
        <v>3.2</v>
      </c>
      <c r="E27" s="61">
        <v>3</v>
      </c>
      <c r="F27" s="61">
        <v>1.1000000000000001</v>
      </c>
      <c r="G27" s="61">
        <v>2.2000000000000002</v>
      </c>
      <c r="H27" s="61">
        <v>0.8</v>
      </c>
      <c r="I27" s="61">
        <v>2.6</v>
      </c>
      <c r="J27" s="61">
        <v>1.2</v>
      </c>
      <c r="K27" s="61">
        <v>0.8</v>
      </c>
      <c r="L27" s="61">
        <v>1.9</v>
      </c>
      <c r="M27" s="39"/>
    </row>
    <row r="28" spans="2:13" x14ac:dyDescent="0.2">
      <c r="B28" s="39"/>
      <c r="C28" s="39" t="s">
        <v>99</v>
      </c>
      <c r="D28" s="61">
        <v>2.7</v>
      </c>
      <c r="E28" s="61">
        <v>3.6</v>
      </c>
      <c r="F28" s="61">
        <v>0.5</v>
      </c>
      <c r="G28" s="61">
        <v>2.8</v>
      </c>
      <c r="H28" s="61">
        <v>0.5</v>
      </c>
      <c r="I28" s="61">
        <v>4</v>
      </c>
      <c r="J28" s="61">
        <v>1.3</v>
      </c>
      <c r="K28" s="61">
        <v>1.1000000000000001</v>
      </c>
      <c r="L28" s="61">
        <v>0.5</v>
      </c>
      <c r="M28" s="39"/>
    </row>
    <row r="29" spans="2:13" x14ac:dyDescent="0.2">
      <c r="B29" s="39"/>
      <c r="C29" s="39" t="s">
        <v>100</v>
      </c>
      <c r="D29" s="61">
        <v>3.7</v>
      </c>
      <c r="E29" s="61">
        <v>2.4</v>
      </c>
      <c r="F29" s="61">
        <v>1.6</v>
      </c>
      <c r="G29" s="61">
        <v>1.6</v>
      </c>
      <c r="H29" s="61">
        <v>1.2</v>
      </c>
      <c r="I29" s="61">
        <v>1.2</v>
      </c>
      <c r="J29" s="61">
        <v>1.2</v>
      </c>
      <c r="K29" s="61">
        <v>0.5</v>
      </c>
      <c r="L29" s="61">
        <v>3.3</v>
      </c>
      <c r="M29" s="39"/>
    </row>
    <row r="30" spans="2:13" x14ac:dyDescent="0.2">
      <c r="B30" s="39"/>
      <c r="C30" s="39" t="s">
        <v>40</v>
      </c>
      <c r="D30" s="61">
        <v>4.5</v>
      </c>
      <c r="E30" s="61">
        <v>2.5</v>
      </c>
      <c r="F30" s="61">
        <v>2.4</v>
      </c>
      <c r="G30" s="61">
        <v>3.5</v>
      </c>
      <c r="H30" s="61">
        <v>2.5</v>
      </c>
      <c r="I30" s="61">
        <v>2.7</v>
      </c>
      <c r="J30" s="61">
        <v>2.7</v>
      </c>
      <c r="K30" s="61">
        <v>1.1000000000000001</v>
      </c>
      <c r="L30" s="61">
        <v>1.1000000000000001</v>
      </c>
      <c r="M30" s="39"/>
    </row>
    <row r="31" spans="2:13" x14ac:dyDescent="0.2">
      <c r="B31" s="39"/>
      <c r="C31" s="39" t="s">
        <v>101</v>
      </c>
      <c r="D31" s="61">
        <v>4</v>
      </c>
      <c r="E31" s="61">
        <v>2.4</v>
      </c>
      <c r="F31" s="61">
        <v>2.7</v>
      </c>
      <c r="G31" s="61">
        <v>4</v>
      </c>
      <c r="H31" s="61">
        <v>2.8</v>
      </c>
      <c r="I31" s="61">
        <v>3.1</v>
      </c>
      <c r="J31" s="61">
        <v>3.3</v>
      </c>
      <c r="K31" s="61">
        <v>1.1000000000000001</v>
      </c>
      <c r="L31" s="61">
        <v>0.8</v>
      </c>
      <c r="M31" s="39"/>
    </row>
    <row r="32" spans="2:13" x14ac:dyDescent="0.2">
      <c r="B32" s="39"/>
      <c r="C32" s="62" t="s">
        <v>102</v>
      </c>
      <c r="D32" s="63">
        <v>5</v>
      </c>
      <c r="E32" s="63">
        <v>2.6</v>
      </c>
      <c r="F32" s="63">
        <v>2.2000000000000002</v>
      </c>
      <c r="G32" s="63">
        <v>3</v>
      </c>
      <c r="H32" s="63">
        <v>2.2000000000000002</v>
      </c>
      <c r="I32" s="63">
        <v>2.2000000000000002</v>
      </c>
      <c r="J32" s="63">
        <v>2</v>
      </c>
      <c r="K32" s="63">
        <v>1.1000000000000001</v>
      </c>
      <c r="L32" s="63">
        <v>1.5</v>
      </c>
      <c r="M32" s="39"/>
    </row>
    <row r="33" spans="2:13" x14ac:dyDescent="0.2">
      <c r="B33" s="39"/>
      <c r="C33" s="39"/>
      <c r="D33" s="39"/>
      <c r="E33" s="39"/>
      <c r="F33" s="39"/>
      <c r="G33" s="39"/>
      <c r="H33" s="39"/>
      <c r="I33" s="39"/>
      <c r="J33" s="39"/>
      <c r="K33" s="39"/>
      <c r="L33" s="39"/>
      <c r="M33" s="39"/>
    </row>
    <row r="34" spans="2:13" ht="15.75" x14ac:dyDescent="0.25">
      <c r="B34" s="39"/>
      <c r="C34" s="70" t="s">
        <v>169</v>
      </c>
      <c r="D34" s="39"/>
      <c r="E34" s="39"/>
      <c r="F34" s="39"/>
      <c r="G34" s="39"/>
      <c r="H34" s="39"/>
      <c r="I34" s="39"/>
      <c r="J34" s="39"/>
      <c r="K34" s="39"/>
      <c r="L34" s="39"/>
      <c r="M34" s="39"/>
    </row>
    <row r="35" spans="2:13" x14ac:dyDescent="0.2">
      <c r="B35" s="39"/>
      <c r="C35" s="39"/>
      <c r="D35" s="39"/>
      <c r="E35" s="39"/>
      <c r="F35" s="39"/>
      <c r="G35" s="39"/>
      <c r="H35" s="39"/>
      <c r="I35" s="39"/>
      <c r="J35" s="39"/>
      <c r="K35" s="39"/>
      <c r="L35" s="39"/>
      <c r="M35" s="39"/>
    </row>
    <row r="36" spans="2:13" x14ac:dyDescent="0.2">
      <c r="B36" s="39"/>
      <c r="C36" s="57"/>
      <c r="D36" s="57" t="s">
        <v>11</v>
      </c>
      <c r="E36" s="57" t="s">
        <v>12</v>
      </c>
      <c r="F36" s="57" t="s">
        <v>13</v>
      </c>
      <c r="G36" s="57" t="s">
        <v>14</v>
      </c>
      <c r="H36" s="57" t="s">
        <v>15</v>
      </c>
      <c r="I36" s="57" t="s">
        <v>16</v>
      </c>
      <c r="J36" s="57" t="s">
        <v>17</v>
      </c>
      <c r="K36" s="57" t="s">
        <v>18</v>
      </c>
      <c r="L36" s="57" t="s">
        <v>137</v>
      </c>
      <c r="M36" s="39"/>
    </row>
    <row r="37" spans="2:13" x14ac:dyDescent="0.2">
      <c r="B37" s="39"/>
      <c r="C37" s="39" t="s">
        <v>227</v>
      </c>
      <c r="D37" s="61">
        <v>17.8</v>
      </c>
      <c r="E37" s="61">
        <v>14.7</v>
      </c>
      <c r="F37" s="61">
        <v>12.6</v>
      </c>
      <c r="G37" s="61">
        <v>14.5</v>
      </c>
      <c r="H37" s="61">
        <v>14.9</v>
      </c>
      <c r="I37" s="61">
        <v>13.8</v>
      </c>
      <c r="J37" s="61">
        <v>13.2</v>
      </c>
      <c r="K37" s="61">
        <v>11.8</v>
      </c>
      <c r="L37" s="61">
        <v>12.7</v>
      </c>
      <c r="M37" s="39"/>
    </row>
    <row r="38" spans="2:13" x14ac:dyDescent="0.2">
      <c r="B38" s="39"/>
      <c r="C38" s="39" t="s">
        <v>228</v>
      </c>
      <c r="D38" s="61">
        <v>14.3</v>
      </c>
      <c r="E38" s="61">
        <v>9.8000000000000007</v>
      </c>
      <c r="F38" s="61">
        <v>10.4</v>
      </c>
      <c r="G38" s="61">
        <v>11</v>
      </c>
      <c r="H38" s="61">
        <v>10.199999999999999</v>
      </c>
      <c r="I38" s="61">
        <v>9.9</v>
      </c>
      <c r="J38" s="61">
        <v>8.6</v>
      </c>
      <c r="K38" s="61">
        <v>7.6</v>
      </c>
      <c r="L38" s="61">
        <v>8.1</v>
      </c>
      <c r="M38" s="39"/>
    </row>
    <row r="39" spans="2:13" x14ac:dyDescent="0.2">
      <c r="B39" s="39"/>
      <c r="C39" s="39" t="s">
        <v>229</v>
      </c>
      <c r="D39" s="61">
        <v>20.9</v>
      </c>
      <c r="E39" s="61">
        <v>19</v>
      </c>
      <c r="F39" s="61">
        <v>14.5</v>
      </c>
      <c r="G39" s="61">
        <v>17.8</v>
      </c>
      <c r="H39" s="61">
        <v>19.100000000000001</v>
      </c>
      <c r="I39" s="61">
        <v>17.3</v>
      </c>
      <c r="J39" s="61">
        <v>17.3</v>
      </c>
      <c r="K39" s="61">
        <v>15.5</v>
      </c>
      <c r="L39" s="61">
        <v>16.899999999999999</v>
      </c>
      <c r="M39" s="39"/>
    </row>
    <row r="40" spans="2:13" x14ac:dyDescent="0.2">
      <c r="B40" s="39"/>
      <c r="C40" s="39" t="s">
        <v>34</v>
      </c>
      <c r="D40" s="61">
        <v>13</v>
      </c>
      <c r="E40" s="61">
        <v>15.9</v>
      </c>
      <c r="F40" s="61">
        <v>15.1</v>
      </c>
      <c r="G40" s="61">
        <v>17.3</v>
      </c>
      <c r="H40" s="61">
        <v>19.3</v>
      </c>
      <c r="I40" s="61">
        <v>15.5</v>
      </c>
      <c r="J40" s="61">
        <v>13.5</v>
      </c>
      <c r="K40" s="61">
        <v>14</v>
      </c>
      <c r="L40" s="61">
        <v>13.7</v>
      </c>
      <c r="M40" s="39"/>
    </row>
    <row r="41" spans="2:13" x14ac:dyDescent="0.2">
      <c r="B41" s="39"/>
      <c r="C41" s="39" t="s">
        <v>35</v>
      </c>
      <c r="D41" s="61">
        <v>10.4</v>
      </c>
      <c r="E41" s="61">
        <v>10.1</v>
      </c>
      <c r="F41" s="61">
        <v>12.5</v>
      </c>
      <c r="G41" s="61">
        <v>13.6</v>
      </c>
      <c r="H41" s="61">
        <v>16.2</v>
      </c>
      <c r="I41" s="61">
        <v>12.6</v>
      </c>
      <c r="J41" s="61">
        <v>11.2</v>
      </c>
      <c r="K41" s="61">
        <v>9</v>
      </c>
      <c r="L41" s="61">
        <v>7.8</v>
      </c>
      <c r="M41" s="39"/>
    </row>
    <row r="42" spans="2:13" x14ac:dyDescent="0.2">
      <c r="B42" s="39"/>
      <c r="C42" s="39" t="s">
        <v>36</v>
      </c>
      <c r="D42" s="61">
        <v>15.2</v>
      </c>
      <c r="E42" s="61">
        <v>20.8</v>
      </c>
      <c r="F42" s="61">
        <v>17.600000000000001</v>
      </c>
      <c r="G42" s="61">
        <v>20.5</v>
      </c>
      <c r="H42" s="61">
        <v>21.8</v>
      </c>
      <c r="I42" s="61">
        <v>18</v>
      </c>
      <c r="J42" s="61">
        <v>15.7</v>
      </c>
      <c r="K42" s="61">
        <v>18.100000000000001</v>
      </c>
      <c r="L42" s="61">
        <v>18.5</v>
      </c>
      <c r="M42" s="39"/>
    </row>
    <row r="43" spans="2:13" x14ac:dyDescent="0.2">
      <c r="B43" s="39"/>
      <c r="C43" s="39" t="s">
        <v>37</v>
      </c>
      <c r="D43" s="61">
        <v>4.9000000000000004</v>
      </c>
      <c r="E43" s="61">
        <v>4.9000000000000004</v>
      </c>
      <c r="F43" s="61">
        <v>3.3</v>
      </c>
      <c r="G43" s="61">
        <v>5.2</v>
      </c>
      <c r="H43" s="61">
        <v>3.1</v>
      </c>
      <c r="I43" s="61">
        <v>5.6</v>
      </c>
      <c r="J43" s="61">
        <v>5.0999999999999996</v>
      </c>
      <c r="K43" s="61">
        <v>3.6</v>
      </c>
      <c r="L43" s="61">
        <v>2.7</v>
      </c>
      <c r="M43" s="39"/>
    </row>
    <row r="44" spans="2:13" x14ac:dyDescent="0.2">
      <c r="B44" s="39"/>
      <c r="C44" s="39" t="s">
        <v>38</v>
      </c>
      <c r="D44" s="61">
        <v>4.0999999999999996</v>
      </c>
      <c r="E44" s="61">
        <v>4</v>
      </c>
      <c r="F44" s="61">
        <v>1.5</v>
      </c>
      <c r="G44" s="61">
        <v>7.3</v>
      </c>
      <c r="H44" s="61">
        <v>1.8</v>
      </c>
      <c r="I44" s="61">
        <v>3.7</v>
      </c>
      <c r="J44" s="61">
        <v>4.4000000000000004</v>
      </c>
      <c r="K44" s="61">
        <v>2.6</v>
      </c>
      <c r="L44" s="61">
        <v>2.2000000000000002</v>
      </c>
      <c r="M44" s="39"/>
    </row>
    <row r="45" spans="2:13" x14ac:dyDescent="0.2">
      <c r="B45" s="39"/>
      <c r="C45" s="39" t="s">
        <v>39</v>
      </c>
      <c r="D45" s="61">
        <v>5.7</v>
      </c>
      <c r="E45" s="61">
        <v>5.9</v>
      </c>
      <c r="F45" s="61">
        <v>5</v>
      </c>
      <c r="G45" s="61">
        <v>3.2</v>
      </c>
      <c r="H45" s="61">
        <v>4.4000000000000004</v>
      </c>
      <c r="I45" s="61">
        <v>7.8</v>
      </c>
      <c r="J45" s="61">
        <v>5.7</v>
      </c>
      <c r="K45" s="61">
        <v>4.5999999999999996</v>
      </c>
      <c r="L45" s="61">
        <v>3.4</v>
      </c>
      <c r="M45" s="39"/>
    </row>
    <row r="46" spans="2:13" x14ac:dyDescent="0.2">
      <c r="B46" s="39"/>
      <c r="C46" s="39" t="s">
        <v>40</v>
      </c>
      <c r="D46" s="61">
        <v>5.8</v>
      </c>
      <c r="E46" s="61">
        <v>4.7</v>
      </c>
      <c r="F46" s="61">
        <v>4.9000000000000004</v>
      </c>
      <c r="G46" s="61">
        <v>5.0999999999999996</v>
      </c>
      <c r="H46" s="61">
        <v>5</v>
      </c>
      <c r="I46" s="61">
        <v>5.9</v>
      </c>
      <c r="J46" s="61">
        <v>5.6</v>
      </c>
      <c r="K46" s="61">
        <v>4.2</v>
      </c>
      <c r="L46" s="61">
        <v>4.2</v>
      </c>
      <c r="M46" s="39"/>
    </row>
    <row r="47" spans="2:13" x14ac:dyDescent="0.2">
      <c r="B47" s="39"/>
      <c r="C47" s="39" t="s">
        <v>41</v>
      </c>
      <c r="D47" s="61">
        <v>4.5999999999999996</v>
      </c>
      <c r="E47" s="61">
        <v>3.2</v>
      </c>
      <c r="F47" s="61">
        <v>3.5</v>
      </c>
      <c r="G47" s="61">
        <v>3.2</v>
      </c>
      <c r="H47" s="61">
        <v>3.2</v>
      </c>
      <c r="I47" s="61">
        <v>3.9</v>
      </c>
      <c r="J47" s="61">
        <v>3.8</v>
      </c>
      <c r="K47" s="61">
        <v>2.5</v>
      </c>
      <c r="L47" s="61">
        <v>2.8</v>
      </c>
      <c r="M47" s="39"/>
    </row>
    <row r="48" spans="2:13" x14ac:dyDescent="0.2">
      <c r="B48" s="39"/>
      <c r="C48" s="62" t="s">
        <v>42</v>
      </c>
      <c r="D48" s="63">
        <v>7</v>
      </c>
      <c r="E48" s="63">
        <v>6.2</v>
      </c>
      <c r="F48" s="63">
        <v>6.2</v>
      </c>
      <c r="G48" s="63">
        <v>6.9</v>
      </c>
      <c r="H48" s="63">
        <v>6.7</v>
      </c>
      <c r="I48" s="63">
        <v>7.7</v>
      </c>
      <c r="J48" s="63">
        <v>7.4</v>
      </c>
      <c r="K48" s="63">
        <v>5.7</v>
      </c>
      <c r="L48" s="63">
        <v>5.4</v>
      </c>
      <c r="M48" s="39"/>
    </row>
    <row r="49" spans="2:13" x14ac:dyDescent="0.2">
      <c r="B49" s="39"/>
      <c r="C49" s="39"/>
      <c r="D49" s="39"/>
      <c r="E49" s="39"/>
      <c r="F49" s="39"/>
      <c r="G49" s="39"/>
      <c r="H49" s="39"/>
      <c r="I49" s="39"/>
      <c r="J49" s="39"/>
      <c r="K49" s="39"/>
      <c r="L49" s="39"/>
      <c r="M49" s="39"/>
    </row>
    <row r="50" spans="2:13" ht="15.75" x14ac:dyDescent="0.25">
      <c r="B50" s="39"/>
      <c r="C50" s="70" t="s">
        <v>175</v>
      </c>
      <c r="D50" s="39"/>
      <c r="E50" s="39"/>
      <c r="F50" s="39"/>
      <c r="G50" s="39"/>
      <c r="H50" s="39"/>
      <c r="I50" s="39"/>
      <c r="J50" s="39"/>
      <c r="K50" s="39"/>
      <c r="L50" s="39"/>
      <c r="M50" s="39"/>
    </row>
    <row r="51" spans="2:13" x14ac:dyDescent="0.2">
      <c r="B51" s="39"/>
      <c r="C51" s="39"/>
      <c r="D51" s="39"/>
      <c r="E51" s="39"/>
      <c r="F51" s="39"/>
      <c r="G51" s="39"/>
      <c r="H51" s="39"/>
      <c r="I51" s="39"/>
      <c r="J51" s="39"/>
      <c r="K51" s="39"/>
      <c r="L51" s="39"/>
      <c r="M51" s="39"/>
    </row>
    <row r="52" spans="2:13" ht="15.75" x14ac:dyDescent="0.25">
      <c r="B52" s="39"/>
      <c r="C52" s="70" t="s">
        <v>174</v>
      </c>
      <c r="D52" s="39"/>
      <c r="E52" s="39"/>
      <c r="F52" s="39"/>
      <c r="G52" s="39"/>
      <c r="H52" s="39"/>
      <c r="I52" s="39"/>
      <c r="J52" s="39"/>
      <c r="K52" s="39"/>
      <c r="L52" s="39"/>
      <c r="M52" s="39"/>
    </row>
    <row r="53" spans="2:13" x14ac:dyDescent="0.2">
      <c r="B53" s="39"/>
      <c r="C53" s="39"/>
      <c r="D53" s="39"/>
      <c r="E53" s="39"/>
      <c r="F53" s="39"/>
      <c r="G53" s="39"/>
      <c r="H53" s="39"/>
      <c r="I53" s="39"/>
      <c r="J53" s="39"/>
      <c r="K53" s="39"/>
      <c r="L53" s="39"/>
      <c r="M53" s="39"/>
    </row>
    <row r="54" spans="2:13" x14ac:dyDescent="0.2">
      <c r="B54" s="39"/>
      <c r="C54" s="57"/>
      <c r="D54" s="57" t="s">
        <v>11</v>
      </c>
      <c r="E54" s="57" t="s">
        <v>12</v>
      </c>
      <c r="F54" s="57" t="s">
        <v>13</v>
      </c>
      <c r="G54" s="57" t="s">
        <v>14</v>
      </c>
      <c r="H54" s="57" t="s">
        <v>15</v>
      </c>
      <c r="I54" s="57" t="s">
        <v>16</v>
      </c>
      <c r="J54" s="57" t="s">
        <v>17</v>
      </c>
      <c r="K54" s="57" t="s">
        <v>18</v>
      </c>
      <c r="L54" s="57" t="s">
        <v>137</v>
      </c>
      <c r="M54" s="39"/>
    </row>
    <row r="55" spans="2:13" x14ac:dyDescent="0.2">
      <c r="B55" s="39"/>
      <c r="C55" s="39" t="s">
        <v>138</v>
      </c>
      <c r="D55" s="97" t="s">
        <v>217</v>
      </c>
      <c r="E55" s="97" t="s">
        <v>217</v>
      </c>
      <c r="F55" s="97" t="s">
        <v>217</v>
      </c>
      <c r="G55" s="97" t="s">
        <v>217</v>
      </c>
      <c r="H55" s="97" t="s">
        <v>217</v>
      </c>
      <c r="I55" s="97" t="s">
        <v>217</v>
      </c>
      <c r="J55" s="97" t="s">
        <v>217</v>
      </c>
      <c r="K55" s="61">
        <v>13.6</v>
      </c>
      <c r="L55" s="61">
        <v>13</v>
      </c>
      <c r="M55" s="39"/>
    </row>
    <row r="56" spans="2:13" x14ac:dyDescent="0.2">
      <c r="B56" s="39"/>
      <c r="C56" s="39" t="s">
        <v>139</v>
      </c>
      <c r="D56" s="97" t="s">
        <v>217</v>
      </c>
      <c r="E56" s="97" t="s">
        <v>217</v>
      </c>
      <c r="F56" s="97" t="s">
        <v>217</v>
      </c>
      <c r="G56" s="97" t="s">
        <v>217</v>
      </c>
      <c r="H56" s="97" t="s">
        <v>217</v>
      </c>
      <c r="I56" s="97" t="s">
        <v>217</v>
      </c>
      <c r="J56" s="97" t="s">
        <v>217</v>
      </c>
      <c r="K56" s="61">
        <v>4.5</v>
      </c>
      <c r="L56" s="61">
        <v>4.5</v>
      </c>
      <c r="M56" s="39"/>
    </row>
    <row r="57" spans="2:13" x14ac:dyDescent="0.2">
      <c r="B57" s="39"/>
      <c r="C57" s="39" t="s">
        <v>140</v>
      </c>
      <c r="D57" s="97" t="s">
        <v>217</v>
      </c>
      <c r="E57" s="97" t="s">
        <v>217</v>
      </c>
      <c r="F57" s="97" t="s">
        <v>217</v>
      </c>
      <c r="G57" s="97" t="s">
        <v>217</v>
      </c>
      <c r="H57" s="97" t="s">
        <v>217</v>
      </c>
      <c r="I57" s="97" t="s">
        <v>217</v>
      </c>
      <c r="J57" s="97" t="s">
        <v>217</v>
      </c>
      <c r="K57" s="61">
        <v>16</v>
      </c>
      <c r="L57" s="61">
        <v>15.2</v>
      </c>
      <c r="M57" s="39"/>
    </row>
    <row r="58" spans="2:13" x14ac:dyDescent="0.2">
      <c r="B58" s="39"/>
      <c r="C58" s="39" t="s">
        <v>141</v>
      </c>
      <c r="D58" s="97" t="s">
        <v>217</v>
      </c>
      <c r="E58" s="97" t="s">
        <v>217</v>
      </c>
      <c r="F58" s="97" t="s">
        <v>217</v>
      </c>
      <c r="G58" s="97" t="s">
        <v>217</v>
      </c>
      <c r="H58" s="97" t="s">
        <v>217</v>
      </c>
      <c r="I58" s="97" t="s">
        <v>217</v>
      </c>
      <c r="J58" s="97" t="s">
        <v>217</v>
      </c>
      <c r="K58" s="61">
        <v>10.199999999999999</v>
      </c>
      <c r="L58" s="61">
        <v>10.1</v>
      </c>
      <c r="M58" s="39"/>
    </row>
    <row r="59" spans="2:13" x14ac:dyDescent="0.2">
      <c r="B59" s="39"/>
      <c r="C59" s="39" t="s">
        <v>178</v>
      </c>
      <c r="D59" s="97" t="s">
        <v>217</v>
      </c>
      <c r="E59" s="97" t="s">
        <v>217</v>
      </c>
      <c r="F59" s="97" t="s">
        <v>217</v>
      </c>
      <c r="G59" s="97" t="s">
        <v>217</v>
      </c>
      <c r="H59" s="97" t="s">
        <v>217</v>
      </c>
      <c r="I59" s="97" t="s">
        <v>217</v>
      </c>
      <c r="J59" s="97" t="s">
        <v>217</v>
      </c>
      <c r="K59" s="61">
        <v>6.3</v>
      </c>
      <c r="L59" s="61">
        <v>5.9</v>
      </c>
      <c r="M59" s="39"/>
    </row>
    <row r="60" spans="2:13" x14ac:dyDescent="0.2">
      <c r="B60" s="39"/>
      <c r="C60" s="62" t="s">
        <v>179</v>
      </c>
      <c r="D60" s="106" t="s">
        <v>217</v>
      </c>
      <c r="E60" s="106" t="s">
        <v>217</v>
      </c>
      <c r="F60" s="106" t="s">
        <v>217</v>
      </c>
      <c r="G60" s="106" t="s">
        <v>217</v>
      </c>
      <c r="H60" s="106" t="s">
        <v>217</v>
      </c>
      <c r="I60" s="106" t="s">
        <v>217</v>
      </c>
      <c r="J60" s="106" t="s">
        <v>217</v>
      </c>
      <c r="K60" s="63">
        <v>2.7</v>
      </c>
      <c r="L60" s="63">
        <v>3</v>
      </c>
      <c r="M60" s="39"/>
    </row>
    <row r="61" spans="2:13" x14ac:dyDescent="0.2">
      <c r="B61" s="39"/>
      <c r="C61" s="39"/>
      <c r="D61" s="39"/>
      <c r="E61" s="39"/>
      <c r="F61" s="39"/>
      <c r="G61" s="39"/>
      <c r="H61" s="39"/>
      <c r="I61" s="39"/>
      <c r="J61" s="39"/>
      <c r="K61" s="39"/>
      <c r="L61" s="39"/>
      <c r="M61" s="39"/>
    </row>
    <row r="62" spans="2:13" x14ac:dyDescent="0.2">
      <c r="B62" s="39"/>
      <c r="C62" s="39" t="s">
        <v>277</v>
      </c>
      <c r="D62" s="39"/>
      <c r="E62" s="39"/>
      <c r="F62" s="39"/>
      <c r="G62" s="39"/>
      <c r="H62" s="39"/>
      <c r="I62" s="39"/>
      <c r="J62" s="39"/>
      <c r="K62" s="39"/>
      <c r="L62" s="39"/>
      <c r="M62" s="39"/>
    </row>
    <row r="63" spans="2:13" x14ac:dyDescent="0.2">
      <c r="B63" s="39"/>
      <c r="C63" s="34" t="s">
        <v>216</v>
      </c>
      <c r="D63" s="39"/>
      <c r="E63" s="39"/>
      <c r="F63" s="39"/>
      <c r="G63" s="39"/>
      <c r="H63" s="39"/>
      <c r="I63" s="39"/>
      <c r="J63" s="39"/>
      <c r="K63" s="39"/>
      <c r="L63" s="39"/>
      <c r="M63" s="39"/>
    </row>
    <row r="64" spans="2:13" x14ac:dyDescent="0.2">
      <c r="B64" s="39"/>
      <c r="C64" s="39"/>
      <c r="D64" s="39"/>
      <c r="E64" s="39"/>
      <c r="F64" s="39"/>
      <c r="G64" s="39"/>
      <c r="H64" s="39"/>
      <c r="I64" s="39"/>
      <c r="J64" s="39"/>
      <c r="K64" s="39"/>
      <c r="L64" s="39"/>
      <c r="M64" s="39"/>
    </row>
    <row r="65" spans="2:13" x14ac:dyDescent="0.2">
      <c r="B65" s="39"/>
      <c r="C65" s="39"/>
      <c r="D65" s="39"/>
      <c r="E65" s="39"/>
      <c r="F65" s="39"/>
      <c r="G65" s="39"/>
      <c r="H65" s="39"/>
      <c r="I65" s="39"/>
      <c r="J65" s="39"/>
      <c r="K65" s="39"/>
      <c r="L65" s="39"/>
      <c r="M65" s="39"/>
    </row>
    <row r="66" spans="2:13" x14ac:dyDescent="0.2">
      <c r="B66" s="39"/>
      <c r="C66" s="112" t="s">
        <v>103</v>
      </c>
      <c r="D66" s="39"/>
      <c r="E66" s="39"/>
      <c r="F66" s="39"/>
      <c r="G66" s="39"/>
      <c r="H66" s="39"/>
      <c r="I66" s="39"/>
      <c r="J66" s="39"/>
      <c r="K66" s="39"/>
      <c r="L66" s="39"/>
      <c r="M66" s="39"/>
    </row>
    <row r="67" spans="2:13" x14ac:dyDescent="0.2">
      <c r="B67" s="39"/>
      <c r="C67" s="39" t="s">
        <v>305</v>
      </c>
      <c r="D67" s="39"/>
      <c r="E67" s="39"/>
      <c r="F67" s="39"/>
      <c r="G67" s="39"/>
      <c r="H67" s="39"/>
      <c r="I67" s="39"/>
      <c r="J67" s="39"/>
      <c r="K67" s="39"/>
      <c r="L67" s="39"/>
      <c r="M67" s="39"/>
    </row>
    <row r="68" spans="2:13" x14ac:dyDescent="0.2">
      <c r="B68" s="39"/>
      <c r="C68" s="39" t="s">
        <v>308</v>
      </c>
      <c r="D68" s="39"/>
      <c r="E68" s="39"/>
      <c r="F68" s="39"/>
      <c r="G68" s="39"/>
      <c r="H68" s="39"/>
      <c r="I68" s="39"/>
      <c r="J68" s="39"/>
      <c r="K68" s="39"/>
      <c r="L68" s="39"/>
      <c r="M68" s="39"/>
    </row>
  </sheetData>
  <hyperlinks>
    <hyperlink ref="C66" location="UnfilledPresc_defn" display="Link for further information" xr:uid="{5EE3F7EC-0146-4563-8DCE-80B0981611AC}"/>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CF676-0AEC-4D1C-AFB4-07DBAABFF351}">
  <dimension ref="B2:O68"/>
  <sheetViews>
    <sheetView workbookViewId="0">
      <pane ySplit="2" topLeftCell="A3" activePane="bottomLeft" state="frozen"/>
      <selection pane="bottomLeft"/>
    </sheetView>
  </sheetViews>
  <sheetFormatPr defaultColWidth="9.140625" defaultRowHeight="12.75" x14ac:dyDescent="0.2"/>
  <cols>
    <col min="1" max="2" width="2.28515625" style="59" customWidth="1"/>
    <col min="3" max="3" width="22.85546875" style="59" customWidth="1"/>
    <col min="4" max="12" width="9.140625" style="59"/>
    <col min="13" max="13" width="2.28515625" style="59" customWidth="1"/>
    <col min="14" max="16384" width="9.140625" style="59"/>
  </cols>
  <sheetData>
    <row r="2" spans="2:15" ht="20.25" x14ac:dyDescent="0.3">
      <c r="B2" s="39"/>
      <c r="C2" s="90" t="s">
        <v>129</v>
      </c>
      <c r="D2" s="90"/>
      <c r="E2" s="90"/>
      <c r="F2" s="90"/>
      <c r="G2" s="90"/>
      <c r="H2" s="90"/>
      <c r="I2" s="90"/>
      <c r="J2" s="90"/>
      <c r="K2" s="90"/>
      <c r="L2" s="90"/>
      <c r="M2" s="39"/>
    </row>
    <row r="3" spans="2:15" x14ac:dyDescent="0.2">
      <c r="B3" s="39"/>
      <c r="C3" s="39"/>
      <c r="D3" s="39"/>
      <c r="E3" s="39"/>
      <c r="F3" s="39"/>
      <c r="G3" s="39"/>
      <c r="H3" s="39"/>
      <c r="I3" s="39"/>
      <c r="J3" s="39"/>
      <c r="K3" s="39"/>
      <c r="L3" s="39"/>
      <c r="M3" s="39"/>
    </row>
    <row r="4" spans="2:15" ht="15.75" x14ac:dyDescent="0.25">
      <c r="B4" s="39"/>
      <c r="C4" s="70" t="s">
        <v>170</v>
      </c>
      <c r="D4" s="39"/>
      <c r="E4" s="39"/>
      <c r="F4" s="39"/>
      <c r="G4" s="39"/>
      <c r="H4" s="39"/>
      <c r="I4" s="39"/>
      <c r="J4" s="39"/>
      <c r="K4" s="39"/>
      <c r="L4" s="39"/>
      <c r="M4" s="39"/>
    </row>
    <row r="5" spans="2:15" x14ac:dyDescent="0.2">
      <c r="B5" s="39"/>
      <c r="C5" s="39"/>
      <c r="D5" s="39"/>
      <c r="E5" s="39"/>
      <c r="F5" s="39"/>
      <c r="G5" s="39"/>
      <c r="H5" s="39"/>
      <c r="I5" s="39"/>
      <c r="J5" s="39"/>
      <c r="K5" s="39"/>
      <c r="L5" s="39"/>
      <c r="M5" s="39"/>
    </row>
    <row r="6" spans="2:15" x14ac:dyDescent="0.2">
      <c r="B6" s="39"/>
      <c r="C6" s="57"/>
      <c r="D6" s="57" t="s">
        <v>11</v>
      </c>
      <c r="E6" s="57" t="s">
        <v>12</v>
      </c>
      <c r="F6" s="57" t="s">
        <v>13</v>
      </c>
      <c r="G6" s="57" t="s">
        <v>14</v>
      </c>
      <c r="H6" s="57" t="s">
        <v>15</v>
      </c>
      <c r="I6" s="57" t="s">
        <v>16</v>
      </c>
      <c r="J6" s="57" t="s">
        <v>17</v>
      </c>
      <c r="K6" s="57" t="s">
        <v>18</v>
      </c>
      <c r="L6" s="57" t="s">
        <v>137</v>
      </c>
      <c r="M6" s="39"/>
    </row>
    <row r="7" spans="2:15" x14ac:dyDescent="0.2">
      <c r="B7" s="39"/>
      <c r="C7" s="39" t="s">
        <v>19</v>
      </c>
      <c r="D7" s="61">
        <v>4.7</v>
      </c>
      <c r="E7" s="61">
        <v>6.5</v>
      </c>
      <c r="F7" s="61">
        <v>5.3</v>
      </c>
      <c r="G7" s="61">
        <v>6.1</v>
      </c>
      <c r="H7" s="61">
        <v>4.5</v>
      </c>
      <c r="I7" s="61">
        <v>3</v>
      </c>
      <c r="J7" s="61">
        <v>2</v>
      </c>
      <c r="K7" s="61">
        <v>1.8</v>
      </c>
      <c r="L7" s="61">
        <v>1.6</v>
      </c>
      <c r="M7" s="39"/>
    </row>
    <row r="8" spans="2:15" x14ac:dyDescent="0.2">
      <c r="B8" s="39"/>
      <c r="C8" s="39" t="s">
        <v>95</v>
      </c>
      <c r="D8" s="61">
        <v>5</v>
      </c>
      <c r="E8" s="61">
        <v>6.1</v>
      </c>
      <c r="F8" s="61">
        <v>5</v>
      </c>
      <c r="G8" s="61">
        <v>6</v>
      </c>
      <c r="H8" s="61">
        <v>4.2</v>
      </c>
      <c r="I8" s="61">
        <v>2.8</v>
      </c>
      <c r="J8" s="61">
        <v>2</v>
      </c>
      <c r="K8" s="61">
        <v>1.5</v>
      </c>
      <c r="L8" s="61">
        <v>1.7</v>
      </c>
      <c r="M8" s="39"/>
      <c r="O8" s="116"/>
    </row>
    <row r="9" spans="2:15" x14ac:dyDescent="0.2">
      <c r="B9" s="39"/>
      <c r="C9" s="62" t="s">
        <v>96</v>
      </c>
      <c r="D9" s="63">
        <v>4.4000000000000004</v>
      </c>
      <c r="E9" s="63">
        <v>6.8</v>
      </c>
      <c r="F9" s="63">
        <v>5.5</v>
      </c>
      <c r="G9" s="63">
        <v>6.3</v>
      </c>
      <c r="H9" s="63">
        <v>4.7</v>
      </c>
      <c r="I9" s="63">
        <v>3.1</v>
      </c>
      <c r="J9" s="63">
        <v>2</v>
      </c>
      <c r="K9" s="63">
        <v>2.1</v>
      </c>
      <c r="L9" s="63">
        <v>1.6</v>
      </c>
      <c r="M9" s="39"/>
      <c r="O9" s="116"/>
    </row>
    <row r="10" spans="2:15" x14ac:dyDescent="0.2">
      <c r="B10" s="39"/>
      <c r="C10" s="39"/>
      <c r="D10" s="39"/>
      <c r="E10" s="39"/>
      <c r="F10" s="39"/>
      <c r="G10" s="39"/>
      <c r="H10" s="39"/>
      <c r="I10" s="39"/>
      <c r="J10" s="39"/>
      <c r="K10" s="39"/>
      <c r="L10" s="39"/>
      <c r="M10" s="39"/>
    </row>
    <row r="11" spans="2:15" ht="15.75" x14ac:dyDescent="0.25">
      <c r="B11" s="39"/>
      <c r="C11" s="70" t="s">
        <v>171</v>
      </c>
      <c r="D11" s="39"/>
      <c r="E11" s="39"/>
      <c r="F11" s="39"/>
      <c r="G11" s="39"/>
      <c r="H11" s="39"/>
      <c r="I11" s="39"/>
      <c r="J11" s="39"/>
      <c r="K11" s="39"/>
      <c r="L11" s="39"/>
      <c r="M11" s="39"/>
    </row>
    <row r="12" spans="2:15" x14ac:dyDescent="0.2">
      <c r="B12" s="39"/>
      <c r="C12" s="39"/>
      <c r="D12" s="39"/>
      <c r="E12" s="39"/>
      <c r="F12" s="39"/>
      <c r="G12" s="39"/>
      <c r="H12" s="39"/>
      <c r="I12" s="39"/>
      <c r="J12" s="39"/>
      <c r="K12" s="39"/>
      <c r="L12" s="39"/>
      <c r="M12" s="39"/>
    </row>
    <row r="13" spans="2:15" x14ac:dyDescent="0.2">
      <c r="B13" s="39"/>
      <c r="C13" s="57"/>
      <c r="D13" s="57" t="s">
        <v>11</v>
      </c>
      <c r="E13" s="57" t="s">
        <v>12</v>
      </c>
      <c r="F13" s="57" t="s">
        <v>13</v>
      </c>
      <c r="G13" s="57" t="s">
        <v>14</v>
      </c>
      <c r="H13" s="57" t="s">
        <v>15</v>
      </c>
      <c r="I13" s="57" t="s">
        <v>16</v>
      </c>
      <c r="J13" s="57" t="s">
        <v>17</v>
      </c>
      <c r="K13" s="57" t="s">
        <v>18</v>
      </c>
      <c r="L13" s="57" t="s">
        <v>137</v>
      </c>
      <c r="M13" s="39"/>
    </row>
    <row r="14" spans="2:15" x14ac:dyDescent="0.2">
      <c r="B14" s="39"/>
      <c r="C14" s="39" t="s">
        <v>19</v>
      </c>
      <c r="D14" s="61">
        <v>13.6</v>
      </c>
      <c r="E14" s="61">
        <v>14.5</v>
      </c>
      <c r="F14" s="61">
        <v>14</v>
      </c>
      <c r="G14" s="61">
        <v>13.7</v>
      </c>
      <c r="H14" s="61">
        <v>14.3</v>
      </c>
      <c r="I14" s="61">
        <v>14.3</v>
      </c>
      <c r="J14" s="61">
        <v>14.9</v>
      </c>
      <c r="K14" s="61">
        <v>13.4</v>
      </c>
      <c r="L14" s="61">
        <v>13.3</v>
      </c>
      <c r="M14" s="39"/>
    </row>
    <row r="15" spans="2:15" x14ac:dyDescent="0.2">
      <c r="B15" s="39"/>
      <c r="C15" s="39" t="s">
        <v>20</v>
      </c>
      <c r="D15" s="61">
        <v>9.6</v>
      </c>
      <c r="E15" s="61">
        <v>11</v>
      </c>
      <c r="F15" s="61">
        <v>10.9</v>
      </c>
      <c r="G15" s="61">
        <v>10.199999999999999</v>
      </c>
      <c r="H15" s="61">
        <v>10.3</v>
      </c>
      <c r="I15" s="61">
        <v>10.9</v>
      </c>
      <c r="J15" s="61">
        <v>11.6</v>
      </c>
      <c r="K15" s="61">
        <v>9.5</v>
      </c>
      <c r="L15" s="61">
        <v>10.6</v>
      </c>
      <c r="M15" s="39"/>
    </row>
    <row r="16" spans="2:15" x14ac:dyDescent="0.2">
      <c r="B16" s="39"/>
      <c r="C16" s="62" t="s">
        <v>21</v>
      </c>
      <c r="D16" s="63">
        <v>17.3</v>
      </c>
      <c r="E16" s="63">
        <v>17.899999999999999</v>
      </c>
      <c r="F16" s="63">
        <v>16.8</v>
      </c>
      <c r="G16" s="63">
        <v>17.100000000000001</v>
      </c>
      <c r="H16" s="63">
        <v>18</v>
      </c>
      <c r="I16" s="63">
        <v>17.5</v>
      </c>
      <c r="J16" s="63">
        <v>18.100000000000001</v>
      </c>
      <c r="K16" s="63">
        <v>17.100000000000001</v>
      </c>
      <c r="L16" s="63">
        <v>15.9</v>
      </c>
      <c r="M16" s="39"/>
    </row>
    <row r="17" spans="2:13" x14ac:dyDescent="0.2">
      <c r="B17" s="39"/>
      <c r="C17" s="39"/>
      <c r="D17" s="39"/>
      <c r="E17" s="39"/>
      <c r="F17" s="39"/>
      <c r="G17" s="39"/>
      <c r="H17" s="39"/>
      <c r="I17" s="39"/>
      <c r="J17" s="39"/>
      <c r="K17" s="39"/>
      <c r="L17" s="39"/>
      <c r="M17" s="39"/>
    </row>
    <row r="18" spans="2:13" ht="15.75" x14ac:dyDescent="0.25">
      <c r="B18" s="39"/>
      <c r="C18" s="70" t="s">
        <v>172</v>
      </c>
      <c r="D18" s="39"/>
      <c r="E18" s="39"/>
      <c r="F18" s="39"/>
      <c r="G18" s="39"/>
      <c r="H18" s="39"/>
      <c r="I18" s="39"/>
      <c r="J18" s="39"/>
      <c r="K18" s="39"/>
      <c r="L18" s="39"/>
      <c r="M18" s="39"/>
    </row>
    <row r="19" spans="2:13" x14ac:dyDescent="0.2">
      <c r="B19" s="39"/>
      <c r="C19" s="39"/>
      <c r="D19" s="39"/>
      <c r="E19" s="39"/>
      <c r="F19" s="39"/>
      <c r="G19" s="39"/>
      <c r="H19" s="39"/>
      <c r="I19" s="39"/>
      <c r="J19" s="39"/>
      <c r="K19" s="39"/>
      <c r="L19" s="39"/>
      <c r="M19" s="39"/>
    </row>
    <row r="20" spans="2:13" x14ac:dyDescent="0.2">
      <c r="B20" s="39"/>
      <c r="C20" s="57"/>
      <c r="D20" s="57" t="s">
        <v>11</v>
      </c>
      <c r="E20" s="57" t="s">
        <v>12</v>
      </c>
      <c r="F20" s="57" t="s">
        <v>13</v>
      </c>
      <c r="G20" s="57" t="s">
        <v>14</v>
      </c>
      <c r="H20" s="57" t="s">
        <v>15</v>
      </c>
      <c r="I20" s="57" t="s">
        <v>16</v>
      </c>
      <c r="J20" s="57" t="s">
        <v>17</v>
      </c>
      <c r="K20" s="57" t="s">
        <v>18</v>
      </c>
      <c r="L20" s="57" t="s">
        <v>137</v>
      </c>
      <c r="M20" s="39"/>
    </row>
    <row r="21" spans="2:13" x14ac:dyDescent="0.2">
      <c r="B21" s="39"/>
      <c r="C21" s="39" t="s">
        <v>227</v>
      </c>
      <c r="D21" s="61">
        <v>7.7</v>
      </c>
      <c r="E21" s="61">
        <v>9.5</v>
      </c>
      <c r="F21" s="61">
        <v>6.7</v>
      </c>
      <c r="G21" s="61">
        <v>8.3000000000000007</v>
      </c>
      <c r="H21" s="61">
        <v>6.3</v>
      </c>
      <c r="I21" s="61">
        <v>3.7</v>
      </c>
      <c r="J21" s="61">
        <v>3.6</v>
      </c>
      <c r="K21" s="61">
        <v>2.6</v>
      </c>
      <c r="L21" s="61">
        <v>1.2</v>
      </c>
      <c r="M21" s="39"/>
    </row>
    <row r="22" spans="2:13" x14ac:dyDescent="0.2">
      <c r="B22" s="39"/>
      <c r="C22" s="39" t="s">
        <v>230</v>
      </c>
      <c r="D22" s="61">
        <v>7.8</v>
      </c>
      <c r="E22" s="61">
        <v>9.1999999999999993</v>
      </c>
      <c r="F22" s="61">
        <v>7.4</v>
      </c>
      <c r="G22" s="61">
        <v>8.6</v>
      </c>
      <c r="H22" s="61">
        <v>6.6</v>
      </c>
      <c r="I22" s="61">
        <v>3.2</v>
      </c>
      <c r="J22" s="61">
        <v>4.2</v>
      </c>
      <c r="K22" s="61">
        <v>3.4</v>
      </c>
      <c r="L22" s="61">
        <v>0.8</v>
      </c>
      <c r="M22" s="39"/>
    </row>
    <row r="23" spans="2:13" x14ac:dyDescent="0.2">
      <c r="B23" s="39"/>
      <c r="C23" s="39" t="s">
        <v>231</v>
      </c>
      <c r="D23" s="61">
        <v>7.6</v>
      </c>
      <c r="E23" s="61">
        <v>9.9</v>
      </c>
      <c r="F23" s="61">
        <v>5.9</v>
      </c>
      <c r="G23" s="61">
        <v>7.9</v>
      </c>
      <c r="H23" s="61">
        <v>6</v>
      </c>
      <c r="I23" s="61">
        <v>4.3</v>
      </c>
      <c r="J23" s="61">
        <v>2.9</v>
      </c>
      <c r="K23" s="61">
        <v>1.8</v>
      </c>
      <c r="L23" s="61">
        <v>1.7</v>
      </c>
      <c r="M23" s="39"/>
    </row>
    <row r="24" spans="2:13" x14ac:dyDescent="0.2">
      <c r="B24" s="39"/>
      <c r="C24" s="39" t="s">
        <v>34</v>
      </c>
      <c r="D24" s="61">
        <v>6.5</v>
      </c>
      <c r="E24" s="61">
        <v>7.8</v>
      </c>
      <c r="F24" s="61">
        <v>8.9</v>
      </c>
      <c r="G24" s="61">
        <v>6.9</v>
      </c>
      <c r="H24" s="61">
        <v>7</v>
      </c>
      <c r="I24" s="61">
        <v>4.2</v>
      </c>
      <c r="J24" s="61">
        <v>3.3</v>
      </c>
      <c r="K24" s="61">
        <v>5.3</v>
      </c>
      <c r="L24" s="61">
        <v>2.2999999999999998</v>
      </c>
      <c r="M24" s="39"/>
    </row>
    <row r="25" spans="2:13" x14ac:dyDescent="0.2">
      <c r="B25" s="39"/>
      <c r="C25" s="39" t="s">
        <v>97</v>
      </c>
      <c r="D25" s="61">
        <v>6.6</v>
      </c>
      <c r="E25" s="61">
        <v>6.1</v>
      </c>
      <c r="F25" s="61">
        <v>7.8</v>
      </c>
      <c r="G25" s="61">
        <v>7.3</v>
      </c>
      <c r="H25" s="61">
        <v>6.5</v>
      </c>
      <c r="I25" s="61">
        <v>3.8</v>
      </c>
      <c r="J25" s="61">
        <v>2.7</v>
      </c>
      <c r="K25" s="61">
        <v>3.4</v>
      </c>
      <c r="L25" s="61">
        <v>1.8</v>
      </c>
      <c r="M25" s="39"/>
    </row>
    <row r="26" spans="2:13" x14ac:dyDescent="0.2">
      <c r="B26" s="39"/>
      <c r="C26" s="39" t="s">
        <v>98</v>
      </c>
      <c r="D26" s="61">
        <v>6.4</v>
      </c>
      <c r="E26" s="61">
        <v>9.4</v>
      </c>
      <c r="F26" s="61">
        <v>10.199999999999999</v>
      </c>
      <c r="G26" s="61">
        <v>6.6</v>
      </c>
      <c r="H26" s="61">
        <v>7.6</v>
      </c>
      <c r="I26" s="61">
        <v>4.5</v>
      </c>
      <c r="J26" s="61">
        <v>3.9</v>
      </c>
      <c r="K26" s="61">
        <v>7.3</v>
      </c>
      <c r="L26" s="61">
        <v>2.8</v>
      </c>
      <c r="M26" s="39"/>
    </row>
    <row r="27" spans="2:13" x14ac:dyDescent="0.2">
      <c r="B27" s="39"/>
      <c r="C27" s="39" t="s">
        <v>37</v>
      </c>
      <c r="D27" s="61">
        <v>3.1</v>
      </c>
      <c r="E27" s="61">
        <v>5.5</v>
      </c>
      <c r="F27" s="61">
        <v>3.5</v>
      </c>
      <c r="G27" s="61">
        <v>3.6</v>
      </c>
      <c r="H27" s="61">
        <v>3</v>
      </c>
      <c r="I27" s="61">
        <v>1.1000000000000001</v>
      </c>
      <c r="J27" s="61">
        <v>2.1</v>
      </c>
      <c r="K27" s="61">
        <v>1.3</v>
      </c>
      <c r="L27" s="61">
        <v>2.1</v>
      </c>
      <c r="M27" s="39"/>
    </row>
    <row r="28" spans="2:13" x14ac:dyDescent="0.2">
      <c r="B28" s="39"/>
      <c r="C28" s="39" t="s">
        <v>99</v>
      </c>
      <c r="D28" s="61">
        <v>3.4</v>
      </c>
      <c r="E28" s="61">
        <v>5.4</v>
      </c>
      <c r="F28" s="61">
        <v>3.6</v>
      </c>
      <c r="G28" s="61">
        <v>3.2</v>
      </c>
      <c r="H28" s="61">
        <v>1.4</v>
      </c>
      <c r="I28" s="61">
        <v>1</v>
      </c>
      <c r="J28" s="61">
        <v>1.5</v>
      </c>
      <c r="K28" s="61">
        <v>0.8</v>
      </c>
      <c r="L28" s="61">
        <v>1.2</v>
      </c>
      <c r="M28" s="39"/>
    </row>
    <row r="29" spans="2:13" x14ac:dyDescent="0.2">
      <c r="B29" s="39"/>
      <c r="C29" s="39" t="s">
        <v>100</v>
      </c>
      <c r="D29" s="61">
        <v>2.7</v>
      </c>
      <c r="E29" s="61">
        <v>5.6</v>
      </c>
      <c r="F29" s="61">
        <v>3.3</v>
      </c>
      <c r="G29" s="61">
        <v>4</v>
      </c>
      <c r="H29" s="61">
        <v>4.5999999999999996</v>
      </c>
      <c r="I29" s="61">
        <v>1.1000000000000001</v>
      </c>
      <c r="J29" s="61">
        <v>2.7</v>
      </c>
      <c r="K29" s="61">
        <v>1.8</v>
      </c>
      <c r="L29" s="61">
        <v>3.1</v>
      </c>
      <c r="M29" s="39"/>
    </row>
    <row r="30" spans="2:13" x14ac:dyDescent="0.2">
      <c r="B30" s="39"/>
      <c r="C30" s="39" t="s">
        <v>40</v>
      </c>
      <c r="D30" s="61">
        <v>4.0999999999999996</v>
      </c>
      <c r="E30" s="61">
        <v>6.2</v>
      </c>
      <c r="F30" s="61">
        <v>4.5</v>
      </c>
      <c r="G30" s="61">
        <v>5.9</v>
      </c>
      <c r="H30" s="61">
        <v>3.9</v>
      </c>
      <c r="I30" s="61">
        <v>3.1</v>
      </c>
      <c r="J30" s="61">
        <v>1.8</v>
      </c>
      <c r="K30" s="61">
        <v>1.2</v>
      </c>
      <c r="L30" s="61">
        <v>1.5</v>
      </c>
      <c r="M30" s="39"/>
    </row>
    <row r="31" spans="2:13" x14ac:dyDescent="0.2">
      <c r="B31" s="39"/>
      <c r="C31" s="39" t="s">
        <v>101</v>
      </c>
      <c r="D31" s="61">
        <v>4.5999999999999996</v>
      </c>
      <c r="E31" s="61">
        <v>6.2</v>
      </c>
      <c r="F31" s="61">
        <v>4.2</v>
      </c>
      <c r="G31" s="61">
        <v>5.5</v>
      </c>
      <c r="H31" s="61">
        <v>3.8</v>
      </c>
      <c r="I31" s="61">
        <v>2.7</v>
      </c>
      <c r="J31" s="61">
        <v>1.9</v>
      </c>
      <c r="K31" s="61">
        <v>1.3</v>
      </c>
      <c r="L31" s="61">
        <v>1.7</v>
      </c>
      <c r="M31" s="39"/>
    </row>
    <row r="32" spans="2:13" x14ac:dyDescent="0.2">
      <c r="B32" s="39"/>
      <c r="C32" s="62" t="s">
        <v>102</v>
      </c>
      <c r="D32" s="63">
        <v>3.5</v>
      </c>
      <c r="E32" s="63">
        <v>6.1</v>
      </c>
      <c r="F32" s="63">
        <v>4.7</v>
      </c>
      <c r="G32" s="63">
        <v>6.4</v>
      </c>
      <c r="H32" s="63">
        <v>4.0999999999999996</v>
      </c>
      <c r="I32" s="63">
        <v>3.5</v>
      </c>
      <c r="J32" s="63">
        <v>1.7</v>
      </c>
      <c r="K32" s="63">
        <v>1.2</v>
      </c>
      <c r="L32" s="63">
        <v>1.3</v>
      </c>
      <c r="M32" s="39"/>
    </row>
    <row r="33" spans="2:13" x14ac:dyDescent="0.2">
      <c r="B33" s="39"/>
      <c r="C33" s="39"/>
      <c r="D33" s="39"/>
      <c r="E33" s="39"/>
      <c r="F33" s="39"/>
      <c r="G33" s="39"/>
      <c r="H33" s="39"/>
      <c r="I33" s="39"/>
      <c r="J33" s="39"/>
      <c r="K33" s="39"/>
      <c r="L33" s="39"/>
      <c r="M33" s="39"/>
    </row>
    <row r="34" spans="2:13" ht="15.75" x14ac:dyDescent="0.25">
      <c r="B34" s="39"/>
      <c r="C34" s="70" t="s">
        <v>173</v>
      </c>
      <c r="D34" s="39"/>
      <c r="E34" s="39"/>
      <c r="F34" s="39"/>
      <c r="G34" s="39"/>
      <c r="H34" s="39"/>
      <c r="I34" s="39"/>
      <c r="J34" s="39"/>
      <c r="K34" s="39"/>
      <c r="L34" s="39"/>
      <c r="M34" s="39"/>
    </row>
    <row r="35" spans="2:13" x14ac:dyDescent="0.2">
      <c r="B35" s="39"/>
      <c r="C35" s="39"/>
      <c r="D35" s="39"/>
      <c r="E35" s="39"/>
      <c r="F35" s="39"/>
      <c r="G35" s="39"/>
      <c r="H35" s="39"/>
      <c r="I35" s="39"/>
      <c r="J35" s="39"/>
      <c r="K35" s="39"/>
      <c r="L35" s="39"/>
      <c r="M35" s="39"/>
    </row>
    <row r="36" spans="2:13" x14ac:dyDescent="0.2">
      <c r="B36" s="39"/>
      <c r="C36" s="57"/>
      <c r="D36" s="57" t="s">
        <v>11</v>
      </c>
      <c r="E36" s="57" t="s">
        <v>12</v>
      </c>
      <c r="F36" s="57" t="s">
        <v>13</v>
      </c>
      <c r="G36" s="57" t="s">
        <v>14</v>
      </c>
      <c r="H36" s="57" t="s">
        <v>15</v>
      </c>
      <c r="I36" s="57" t="s">
        <v>16</v>
      </c>
      <c r="J36" s="57" t="s">
        <v>17</v>
      </c>
      <c r="K36" s="57" t="s">
        <v>18</v>
      </c>
      <c r="L36" s="57" t="s">
        <v>137</v>
      </c>
      <c r="M36" s="39"/>
    </row>
    <row r="37" spans="2:13" x14ac:dyDescent="0.2">
      <c r="B37" s="39"/>
      <c r="C37" s="39" t="s">
        <v>227</v>
      </c>
      <c r="D37" s="61">
        <v>22.5</v>
      </c>
      <c r="E37" s="61">
        <v>25.3</v>
      </c>
      <c r="F37" s="61">
        <v>21.3</v>
      </c>
      <c r="G37" s="61">
        <v>19.7</v>
      </c>
      <c r="H37" s="61">
        <v>22.7</v>
      </c>
      <c r="I37" s="61">
        <v>22.2</v>
      </c>
      <c r="J37" s="61">
        <v>22.6</v>
      </c>
      <c r="K37" s="61">
        <v>21.9</v>
      </c>
      <c r="L37" s="61">
        <v>20.5</v>
      </c>
      <c r="M37" s="39"/>
    </row>
    <row r="38" spans="2:13" x14ac:dyDescent="0.2">
      <c r="B38" s="39"/>
      <c r="C38" s="39" t="s">
        <v>228</v>
      </c>
      <c r="D38" s="61">
        <v>15.5</v>
      </c>
      <c r="E38" s="61">
        <v>19.7</v>
      </c>
      <c r="F38" s="61">
        <v>17.100000000000001</v>
      </c>
      <c r="G38" s="61">
        <v>15.6</v>
      </c>
      <c r="H38" s="61">
        <v>15.7</v>
      </c>
      <c r="I38" s="61">
        <v>19.100000000000001</v>
      </c>
      <c r="J38" s="61">
        <v>17.399999999999999</v>
      </c>
      <c r="K38" s="61">
        <v>15.4</v>
      </c>
      <c r="L38" s="61">
        <v>16.600000000000001</v>
      </c>
      <c r="M38" s="39"/>
    </row>
    <row r="39" spans="2:13" x14ac:dyDescent="0.2">
      <c r="B39" s="39"/>
      <c r="C39" s="39" t="s">
        <v>229</v>
      </c>
      <c r="D39" s="61">
        <v>28.9</v>
      </c>
      <c r="E39" s="61">
        <v>30.4</v>
      </c>
      <c r="F39" s="61">
        <v>25</v>
      </c>
      <c r="G39" s="61">
        <v>23.4</v>
      </c>
      <c r="H39" s="61">
        <v>29.1</v>
      </c>
      <c r="I39" s="61">
        <v>25</v>
      </c>
      <c r="J39" s="61">
        <v>27.3</v>
      </c>
      <c r="K39" s="61">
        <v>27.7</v>
      </c>
      <c r="L39" s="61">
        <v>24</v>
      </c>
      <c r="M39" s="39"/>
    </row>
    <row r="40" spans="2:13" x14ac:dyDescent="0.2">
      <c r="B40" s="39"/>
      <c r="C40" s="39" t="s">
        <v>34</v>
      </c>
      <c r="D40" s="61">
        <v>16.3</v>
      </c>
      <c r="E40" s="61">
        <v>21.4</v>
      </c>
      <c r="F40" s="61">
        <v>21.9</v>
      </c>
      <c r="G40" s="61">
        <v>20.100000000000001</v>
      </c>
      <c r="H40" s="61">
        <v>21.4</v>
      </c>
      <c r="I40" s="61">
        <v>17.8</v>
      </c>
      <c r="J40" s="61">
        <v>18.100000000000001</v>
      </c>
      <c r="K40" s="61">
        <v>19.399999999999999</v>
      </c>
      <c r="L40" s="61">
        <v>16</v>
      </c>
      <c r="M40" s="39"/>
    </row>
    <row r="41" spans="2:13" x14ac:dyDescent="0.2">
      <c r="B41" s="39"/>
      <c r="C41" s="39" t="s">
        <v>35</v>
      </c>
      <c r="D41" s="61">
        <v>14.7</v>
      </c>
      <c r="E41" s="61">
        <v>16.399999999999999</v>
      </c>
      <c r="F41" s="61">
        <v>18.399999999999999</v>
      </c>
      <c r="G41" s="61">
        <v>15.2</v>
      </c>
      <c r="H41" s="61">
        <v>16.3</v>
      </c>
      <c r="I41" s="61">
        <v>11.4</v>
      </c>
      <c r="J41" s="61">
        <v>17.3</v>
      </c>
      <c r="K41" s="61">
        <v>16.8</v>
      </c>
      <c r="L41" s="61">
        <v>9.6</v>
      </c>
      <c r="M41" s="39"/>
    </row>
    <row r="42" spans="2:13" x14ac:dyDescent="0.2">
      <c r="B42" s="39"/>
      <c r="C42" s="39" t="s">
        <v>36</v>
      </c>
      <c r="D42" s="61">
        <v>17.7</v>
      </c>
      <c r="E42" s="61">
        <v>25.6</v>
      </c>
      <c r="F42" s="61">
        <v>25.2</v>
      </c>
      <c r="G42" s="61">
        <v>24.3</v>
      </c>
      <c r="H42" s="61">
        <v>25.7</v>
      </c>
      <c r="I42" s="61">
        <v>23.6</v>
      </c>
      <c r="J42" s="61">
        <v>18.899999999999999</v>
      </c>
      <c r="K42" s="61">
        <v>21.4</v>
      </c>
      <c r="L42" s="61">
        <v>21.1</v>
      </c>
      <c r="M42" s="39"/>
    </row>
    <row r="43" spans="2:13" x14ac:dyDescent="0.2">
      <c r="B43" s="39"/>
      <c r="C43" s="39" t="s">
        <v>37</v>
      </c>
      <c r="D43" s="61">
        <v>10.1</v>
      </c>
      <c r="E43" s="61">
        <v>14.3</v>
      </c>
      <c r="F43" s="61">
        <v>11</v>
      </c>
      <c r="G43" s="61">
        <v>10.7</v>
      </c>
      <c r="H43" s="61">
        <v>9.1</v>
      </c>
      <c r="I43" s="61">
        <v>10.199999999999999</v>
      </c>
      <c r="J43" s="61">
        <v>13.7</v>
      </c>
      <c r="K43" s="61">
        <v>10.8</v>
      </c>
      <c r="L43" s="61">
        <v>11.1</v>
      </c>
      <c r="M43" s="39"/>
    </row>
    <row r="44" spans="2:13" x14ac:dyDescent="0.2">
      <c r="B44" s="39"/>
      <c r="C44" s="39" t="s">
        <v>38</v>
      </c>
      <c r="D44" s="61">
        <v>7.7</v>
      </c>
      <c r="E44" s="61">
        <v>9.6999999999999993</v>
      </c>
      <c r="F44" s="61">
        <v>7.8</v>
      </c>
      <c r="G44" s="61">
        <v>9.8000000000000007</v>
      </c>
      <c r="H44" s="61">
        <v>8.1</v>
      </c>
      <c r="I44" s="61">
        <v>7.7</v>
      </c>
      <c r="J44" s="61">
        <v>11.8</v>
      </c>
      <c r="K44" s="61">
        <v>8.6</v>
      </c>
      <c r="L44" s="61">
        <v>10.8</v>
      </c>
      <c r="M44" s="39"/>
    </row>
    <row r="45" spans="2:13" x14ac:dyDescent="0.2">
      <c r="B45" s="39"/>
      <c r="C45" s="39" t="s">
        <v>39</v>
      </c>
      <c r="D45" s="61">
        <v>12.2</v>
      </c>
      <c r="E45" s="61">
        <v>19.2</v>
      </c>
      <c r="F45" s="61">
        <v>14.2</v>
      </c>
      <c r="G45" s="61">
        <v>11.6</v>
      </c>
      <c r="H45" s="61">
        <v>10.3</v>
      </c>
      <c r="I45" s="61">
        <v>13</v>
      </c>
      <c r="J45" s="61">
        <v>15.7</v>
      </c>
      <c r="K45" s="61">
        <v>13.3</v>
      </c>
      <c r="L45" s="61">
        <v>11.5</v>
      </c>
      <c r="M45" s="39"/>
    </row>
    <row r="46" spans="2:13" x14ac:dyDescent="0.2">
      <c r="B46" s="39"/>
      <c r="C46" s="39" t="s">
        <v>40</v>
      </c>
      <c r="D46" s="61">
        <v>13</v>
      </c>
      <c r="E46" s="61">
        <v>13.1</v>
      </c>
      <c r="F46" s="61">
        <v>13.4</v>
      </c>
      <c r="G46" s="61">
        <v>13.2</v>
      </c>
      <c r="H46" s="61">
        <v>13.9</v>
      </c>
      <c r="I46" s="61">
        <v>13.9</v>
      </c>
      <c r="J46" s="61">
        <v>14.5</v>
      </c>
      <c r="K46" s="61">
        <v>12.7</v>
      </c>
      <c r="L46" s="61">
        <v>13.2</v>
      </c>
      <c r="M46" s="39"/>
    </row>
    <row r="47" spans="2:13" x14ac:dyDescent="0.2">
      <c r="B47" s="39"/>
      <c r="C47" s="39" t="s">
        <v>41</v>
      </c>
      <c r="D47" s="61">
        <v>8.9</v>
      </c>
      <c r="E47" s="61">
        <v>9.9</v>
      </c>
      <c r="F47" s="61">
        <v>10.4</v>
      </c>
      <c r="G47" s="61">
        <v>9.4</v>
      </c>
      <c r="H47" s="61">
        <v>10</v>
      </c>
      <c r="I47" s="61">
        <v>10.199999999999999</v>
      </c>
      <c r="J47" s="61">
        <v>11</v>
      </c>
      <c r="K47" s="61">
        <v>8.6</v>
      </c>
      <c r="L47" s="61">
        <v>10.6</v>
      </c>
      <c r="M47" s="39"/>
    </row>
    <row r="48" spans="2:13" x14ac:dyDescent="0.2">
      <c r="B48" s="39"/>
      <c r="C48" s="62" t="s">
        <v>42</v>
      </c>
      <c r="D48" s="63">
        <v>16.8</v>
      </c>
      <c r="E48" s="63">
        <v>16.2</v>
      </c>
      <c r="F48" s="63">
        <v>16.100000000000001</v>
      </c>
      <c r="G48" s="63">
        <v>16.8</v>
      </c>
      <c r="H48" s="63">
        <v>17.600000000000001</v>
      </c>
      <c r="I48" s="63">
        <v>17.3</v>
      </c>
      <c r="J48" s="63">
        <v>17.899999999999999</v>
      </c>
      <c r="K48" s="63">
        <v>16.5</v>
      </c>
      <c r="L48" s="63">
        <v>15.6</v>
      </c>
      <c r="M48" s="39"/>
    </row>
    <row r="49" spans="2:13" x14ac:dyDescent="0.2">
      <c r="B49" s="39"/>
      <c r="C49" s="39"/>
      <c r="D49" s="39"/>
      <c r="E49" s="39"/>
      <c r="F49" s="39"/>
      <c r="G49" s="39"/>
      <c r="H49" s="39"/>
      <c r="I49" s="39"/>
      <c r="J49" s="39"/>
      <c r="K49" s="39"/>
      <c r="L49" s="39"/>
      <c r="M49" s="39"/>
    </row>
    <row r="50" spans="2:13" ht="15.75" x14ac:dyDescent="0.25">
      <c r="B50" s="39"/>
      <c r="C50" s="70" t="s">
        <v>177</v>
      </c>
      <c r="D50" s="39"/>
      <c r="E50" s="39"/>
      <c r="F50" s="39"/>
      <c r="G50" s="39"/>
      <c r="H50" s="39"/>
      <c r="I50" s="39"/>
      <c r="J50" s="39"/>
      <c r="K50" s="39"/>
      <c r="L50" s="39"/>
      <c r="M50" s="39"/>
    </row>
    <row r="51" spans="2:13" x14ac:dyDescent="0.2">
      <c r="B51" s="39"/>
      <c r="C51" s="39"/>
      <c r="D51" s="39"/>
      <c r="E51" s="39"/>
      <c r="F51" s="39"/>
      <c r="G51" s="39"/>
      <c r="H51" s="39"/>
      <c r="I51" s="39"/>
      <c r="J51" s="39"/>
      <c r="K51" s="39"/>
      <c r="L51" s="39"/>
      <c r="M51" s="39"/>
    </row>
    <row r="52" spans="2:13" ht="15.75" x14ac:dyDescent="0.25">
      <c r="B52" s="39"/>
      <c r="C52" s="70" t="s">
        <v>176</v>
      </c>
      <c r="D52" s="39"/>
      <c r="E52" s="39"/>
      <c r="F52" s="39"/>
      <c r="G52" s="39"/>
      <c r="H52" s="39"/>
      <c r="I52" s="39"/>
      <c r="J52" s="39"/>
      <c r="K52" s="39"/>
      <c r="L52" s="39"/>
      <c r="M52" s="39"/>
    </row>
    <row r="53" spans="2:13" x14ac:dyDescent="0.2">
      <c r="B53" s="39"/>
      <c r="C53" s="39"/>
      <c r="D53" s="39"/>
      <c r="E53" s="39"/>
      <c r="F53" s="39"/>
      <c r="G53" s="39"/>
      <c r="H53" s="39"/>
      <c r="I53" s="39"/>
      <c r="J53" s="39"/>
      <c r="K53" s="39"/>
      <c r="L53" s="39"/>
      <c r="M53" s="39"/>
    </row>
    <row r="54" spans="2:13" x14ac:dyDescent="0.2">
      <c r="B54" s="39"/>
      <c r="C54" s="57"/>
      <c r="D54" s="57" t="s">
        <v>11</v>
      </c>
      <c r="E54" s="57" t="s">
        <v>12</v>
      </c>
      <c r="F54" s="57" t="s">
        <v>13</v>
      </c>
      <c r="G54" s="57" t="s">
        <v>14</v>
      </c>
      <c r="H54" s="57" t="s">
        <v>15</v>
      </c>
      <c r="I54" s="57" t="s">
        <v>16</v>
      </c>
      <c r="J54" s="57" t="s">
        <v>17</v>
      </c>
      <c r="K54" s="57" t="s">
        <v>18</v>
      </c>
      <c r="L54" s="57" t="s">
        <v>137</v>
      </c>
      <c r="M54" s="39"/>
    </row>
    <row r="55" spans="2:13" x14ac:dyDescent="0.2">
      <c r="B55" s="39"/>
      <c r="C55" s="39" t="s">
        <v>138</v>
      </c>
      <c r="D55" s="97" t="s">
        <v>217</v>
      </c>
      <c r="E55" s="97" t="s">
        <v>217</v>
      </c>
      <c r="F55" s="97" t="s">
        <v>217</v>
      </c>
      <c r="G55" s="97" t="s">
        <v>217</v>
      </c>
      <c r="H55" s="97" t="s">
        <v>217</v>
      </c>
      <c r="I55" s="97" t="s">
        <v>217</v>
      </c>
      <c r="J55" s="97" t="s">
        <v>217</v>
      </c>
      <c r="K55" s="61">
        <v>21.3</v>
      </c>
      <c r="L55" s="61">
        <v>21.5</v>
      </c>
      <c r="M55" s="39"/>
    </row>
    <row r="56" spans="2:13" x14ac:dyDescent="0.2">
      <c r="B56" s="39"/>
      <c r="C56" s="39" t="s">
        <v>139</v>
      </c>
      <c r="D56" s="97" t="s">
        <v>217</v>
      </c>
      <c r="E56" s="97" t="s">
        <v>217</v>
      </c>
      <c r="F56" s="97" t="s">
        <v>217</v>
      </c>
      <c r="G56" s="97" t="s">
        <v>217</v>
      </c>
      <c r="H56" s="97" t="s">
        <v>217</v>
      </c>
      <c r="I56" s="97" t="s">
        <v>217</v>
      </c>
      <c r="J56" s="97" t="s">
        <v>217</v>
      </c>
      <c r="K56" s="61">
        <v>12.7</v>
      </c>
      <c r="L56" s="61">
        <v>12.7</v>
      </c>
      <c r="M56" s="39"/>
    </row>
    <row r="57" spans="2:13" x14ac:dyDescent="0.2">
      <c r="B57" s="39"/>
      <c r="C57" s="39" t="s">
        <v>140</v>
      </c>
      <c r="D57" s="97" t="s">
        <v>217</v>
      </c>
      <c r="E57" s="97" t="s">
        <v>217</v>
      </c>
      <c r="F57" s="97" t="s">
        <v>217</v>
      </c>
      <c r="G57" s="97" t="s">
        <v>217</v>
      </c>
      <c r="H57" s="97" t="s">
        <v>217</v>
      </c>
      <c r="I57" s="97" t="s">
        <v>217</v>
      </c>
      <c r="J57" s="97" t="s">
        <v>217</v>
      </c>
      <c r="K57" s="61">
        <v>24.8</v>
      </c>
      <c r="L57" s="61">
        <v>24.2</v>
      </c>
      <c r="M57" s="39"/>
    </row>
    <row r="58" spans="2:13" x14ac:dyDescent="0.2">
      <c r="B58" s="39"/>
      <c r="C58" s="39" t="s">
        <v>141</v>
      </c>
      <c r="D58" s="97" t="s">
        <v>217</v>
      </c>
      <c r="E58" s="97" t="s">
        <v>217</v>
      </c>
      <c r="F58" s="97" t="s">
        <v>217</v>
      </c>
      <c r="G58" s="97" t="s">
        <v>217</v>
      </c>
      <c r="H58" s="97" t="s">
        <v>217</v>
      </c>
      <c r="I58" s="97" t="s">
        <v>217</v>
      </c>
      <c r="J58" s="97" t="s">
        <v>217</v>
      </c>
      <c r="K58" s="61">
        <v>16.3</v>
      </c>
      <c r="L58" s="61">
        <v>18.100000000000001</v>
      </c>
      <c r="M58" s="39"/>
    </row>
    <row r="59" spans="2:13" x14ac:dyDescent="0.2">
      <c r="B59" s="39"/>
      <c r="C59" s="39" t="s">
        <v>178</v>
      </c>
      <c r="D59" s="97" t="s">
        <v>217</v>
      </c>
      <c r="E59" s="97" t="s">
        <v>217</v>
      </c>
      <c r="F59" s="97" t="s">
        <v>217</v>
      </c>
      <c r="G59" s="97" t="s">
        <v>217</v>
      </c>
      <c r="H59" s="97" t="s">
        <v>217</v>
      </c>
      <c r="I59" s="97" t="s">
        <v>217</v>
      </c>
      <c r="J59" s="97" t="s">
        <v>217</v>
      </c>
      <c r="K59" s="61">
        <v>16.2</v>
      </c>
      <c r="L59" s="61">
        <v>15.2</v>
      </c>
      <c r="M59" s="39"/>
    </row>
    <row r="60" spans="2:13" x14ac:dyDescent="0.2">
      <c r="B60" s="39"/>
      <c r="C60" s="62" t="s">
        <v>179</v>
      </c>
      <c r="D60" s="106" t="s">
        <v>217</v>
      </c>
      <c r="E60" s="106" t="s">
        <v>217</v>
      </c>
      <c r="F60" s="106" t="s">
        <v>217</v>
      </c>
      <c r="G60" s="106" t="s">
        <v>217</v>
      </c>
      <c r="H60" s="106" t="s">
        <v>217</v>
      </c>
      <c r="I60" s="106" t="s">
        <v>217</v>
      </c>
      <c r="J60" s="106" t="s">
        <v>217</v>
      </c>
      <c r="K60" s="63">
        <v>9</v>
      </c>
      <c r="L60" s="63">
        <v>10.1</v>
      </c>
      <c r="M60" s="39"/>
    </row>
    <row r="61" spans="2:13" x14ac:dyDescent="0.2">
      <c r="B61" s="39"/>
      <c r="C61" s="39"/>
      <c r="D61" s="39"/>
      <c r="E61" s="39"/>
      <c r="F61" s="39"/>
      <c r="G61" s="39"/>
      <c r="H61" s="39"/>
      <c r="I61" s="39"/>
      <c r="J61" s="39"/>
      <c r="K61" s="39"/>
      <c r="L61" s="39"/>
      <c r="M61" s="39"/>
    </row>
    <row r="62" spans="2:13" x14ac:dyDescent="0.2">
      <c r="B62" s="39"/>
      <c r="C62" s="39" t="s">
        <v>277</v>
      </c>
      <c r="D62" s="39"/>
      <c r="E62" s="39"/>
      <c r="F62" s="39"/>
      <c r="G62" s="39"/>
      <c r="H62" s="39"/>
      <c r="I62" s="39"/>
      <c r="J62" s="39"/>
      <c r="K62" s="39"/>
      <c r="L62" s="39"/>
      <c r="M62" s="39"/>
    </row>
    <row r="63" spans="2:13" x14ac:dyDescent="0.2">
      <c r="B63" s="39"/>
      <c r="C63" s="34" t="s">
        <v>216</v>
      </c>
      <c r="D63" s="39"/>
      <c r="E63" s="39"/>
      <c r="F63" s="39"/>
      <c r="G63" s="39"/>
      <c r="H63" s="39"/>
      <c r="I63" s="39"/>
      <c r="J63" s="39"/>
      <c r="K63" s="39"/>
      <c r="L63" s="39"/>
      <c r="M63" s="39"/>
    </row>
    <row r="64" spans="2:13" x14ac:dyDescent="0.2">
      <c r="B64" s="39"/>
      <c r="C64" s="39"/>
      <c r="D64" s="39"/>
      <c r="E64" s="39"/>
      <c r="F64" s="39"/>
      <c r="G64" s="39"/>
      <c r="H64" s="39"/>
      <c r="I64" s="39"/>
      <c r="J64" s="39"/>
      <c r="K64" s="39"/>
      <c r="L64" s="39"/>
      <c r="M64" s="39"/>
    </row>
    <row r="65" spans="2:13" x14ac:dyDescent="0.2">
      <c r="B65" s="39"/>
      <c r="C65" s="39"/>
      <c r="D65" s="39"/>
      <c r="E65" s="39"/>
      <c r="F65" s="39"/>
      <c r="G65" s="39"/>
      <c r="H65" s="39"/>
      <c r="I65" s="39"/>
      <c r="J65" s="39"/>
      <c r="K65" s="39"/>
      <c r="L65" s="39"/>
      <c r="M65" s="39"/>
    </row>
    <row r="66" spans="2:13" x14ac:dyDescent="0.2">
      <c r="B66" s="39"/>
      <c r="C66" s="112" t="s">
        <v>103</v>
      </c>
      <c r="D66" s="39"/>
      <c r="E66" s="39"/>
      <c r="F66" s="39"/>
      <c r="G66" s="39"/>
      <c r="H66" s="39"/>
      <c r="I66" s="39"/>
      <c r="J66" s="39"/>
      <c r="K66" s="39"/>
      <c r="L66" s="39"/>
      <c r="M66" s="39"/>
    </row>
    <row r="67" spans="2:13" x14ac:dyDescent="0.2">
      <c r="B67" s="39"/>
      <c r="C67" s="39" t="s">
        <v>305</v>
      </c>
      <c r="D67" s="39"/>
      <c r="E67" s="39"/>
      <c r="F67" s="39"/>
      <c r="G67" s="39"/>
      <c r="H67" s="39"/>
      <c r="I67" s="39"/>
      <c r="J67" s="39"/>
      <c r="K67" s="39"/>
      <c r="L67" s="39"/>
      <c r="M67" s="39"/>
    </row>
    <row r="68" spans="2:13" x14ac:dyDescent="0.2">
      <c r="B68" s="39"/>
      <c r="C68" s="39" t="s">
        <v>308</v>
      </c>
      <c r="D68" s="39"/>
      <c r="E68" s="39"/>
      <c r="F68" s="39"/>
      <c r="G68" s="39"/>
      <c r="H68" s="39"/>
      <c r="I68" s="39"/>
      <c r="J68" s="39"/>
      <c r="K68" s="39"/>
      <c r="L68" s="39"/>
      <c r="M68" s="39"/>
    </row>
  </sheetData>
  <hyperlinks>
    <hyperlink ref="C66" location="UnmetGP_defn" display="Link for further information" xr:uid="{5CE9DA09-DD30-4AD1-A13C-417AB81115C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E70EE-F4D5-4CD5-AEB0-1A4DD73436FA}">
  <dimension ref="A1:B34"/>
  <sheetViews>
    <sheetView workbookViewId="0">
      <pane ySplit="3" topLeftCell="A4" activePane="bottomLeft" state="frozen"/>
      <selection pane="bottomLeft" sqref="A1:B1"/>
    </sheetView>
  </sheetViews>
  <sheetFormatPr defaultColWidth="9.140625" defaultRowHeight="15" x14ac:dyDescent="0.25"/>
  <cols>
    <col min="1" max="1" width="32.42578125" style="4" customWidth="1"/>
    <col min="2" max="2" width="102.42578125" style="5" customWidth="1"/>
    <col min="3" max="16384" width="9.140625" style="1"/>
  </cols>
  <sheetData>
    <row r="1" spans="1:2" s="19" customFormat="1" ht="21" x14ac:dyDescent="0.35">
      <c r="A1" s="126" t="s">
        <v>279</v>
      </c>
      <c r="B1" s="126"/>
    </row>
    <row r="3" spans="1:2" x14ac:dyDescent="0.25">
      <c r="A3" s="60" t="s">
        <v>309</v>
      </c>
      <c r="B3" s="119" t="s">
        <v>6</v>
      </c>
    </row>
    <row r="4" spans="1:2" ht="25.5" x14ac:dyDescent="0.25">
      <c r="A4" s="20" t="s">
        <v>247</v>
      </c>
      <c r="B4" s="21" t="s">
        <v>246</v>
      </c>
    </row>
    <row r="5" spans="1:2" x14ac:dyDescent="0.25">
      <c r="A5" s="11"/>
      <c r="B5" s="12"/>
    </row>
    <row r="6" spans="1:2" x14ac:dyDescent="0.25">
      <c r="A6" s="15" t="s">
        <v>249</v>
      </c>
      <c r="B6" s="21" t="s">
        <v>248</v>
      </c>
    </row>
    <row r="7" spans="1:2" ht="25.5" x14ac:dyDescent="0.25">
      <c r="A7" s="12" t="s">
        <v>250</v>
      </c>
      <c r="B7" s="12"/>
    </row>
    <row r="8" spans="1:2" x14ac:dyDescent="0.25">
      <c r="A8" s="11"/>
      <c r="B8" s="12"/>
    </row>
    <row r="9" spans="1:2" ht="51" x14ac:dyDescent="0.25">
      <c r="A9" s="20" t="s">
        <v>251</v>
      </c>
      <c r="B9" s="21" t="s">
        <v>252</v>
      </c>
    </row>
    <row r="10" spans="1:2" x14ac:dyDescent="0.25">
      <c r="A10" s="11"/>
      <c r="B10" s="12"/>
    </row>
    <row r="11" spans="1:2" ht="25.5" x14ac:dyDescent="0.25">
      <c r="A11" s="20" t="s">
        <v>254</v>
      </c>
      <c r="B11" s="21" t="s">
        <v>253</v>
      </c>
    </row>
    <row r="12" spans="1:2" x14ac:dyDescent="0.25">
      <c r="A12" s="11"/>
      <c r="B12" s="12"/>
    </row>
    <row r="13" spans="1:2" x14ac:dyDescent="0.25">
      <c r="A13" s="15" t="s">
        <v>256</v>
      </c>
      <c r="B13" s="21" t="s">
        <v>255</v>
      </c>
    </row>
    <row r="14" spans="1:2" x14ac:dyDescent="0.25">
      <c r="A14" s="11"/>
      <c r="B14" s="12"/>
    </row>
    <row r="15" spans="1:2" ht="25.5" x14ac:dyDescent="0.25">
      <c r="A15" s="15" t="s">
        <v>257</v>
      </c>
      <c r="B15" s="21" t="s">
        <v>258</v>
      </c>
    </row>
    <row r="16" spans="1:2" x14ac:dyDescent="0.25">
      <c r="A16" s="11"/>
      <c r="B16" s="22"/>
    </row>
    <row r="17" spans="1:2" ht="25.5" x14ac:dyDescent="0.25">
      <c r="A17" s="20" t="s">
        <v>260</v>
      </c>
      <c r="B17" s="23" t="s">
        <v>259</v>
      </c>
    </row>
    <row r="18" spans="1:2" x14ac:dyDescent="0.25">
      <c r="A18" s="11"/>
      <c r="B18" s="24"/>
    </row>
    <row r="19" spans="1:2" x14ac:dyDescent="0.25">
      <c r="A19" s="15" t="s">
        <v>261</v>
      </c>
      <c r="B19" s="25" t="s">
        <v>262</v>
      </c>
    </row>
    <row r="20" spans="1:2" x14ac:dyDescent="0.25">
      <c r="A20" s="11"/>
      <c r="B20" s="12"/>
    </row>
    <row r="21" spans="1:2" ht="25.5" x14ac:dyDescent="0.25">
      <c r="A21" s="20" t="s">
        <v>264</v>
      </c>
      <c r="B21" s="21" t="s">
        <v>263</v>
      </c>
    </row>
    <row r="22" spans="1:2" x14ac:dyDescent="0.25">
      <c r="A22" s="11"/>
      <c r="B22" s="12"/>
    </row>
    <row r="23" spans="1:2" x14ac:dyDescent="0.25">
      <c r="A23" s="15" t="s">
        <v>266</v>
      </c>
      <c r="B23" s="21" t="s">
        <v>265</v>
      </c>
    </row>
    <row r="24" spans="1:2" x14ac:dyDescent="0.25">
      <c r="A24" s="11"/>
      <c r="B24" s="12"/>
    </row>
    <row r="25" spans="1:2" ht="38.25" x14ac:dyDescent="0.25">
      <c r="A25" s="20" t="s">
        <v>268</v>
      </c>
      <c r="B25" s="21" t="s">
        <v>267</v>
      </c>
    </row>
    <row r="26" spans="1:2" x14ac:dyDescent="0.25">
      <c r="A26" s="11"/>
      <c r="B26" s="12"/>
    </row>
    <row r="27" spans="1:2" x14ac:dyDescent="0.25">
      <c r="A27" s="15" t="s">
        <v>270</v>
      </c>
      <c r="B27" s="21" t="s">
        <v>269</v>
      </c>
    </row>
    <row r="28" spans="1:2" x14ac:dyDescent="0.25">
      <c r="A28" s="11"/>
      <c r="B28" s="12"/>
    </row>
    <row r="29" spans="1:2" ht="63.75" x14ac:dyDescent="0.25">
      <c r="A29" s="20" t="s">
        <v>272</v>
      </c>
      <c r="B29" s="21" t="s">
        <v>271</v>
      </c>
    </row>
    <row r="30" spans="1:2" x14ac:dyDescent="0.25">
      <c r="A30" s="11"/>
      <c r="B30" s="12"/>
    </row>
    <row r="31" spans="1:2" ht="25.5" x14ac:dyDescent="0.25">
      <c r="A31" s="117" t="s">
        <v>274</v>
      </c>
      <c r="B31" s="118" t="s">
        <v>273</v>
      </c>
    </row>
    <row r="32" spans="1:2" x14ac:dyDescent="0.25">
      <c r="A32" s="8"/>
      <c r="B32" s="9"/>
    </row>
    <row r="33" spans="1:2" x14ac:dyDescent="0.25">
      <c r="A33" s="8" t="s">
        <v>277</v>
      </c>
      <c r="B33" s="9"/>
    </row>
    <row r="34" spans="1:2" x14ac:dyDescent="0.25">
      <c r="A34" s="8" t="s">
        <v>278</v>
      </c>
      <c r="B34" s="9"/>
    </row>
  </sheetData>
  <mergeCells count="1">
    <mergeCell ref="A1:B1"/>
  </mergeCells>
  <hyperlinks>
    <hyperlink ref="B4" r:id="rId1" xr:uid="{7BB7189C-9A93-482D-8F62-3FE4D05CCE57}"/>
    <hyperlink ref="B9" r:id="rId2" xr:uid="{7F18C018-F1F9-45C0-87FF-186DE992952E}"/>
    <hyperlink ref="B11" r:id="rId3" xr:uid="{FBA4473A-5127-46A6-9094-50DEF5049269}"/>
    <hyperlink ref="B13" r:id="rId4" xr:uid="{3D8868FF-C727-42F3-9BC8-F17D6216FA2A}"/>
    <hyperlink ref="B15" r:id="rId5" xr:uid="{12412523-C30B-4581-A346-E7F9E488AFEF}"/>
    <hyperlink ref="B17" r:id="rId6" xr:uid="{921FAD1B-AD38-4826-84C4-7BBBAD5D1C09}"/>
    <hyperlink ref="B19" r:id="rId7" xr:uid="{CC95F722-4C77-4F39-A468-660E90D065D1}"/>
    <hyperlink ref="B21" r:id="rId8" xr:uid="{F06368F5-0729-47A1-8ECD-B4ECC3F097EA}"/>
    <hyperlink ref="B23" r:id="rId9" xr:uid="{5AB97B67-434B-4AD2-9898-D88848EBC765}"/>
    <hyperlink ref="B25" r:id="rId10" xr:uid="{1F214A1A-CED6-4A9F-A8BD-60A6A0DC9617}"/>
    <hyperlink ref="B27" r:id="rId11" xr:uid="{BD8D85D6-1937-4759-9432-BFC69EAD36F6}"/>
    <hyperlink ref="B29" r:id="rId12" xr:uid="{D85B28B4-C362-4966-8C5B-374A500E0284}"/>
    <hyperlink ref="B31" r:id="rId13" xr:uid="{E0D0D39B-141B-4DFC-8098-9E6BE4AB5710}"/>
    <hyperlink ref="B6" r:id="rId14" xr:uid="{29895085-91DF-4E2F-8FD4-114953E67949}"/>
  </hyperlinks>
  <pageMargins left="0.7" right="0.7" top="0.75" bottom="0.75" header="0.3" footer="0.3"/>
  <pageSetup paperSize="9"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5F6B-78F0-4C9F-B277-940244851C6B}">
  <dimension ref="A1:G40"/>
  <sheetViews>
    <sheetView workbookViewId="0">
      <pane ySplit="3" topLeftCell="A4" activePane="bottomLeft" state="frozen"/>
      <selection pane="bottomLeft"/>
    </sheetView>
  </sheetViews>
  <sheetFormatPr defaultColWidth="9.140625" defaultRowHeight="15" x14ac:dyDescent="0.25"/>
  <cols>
    <col min="1" max="1" width="52" style="4" customWidth="1"/>
    <col min="2" max="2" width="13.42578125" style="4" customWidth="1"/>
    <col min="3" max="4" width="12.42578125" style="4" customWidth="1"/>
    <col min="5" max="5" width="18.28515625" style="4" customWidth="1"/>
    <col min="6" max="16384" width="9.140625" style="1"/>
  </cols>
  <sheetData>
    <row r="1" spans="1:7" s="28" customFormat="1" ht="20.25" x14ac:dyDescent="0.3">
      <c r="A1" s="30" t="s">
        <v>302</v>
      </c>
      <c r="B1" s="29"/>
      <c r="C1" s="29"/>
      <c r="D1" s="29"/>
      <c r="E1" s="29"/>
    </row>
    <row r="3" spans="1:7" ht="39" x14ac:dyDescent="0.25">
      <c r="A3" s="31" t="s">
        <v>127</v>
      </c>
      <c r="B3" s="31" t="s">
        <v>125</v>
      </c>
      <c r="C3" s="31" t="s">
        <v>126</v>
      </c>
      <c r="D3" s="32" t="s">
        <v>128</v>
      </c>
      <c r="E3" s="32" t="s">
        <v>22</v>
      </c>
    </row>
    <row r="4" spans="1:7" x14ac:dyDescent="0.25">
      <c r="A4" s="33" t="s">
        <v>24</v>
      </c>
      <c r="B4" s="34">
        <f>'Current smoker'!K7</f>
        <v>14.2</v>
      </c>
      <c r="C4" s="34">
        <f>'Current smoker'!L7</f>
        <v>13.4</v>
      </c>
      <c r="D4" s="35" t="s">
        <v>137</v>
      </c>
      <c r="E4" s="35" t="s">
        <v>72</v>
      </c>
    </row>
    <row r="5" spans="1:7" x14ac:dyDescent="0.25">
      <c r="A5" s="33" t="s">
        <v>31</v>
      </c>
      <c r="B5" s="34">
        <f>HazDrinker!G7</f>
        <v>20</v>
      </c>
      <c r="C5" s="34">
        <f>HazDrinker!H7</f>
        <v>20.9</v>
      </c>
      <c r="D5" s="35" t="s">
        <v>137</v>
      </c>
      <c r="E5" s="35" t="s">
        <v>72</v>
      </c>
    </row>
    <row r="6" spans="1:7" x14ac:dyDescent="0.25">
      <c r="A6" s="33" t="s">
        <v>26</v>
      </c>
      <c r="B6" s="34">
        <f>PsycDistress!K7</f>
        <v>8.1999999999999993</v>
      </c>
      <c r="C6" s="34">
        <f>PsycDistress!L7</f>
        <v>7.4</v>
      </c>
      <c r="D6" s="35" t="s">
        <v>137</v>
      </c>
      <c r="E6" s="35" t="s">
        <v>72</v>
      </c>
    </row>
    <row r="7" spans="1:7" x14ac:dyDescent="0.25">
      <c r="A7" s="33" t="s">
        <v>111</v>
      </c>
      <c r="B7" s="34">
        <f>SRHealth!K7</f>
        <v>98.2</v>
      </c>
      <c r="C7" s="34">
        <f>SRHealth!L7</f>
        <v>97.4</v>
      </c>
      <c r="D7" s="35" t="s">
        <v>137</v>
      </c>
      <c r="E7" s="35" t="s">
        <v>72</v>
      </c>
      <c r="G7" s="2"/>
    </row>
    <row r="8" spans="1:7" x14ac:dyDescent="0.25">
      <c r="A8" s="33" t="s">
        <v>112</v>
      </c>
      <c r="B8" s="34">
        <f>SRHealth!K14</f>
        <v>86.2</v>
      </c>
      <c r="C8" s="34">
        <f>SRHealth!L14</f>
        <v>87.2</v>
      </c>
      <c r="D8" s="35" t="s">
        <v>137</v>
      </c>
      <c r="E8" s="35" t="s">
        <v>72</v>
      </c>
      <c r="G8" s="2"/>
    </row>
    <row r="9" spans="1:7" ht="26.25" x14ac:dyDescent="0.25">
      <c r="A9" s="33" t="s">
        <v>43</v>
      </c>
      <c r="B9" s="34">
        <f>Mortality!L7</f>
        <v>381.7</v>
      </c>
      <c r="C9" s="34">
        <f>Mortality!M7</f>
        <v>370</v>
      </c>
      <c r="D9" s="35" t="s">
        <v>242</v>
      </c>
      <c r="E9" s="35" t="s">
        <v>73</v>
      </c>
      <c r="G9" s="2"/>
    </row>
    <row r="10" spans="1:7" ht="26.25" x14ac:dyDescent="0.25">
      <c r="A10" s="38" t="s">
        <v>198</v>
      </c>
      <c r="B10" s="36">
        <f>InfantDths!L7</f>
        <v>4.2</v>
      </c>
      <c r="C10" s="36">
        <f>InfantDths!M7</f>
        <v>4.7</v>
      </c>
      <c r="D10" s="37">
        <v>2017</v>
      </c>
      <c r="E10" s="35" t="s">
        <v>220</v>
      </c>
    </row>
    <row r="11" spans="1:7" ht="26.25" x14ac:dyDescent="0.25">
      <c r="A11" s="33" t="s">
        <v>52</v>
      </c>
      <c r="B11" s="36" t="s">
        <v>243</v>
      </c>
      <c r="C11" s="36" t="s">
        <v>243</v>
      </c>
      <c r="D11" s="35" t="s">
        <v>242</v>
      </c>
      <c r="E11" s="35" t="s">
        <v>73</v>
      </c>
    </row>
    <row r="12" spans="1:7" ht="26.25" x14ac:dyDescent="0.25">
      <c r="A12" s="33" t="s">
        <v>114</v>
      </c>
      <c r="B12" s="34">
        <f>CancerReg!L7</f>
        <v>333.2</v>
      </c>
      <c r="C12" s="34">
        <f>CancerReg!M7</f>
        <v>345.9</v>
      </c>
      <c r="D12" s="37">
        <v>2017</v>
      </c>
      <c r="E12" s="35" t="s">
        <v>73</v>
      </c>
    </row>
    <row r="13" spans="1:7" ht="26.25" x14ac:dyDescent="0.25">
      <c r="A13" s="33" t="s">
        <v>131</v>
      </c>
      <c r="B13" s="36">
        <f>CancerDths!L7</f>
        <v>115.5</v>
      </c>
      <c r="C13" s="36">
        <f>CancerDths!M7</f>
        <v>114</v>
      </c>
      <c r="D13" s="35" t="s">
        <v>242</v>
      </c>
      <c r="E13" s="35" t="s">
        <v>73</v>
      </c>
    </row>
    <row r="14" spans="1:7" x14ac:dyDescent="0.25">
      <c r="A14" s="33" t="s">
        <v>105</v>
      </c>
      <c r="B14" s="34">
        <f>Obese!K7</f>
        <v>11.3</v>
      </c>
      <c r="C14" s="34">
        <f>Obese!L7</f>
        <v>9.4</v>
      </c>
      <c r="D14" s="35" t="s">
        <v>137</v>
      </c>
      <c r="E14" s="35" t="s">
        <v>72</v>
      </c>
    </row>
    <row r="15" spans="1:7" x14ac:dyDescent="0.25">
      <c r="A15" s="33" t="s">
        <v>104</v>
      </c>
      <c r="B15" s="34">
        <f>Obese!K14</f>
        <v>30.9</v>
      </c>
      <c r="C15" s="34">
        <f>Obese!L14</f>
        <v>30.9</v>
      </c>
      <c r="D15" s="35" t="s">
        <v>137</v>
      </c>
      <c r="E15" s="35" t="s">
        <v>72</v>
      </c>
    </row>
    <row r="16" spans="1:7" x14ac:dyDescent="0.25">
      <c r="A16" s="33" t="s">
        <v>123</v>
      </c>
      <c r="B16" s="34">
        <f>UnfilledPresc!K7</f>
        <v>2</v>
      </c>
      <c r="C16" s="34">
        <f>UnfilledPresc!L7</f>
        <v>1.9</v>
      </c>
      <c r="D16" s="35" t="s">
        <v>137</v>
      </c>
      <c r="E16" s="34" t="s">
        <v>72</v>
      </c>
    </row>
    <row r="17" spans="1:5" x14ac:dyDescent="0.25">
      <c r="A17" s="33" t="s">
        <v>124</v>
      </c>
      <c r="B17" s="34">
        <f>UnfilledPresc!K14</f>
        <v>5.3</v>
      </c>
      <c r="C17" s="34">
        <f>UnfilledPresc!L14</f>
        <v>5.0999999999999996</v>
      </c>
      <c r="D17" s="35" t="s">
        <v>137</v>
      </c>
      <c r="E17" s="34" t="s">
        <v>72</v>
      </c>
    </row>
    <row r="18" spans="1:5" x14ac:dyDescent="0.25">
      <c r="A18" s="33" t="s">
        <v>244</v>
      </c>
      <c r="B18" s="34">
        <f>UnmetGP!K7</f>
        <v>1.8</v>
      </c>
      <c r="C18" s="34">
        <f>UnmetGP!L7</f>
        <v>1.6</v>
      </c>
      <c r="D18" s="35" t="s">
        <v>137</v>
      </c>
      <c r="E18" s="34" t="s">
        <v>72</v>
      </c>
    </row>
    <row r="19" spans="1:5" x14ac:dyDescent="0.25">
      <c r="A19" s="33" t="s">
        <v>245</v>
      </c>
      <c r="B19" s="34">
        <f>UnmetGP!K14</f>
        <v>13.4</v>
      </c>
      <c r="C19" s="34">
        <f>UnmetGP!L14</f>
        <v>13.3</v>
      </c>
      <c r="D19" s="35" t="s">
        <v>137</v>
      </c>
      <c r="E19" s="34" t="s">
        <v>72</v>
      </c>
    </row>
    <row r="20" spans="1:5" s="2" customFormat="1" x14ac:dyDescent="0.25">
      <c r="A20" s="38" t="s">
        <v>276</v>
      </c>
      <c r="B20" s="39"/>
      <c r="C20" s="39"/>
      <c r="D20" s="39"/>
      <c r="E20" s="39" t="s">
        <v>275</v>
      </c>
    </row>
    <row r="21" spans="1:5" s="2" customFormat="1" x14ac:dyDescent="0.25">
      <c r="A21" s="26"/>
      <c r="B21" s="26"/>
      <c r="C21" s="26"/>
      <c r="D21" s="26"/>
      <c r="E21" s="26"/>
    </row>
    <row r="22" spans="1:5" s="2" customFormat="1" x14ac:dyDescent="0.25">
      <c r="A22" s="26"/>
      <c r="B22" s="26"/>
      <c r="C22" s="26"/>
      <c r="D22" s="26"/>
      <c r="E22" s="26"/>
    </row>
    <row r="23" spans="1:5" s="2" customFormat="1" x14ac:dyDescent="0.25">
      <c r="A23" s="26"/>
      <c r="B23" s="26"/>
      <c r="C23" s="26"/>
      <c r="D23" s="26"/>
      <c r="E23" s="26"/>
    </row>
    <row r="24" spans="1:5" s="2" customFormat="1" x14ac:dyDescent="0.25">
      <c r="A24" s="26"/>
      <c r="B24" s="26"/>
      <c r="C24" s="26"/>
      <c r="D24" s="26"/>
      <c r="E24" s="26"/>
    </row>
    <row r="25" spans="1:5" s="2" customFormat="1" x14ac:dyDescent="0.25">
      <c r="A25" s="26"/>
      <c r="B25" s="26"/>
      <c r="C25" s="26"/>
      <c r="D25" s="26"/>
      <c r="E25" s="26"/>
    </row>
    <row r="26" spans="1:5" s="2" customFormat="1" x14ac:dyDescent="0.25">
      <c r="A26" s="26"/>
      <c r="B26" s="26"/>
      <c r="C26" s="26"/>
      <c r="D26" s="26"/>
      <c r="E26" s="26"/>
    </row>
    <row r="27" spans="1:5" s="2" customFormat="1" x14ac:dyDescent="0.25">
      <c r="A27" s="26"/>
      <c r="B27" s="26"/>
      <c r="C27" s="26"/>
      <c r="D27" s="26"/>
      <c r="E27" s="26"/>
    </row>
    <row r="28" spans="1:5" s="2" customFormat="1" x14ac:dyDescent="0.25">
      <c r="A28" s="26"/>
      <c r="B28" s="26"/>
      <c r="C28" s="26"/>
      <c r="D28" s="26"/>
      <c r="E28" s="26"/>
    </row>
    <row r="29" spans="1:5" s="2" customFormat="1" x14ac:dyDescent="0.25">
      <c r="A29" s="26"/>
      <c r="B29" s="26"/>
      <c r="C29" s="26"/>
      <c r="D29" s="26"/>
      <c r="E29" s="26"/>
    </row>
    <row r="30" spans="1:5" s="2" customFormat="1" x14ac:dyDescent="0.25">
      <c r="A30" s="26"/>
      <c r="B30" s="26"/>
      <c r="C30" s="26"/>
      <c r="D30" s="26"/>
      <c r="E30" s="26"/>
    </row>
    <row r="31" spans="1:5" s="2" customFormat="1" x14ac:dyDescent="0.25">
      <c r="A31" s="26"/>
      <c r="B31" s="26"/>
      <c r="C31" s="26"/>
      <c r="D31" s="26"/>
      <c r="E31" s="26"/>
    </row>
    <row r="32" spans="1:5" s="2" customFormat="1" x14ac:dyDescent="0.25">
      <c r="A32" s="26"/>
      <c r="B32" s="26"/>
      <c r="C32" s="26"/>
      <c r="D32" s="26"/>
      <c r="E32" s="26"/>
    </row>
    <row r="33" spans="1:5" s="2" customFormat="1" x14ac:dyDescent="0.25">
      <c r="A33" s="26"/>
      <c r="B33" s="26"/>
      <c r="C33" s="26"/>
      <c r="D33" s="26"/>
      <c r="E33" s="26"/>
    </row>
    <row r="34" spans="1:5" s="2" customFormat="1" x14ac:dyDescent="0.25">
      <c r="A34" s="26"/>
      <c r="B34" s="26"/>
      <c r="C34" s="26"/>
      <c r="D34" s="26"/>
      <c r="E34" s="26"/>
    </row>
    <row r="35" spans="1:5" s="2" customFormat="1" x14ac:dyDescent="0.25">
      <c r="A35" s="26"/>
      <c r="B35" s="26"/>
      <c r="C35" s="26"/>
      <c r="D35" s="26"/>
      <c r="E35" s="26"/>
    </row>
    <row r="36" spans="1:5" s="2" customFormat="1" x14ac:dyDescent="0.25">
      <c r="A36" s="26"/>
      <c r="B36" s="26"/>
      <c r="C36" s="26"/>
      <c r="D36" s="26"/>
      <c r="E36" s="26"/>
    </row>
    <row r="37" spans="1:5" s="2" customFormat="1" x14ac:dyDescent="0.25">
      <c r="A37" s="26"/>
      <c r="B37" s="26"/>
      <c r="C37" s="26"/>
      <c r="D37" s="26"/>
      <c r="E37" s="26"/>
    </row>
    <row r="38" spans="1:5" s="2" customFormat="1" x14ac:dyDescent="0.25">
      <c r="A38" s="27"/>
      <c r="B38" s="27"/>
      <c r="C38" s="26"/>
      <c r="D38" s="26"/>
      <c r="E38" s="26"/>
    </row>
    <row r="39" spans="1:5" s="2" customFormat="1" x14ac:dyDescent="0.25">
      <c r="A39" s="26"/>
      <c r="B39" s="26"/>
      <c r="C39" s="26"/>
      <c r="D39" s="26"/>
      <c r="E39" s="26"/>
    </row>
    <row r="40" spans="1:5" x14ac:dyDescent="0.25">
      <c r="A40" s="26"/>
      <c r="B40" s="26"/>
      <c r="C40" s="26"/>
      <c r="D40" s="26"/>
      <c r="E40" s="26"/>
    </row>
  </sheetData>
  <phoneticPr fontId="6" type="noConversion"/>
  <hyperlinks>
    <hyperlink ref="A4" location="'Current smoker'!A1" display="Current smoker" xr:uid="{A37DDCF1-F422-4086-849F-EEB938D87CEB}"/>
    <hyperlink ref="A5" location="HazDrinker!A1" display="Hazardous drinkers (total population)" xr:uid="{3C1562B5-BC76-4EE8-9E51-5FD083EC1EB2}"/>
    <hyperlink ref="A9" location="Mortality!A1" display="Mortality (all cause)" xr:uid="{77940A1F-3E0C-4AA1-BE39-0B9F23DD67DD}"/>
    <hyperlink ref="A11" location="'Cause of death'!A1" display="Cause of death" xr:uid="{03927A5E-AB32-47D9-8A89-B056D57FF727}"/>
    <hyperlink ref="A15" location="Obese!A1" display="Obese (adults)" xr:uid="{80E9D740-0E83-4654-BFD2-D8FFD5C929A2}"/>
    <hyperlink ref="A14" location="Obese!A1" display="Obese (children)" xr:uid="{D5721410-0B59-459E-8C00-679871706DE0}"/>
    <hyperlink ref="A7" location="SRHealth!A4" display="Parent-rated health good, very good or excellent (children)" xr:uid="{A78341AD-40A6-4E23-B59D-2DE62139A454}"/>
    <hyperlink ref="A8" location="SRHealth!A11" display="Self-rated health good, very good or excellent (adults)" xr:uid="{5A02D159-DC0D-4A9E-81AE-8D8FA256DA21}"/>
    <hyperlink ref="A6" location="PsycDistress!A1" display="Psychological distress" xr:uid="{6CC36D66-0120-47EF-AE39-8DBDA6AA80CD}"/>
    <hyperlink ref="A12" location="CancerReg!A1" display="Cancer registrations" xr:uid="{4FE4ED50-8AEB-4918-82E1-1CB3B3C03D6C}"/>
    <hyperlink ref="A13" location="CancerDths!A1" display="Cancer deaths" xr:uid="{D8E4A9C6-7E3E-43D5-A582-BFA7AA4C27B1}"/>
    <hyperlink ref="A10" location="InfantDths!A1" display="Infant deaths" xr:uid="{FDC21999-206A-468F-88A1-8C60C8971F12}"/>
    <hyperlink ref="A16" location="UnfilledPresc!A4" display="Unfilled prescription due to cost (children)" xr:uid="{BBE083AD-3A55-4215-8518-4CF5F1F351D0}"/>
    <hyperlink ref="A17" location="UnfilledPresc!A11" display="Unfilled prescription due to cost (adults)" xr:uid="{DABDE22C-6AB3-4E72-9FE7-A23BD0FB32C5}"/>
    <hyperlink ref="A18" location="UnmetGP!A4" display="Unmet need for GP due to cost (children)" xr:uid="{6BE0415D-7F42-4566-937B-7544FCD81EAE}"/>
    <hyperlink ref="A19" location="UnmetGP!A11" display="Unmet need for GP due to cost (adults)" xr:uid="{48751CE4-7618-47BE-8345-7A0EE71DDD00}"/>
    <hyperlink ref="A20" location="Links!A1" display="Links to extra data" xr:uid="{9E487E79-91E8-4947-8921-CA9DF968BCE9}"/>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E1FD4-1FD8-4111-89CA-DC29D043A16F}">
  <dimension ref="A1:K249"/>
  <sheetViews>
    <sheetView zoomScaleNormal="100" workbookViewId="0">
      <pane ySplit="3" topLeftCell="A4" activePane="bottomLeft" state="frozen"/>
      <selection pane="bottomLeft"/>
    </sheetView>
  </sheetViews>
  <sheetFormatPr defaultColWidth="9.140625" defaultRowHeight="15" x14ac:dyDescent="0.25"/>
  <cols>
    <col min="1" max="1" width="24.5703125" style="4" customWidth="1"/>
    <col min="2" max="2" width="102.42578125" style="5" customWidth="1"/>
    <col min="3" max="3" width="10" style="1" customWidth="1"/>
    <col min="4" max="4" width="9.140625" style="2"/>
    <col min="5" max="16384" width="9.140625" style="1"/>
  </cols>
  <sheetData>
    <row r="1" spans="1:2" ht="20.25" x14ac:dyDescent="0.3">
      <c r="A1" s="40" t="s">
        <v>30</v>
      </c>
      <c r="B1" s="41"/>
    </row>
    <row r="2" spans="1:2" ht="20.25" x14ac:dyDescent="0.3">
      <c r="A2" s="40"/>
      <c r="B2" s="41"/>
    </row>
    <row r="3" spans="1:2" x14ac:dyDescent="0.25">
      <c r="A3" s="10" t="s">
        <v>1</v>
      </c>
      <c r="B3" s="16" t="s">
        <v>304</v>
      </c>
    </row>
    <row r="4" spans="1:2" x14ac:dyDescent="0.25">
      <c r="A4" s="54" t="s">
        <v>2</v>
      </c>
      <c r="B4" s="55"/>
    </row>
    <row r="5" spans="1:2" x14ac:dyDescent="0.25">
      <c r="A5" s="11"/>
      <c r="B5" s="12"/>
    </row>
    <row r="6" spans="1:2" x14ac:dyDescent="0.25">
      <c r="A6" s="11" t="s">
        <v>3</v>
      </c>
      <c r="B6" s="12" t="s">
        <v>107</v>
      </c>
    </row>
    <row r="7" spans="1:2" x14ac:dyDescent="0.25">
      <c r="A7" s="11"/>
      <c r="B7" s="12"/>
    </row>
    <row r="8" spans="1:2" x14ac:dyDescent="0.25">
      <c r="A8" s="11" t="s">
        <v>22</v>
      </c>
      <c r="B8" s="12" t="s">
        <v>23</v>
      </c>
    </row>
    <row r="9" spans="1:2" x14ac:dyDescent="0.25">
      <c r="A9" s="11"/>
      <c r="B9" s="12"/>
    </row>
    <row r="10" spans="1:2" x14ac:dyDescent="0.25">
      <c r="A10" s="11" t="s">
        <v>0</v>
      </c>
      <c r="B10" s="12" t="s">
        <v>29</v>
      </c>
    </row>
    <row r="11" spans="1:2" x14ac:dyDescent="0.25">
      <c r="A11" s="11"/>
      <c r="B11" s="12"/>
    </row>
    <row r="12" spans="1:2" x14ac:dyDescent="0.25">
      <c r="A12" s="11" t="s">
        <v>5</v>
      </c>
      <c r="B12" s="12" t="s">
        <v>143</v>
      </c>
    </row>
    <row r="13" spans="1:2" x14ac:dyDescent="0.25">
      <c r="A13" s="11"/>
      <c r="B13" s="12"/>
    </row>
    <row r="14" spans="1:2" x14ac:dyDescent="0.25">
      <c r="A14" s="11" t="s">
        <v>6</v>
      </c>
      <c r="B14" s="12" t="s">
        <v>144</v>
      </c>
    </row>
    <row r="15" spans="1:2" x14ac:dyDescent="0.25">
      <c r="A15" s="11" t="s">
        <v>7</v>
      </c>
      <c r="B15" s="22">
        <v>44250</v>
      </c>
    </row>
    <row r="16" spans="1:2" x14ac:dyDescent="0.25">
      <c r="A16" s="11"/>
      <c r="B16" s="22"/>
    </row>
    <row r="17" spans="1:2" x14ac:dyDescent="0.25">
      <c r="A17" s="11" t="s">
        <v>8</v>
      </c>
      <c r="B17" s="24" t="s">
        <v>117</v>
      </c>
    </row>
    <row r="18" spans="1:2" x14ac:dyDescent="0.25">
      <c r="A18" s="11"/>
      <c r="B18" s="24" t="s">
        <v>118</v>
      </c>
    </row>
    <row r="19" spans="1:2" x14ac:dyDescent="0.25">
      <c r="A19" s="11"/>
      <c r="B19" s="12"/>
    </row>
    <row r="20" spans="1:2" ht="25.5" x14ac:dyDescent="0.25">
      <c r="A20" s="11" t="s">
        <v>9</v>
      </c>
      <c r="B20" s="12" t="s">
        <v>10</v>
      </c>
    </row>
    <row r="21" spans="1:2" x14ac:dyDescent="0.25">
      <c r="A21" s="11"/>
      <c r="B21" s="12"/>
    </row>
    <row r="22" spans="1:2" x14ac:dyDescent="0.25">
      <c r="A22" s="11"/>
      <c r="B22" s="12"/>
    </row>
    <row r="23" spans="1:2" x14ac:dyDescent="0.25">
      <c r="A23" s="54" t="s">
        <v>235</v>
      </c>
      <c r="B23" s="55"/>
    </row>
    <row r="24" spans="1:2" x14ac:dyDescent="0.25">
      <c r="A24" s="11"/>
      <c r="B24" s="12"/>
    </row>
    <row r="25" spans="1:2" x14ac:dyDescent="0.25">
      <c r="A25" s="11" t="s">
        <v>3</v>
      </c>
      <c r="B25" s="12" t="s">
        <v>107</v>
      </c>
    </row>
    <row r="26" spans="1:2" x14ac:dyDescent="0.25">
      <c r="A26" s="11"/>
      <c r="B26" s="12"/>
    </row>
    <row r="27" spans="1:2" x14ac:dyDescent="0.25">
      <c r="A27" s="11" t="s">
        <v>22</v>
      </c>
      <c r="B27" s="12" t="s">
        <v>23</v>
      </c>
    </row>
    <row r="28" spans="1:2" x14ac:dyDescent="0.25">
      <c r="A28" s="11"/>
      <c r="B28" s="12"/>
    </row>
    <row r="29" spans="1:2" x14ac:dyDescent="0.25">
      <c r="A29" s="11" t="s">
        <v>0</v>
      </c>
      <c r="B29" s="12" t="s">
        <v>29</v>
      </c>
    </row>
    <row r="30" spans="1:2" x14ac:dyDescent="0.25">
      <c r="A30" s="11"/>
      <c r="B30" s="12"/>
    </row>
    <row r="31" spans="1:2" x14ac:dyDescent="0.25">
      <c r="A31" s="11" t="s">
        <v>5</v>
      </c>
      <c r="B31" s="12" t="s">
        <v>143</v>
      </c>
    </row>
    <row r="32" spans="1:2" x14ac:dyDescent="0.25">
      <c r="A32" s="11"/>
      <c r="B32" s="12"/>
    </row>
    <row r="33" spans="1:11" x14ac:dyDescent="0.25">
      <c r="A33" s="11" t="s">
        <v>6</v>
      </c>
      <c r="B33" s="12" t="s">
        <v>144</v>
      </c>
    </row>
    <row r="34" spans="1:11" x14ac:dyDescent="0.25">
      <c r="A34" s="11" t="s">
        <v>7</v>
      </c>
      <c r="B34" s="22">
        <v>44250</v>
      </c>
    </row>
    <row r="35" spans="1:11" x14ac:dyDescent="0.25">
      <c r="A35" s="11"/>
      <c r="B35" s="22"/>
    </row>
    <row r="36" spans="1:11" x14ac:dyDescent="0.25">
      <c r="A36" s="11" t="s">
        <v>8</v>
      </c>
      <c r="B36" s="24" t="s">
        <v>32</v>
      </c>
    </row>
    <row r="37" spans="1:11" x14ac:dyDescent="0.25">
      <c r="A37" s="11"/>
      <c r="B37" s="24" t="s">
        <v>33</v>
      </c>
    </row>
    <row r="38" spans="1:11" x14ac:dyDescent="0.25">
      <c r="A38" s="11"/>
      <c r="B38" s="22"/>
    </row>
    <row r="39" spans="1:11" ht="147.75" customHeight="1" x14ac:dyDescent="0.25">
      <c r="A39" s="11" t="s">
        <v>9</v>
      </c>
      <c r="B39" s="12" t="s">
        <v>89</v>
      </c>
      <c r="C39" s="3"/>
      <c r="D39" s="42"/>
      <c r="E39" s="3"/>
      <c r="F39" s="3"/>
      <c r="G39" s="3"/>
      <c r="H39" s="3"/>
      <c r="I39" s="3"/>
      <c r="J39" s="3"/>
      <c r="K39" s="3"/>
    </row>
    <row r="40" spans="1:11" x14ac:dyDescent="0.25">
      <c r="A40" s="11"/>
      <c r="B40" s="12"/>
    </row>
    <row r="41" spans="1:11" x14ac:dyDescent="0.25">
      <c r="A41" s="11"/>
      <c r="B41" s="12"/>
    </row>
    <row r="42" spans="1:11" x14ac:dyDescent="0.25">
      <c r="A42" s="54" t="s">
        <v>115</v>
      </c>
      <c r="B42" s="55"/>
    </row>
    <row r="43" spans="1:11" x14ac:dyDescent="0.25">
      <c r="A43" s="11"/>
      <c r="B43" s="12"/>
    </row>
    <row r="44" spans="1:11" x14ac:dyDescent="0.25">
      <c r="A44" s="11" t="s">
        <v>3</v>
      </c>
      <c r="B44" s="12" t="s">
        <v>107</v>
      </c>
    </row>
    <row r="45" spans="1:11" x14ac:dyDescent="0.25">
      <c r="A45" s="11"/>
      <c r="B45" s="12"/>
    </row>
    <row r="46" spans="1:11" x14ac:dyDescent="0.25">
      <c r="A46" s="11" t="s">
        <v>22</v>
      </c>
      <c r="B46" s="12" t="s">
        <v>23</v>
      </c>
    </row>
    <row r="47" spans="1:11" x14ac:dyDescent="0.25">
      <c r="A47" s="11"/>
      <c r="B47" s="12"/>
    </row>
    <row r="48" spans="1:11" x14ac:dyDescent="0.25">
      <c r="A48" s="11" t="s">
        <v>0</v>
      </c>
      <c r="B48" s="12" t="s">
        <v>29</v>
      </c>
    </row>
    <row r="49" spans="1:2" x14ac:dyDescent="0.25">
      <c r="A49" s="11"/>
      <c r="B49" s="12"/>
    </row>
    <row r="50" spans="1:2" x14ac:dyDescent="0.25">
      <c r="A50" s="11" t="s">
        <v>5</v>
      </c>
      <c r="B50" s="12" t="s">
        <v>143</v>
      </c>
    </row>
    <row r="51" spans="1:2" x14ac:dyDescent="0.25">
      <c r="A51" s="11"/>
      <c r="B51" s="12"/>
    </row>
    <row r="52" spans="1:2" x14ac:dyDescent="0.25">
      <c r="A52" s="11" t="s">
        <v>6</v>
      </c>
      <c r="B52" s="12" t="s">
        <v>144</v>
      </c>
    </row>
    <row r="53" spans="1:2" x14ac:dyDescent="0.25">
      <c r="A53" s="11" t="s">
        <v>7</v>
      </c>
      <c r="B53" s="22">
        <v>44250</v>
      </c>
    </row>
    <row r="54" spans="1:2" x14ac:dyDescent="0.25">
      <c r="A54" s="11"/>
      <c r="B54" s="22"/>
    </row>
    <row r="55" spans="1:2" x14ac:dyDescent="0.25">
      <c r="A55" s="11" t="s">
        <v>8</v>
      </c>
      <c r="B55" s="24" t="s">
        <v>117</v>
      </c>
    </row>
    <row r="56" spans="1:2" x14ac:dyDescent="0.25">
      <c r="A56" s="11"/>
      <c r="B56" s="43" t="s">
        <v>116</v>
      </c>
    </row>
    <row r="57" spans="1:2" x14ac:dyDescent="0.25">
      <c r="A57" s="11"/>
      <c r="B57" s="12"/>
    </row>
    <row r="58" spans="1:2" ht="140.25" x14ac:dyDescent="0.25">
      <c r="A58" s="11" t="s">
        <v>9</v>
      </c>
      <c r="B58" s="12" t="s">
        <v>120</v>
      </c>
    </row>
    <row r="59" spans="1:2" x14ac:dyDescent="0.25">
      <c r="A59" s="11"/>
      <c r="B59" s="12"/>
    </row>
    <row r="60" spans="1:2" x14ac:dyDescent="0.25">
      <c r="A60" s="11"/>
      <c r="B60" s="12"/>
    </row>
    <row r="61" spans="1:2" x14ac:dyDescent="0.25">
      <c r="A61" s="54" t="s">
        <v>135</v>
      </c>
      <c r="B61" s="54"/>
    </row>
    <row r="62" spans="1:2" x14ac:dyDescent="0.25">
      <c r="A62" s="11"/>
      <c r="B62" s="12"/>
    </row>
    <row r="63" spans="1:2" x14ac:dyDescent="0.25">
      <c r="A63" s="11" t="s">
        <v>3</v>
      </c>
      <c r="B63" s="12" t="s">
        <v>106</v>
      </c>
    </row>
    <row r="64" spans="1:2" x14ac:dyDescent="0.25">
      <c r="A64" s="11"/>
      <c r="B64" s="12"/>
    </row>
    <row r="65" spans="1:2" x14ac:dyDescent="0.25">
      <c r="A65" s="11" t="s">
        <v>22</v>
      </c>
      <c r="B65" s="12" t="s">
        <v>23</v>
      </c>
    </row>
    <row r="66" spans="1:2" x14ac:dyDescent="0.25">
      <c r="A66" s="11"/>
      <c r="B66" s="12"/>
    </row>
    <row r="67" spans="1:2" x14ac:dyDescent="0.25">
      <c r="A67" s="11" t="s">
        <v>0</v>
      </c>
      <c r="B67" s="12" t="s">
        <v>29</v>
      </c>
    </row>
    <row r="68" spans="1:2" x14ac:dyDescent="0.25">
      <c r="A68" s="11"/>
      <c r="B68" s="12"/>
    </row>
    <row r="69" spans="1:2" x14ac:dyDescent="0.25">
      <c r="A69" s="11" t="s">
        <v>5</v>
      </c>
      <c r="B69" s="12" t="s">
        <v>143</v>
      </c>
    </row>
    <row r="70" spans="1:2" x14ac:dyDescent="0.25">
      <c r="A70" s="11"/>
      <c r="B70" s="12"/>
    </row>
    <row r="71" spans="1:2" x14ac:dyDescent="0.25">
      <c r="A71" s="11" t="s">
        <v>6</v>
      </c>
      <c r="B71" s="12" t="s">
        <v>144</v>
      </c>
    </row>
    <row r="72" spans="1:2" x14ac:dyDescent="0.25">
      <c r="A72" s="11" t="s">
        <v>7</v>
      </c>
      <c r="B72" s="22">
        <v>44250</v>
      </c>
    </row>
    <row r="73" spans="1:2" x14ac:dyDescent="0.25">
      <c r="A73" s="11"/>
      <c r="B73" s="22"/>
    </row>
    <row r="74" spans="1:2" x14ac:dyDescent="0.25">
      <c r="A74" s="11" t="s">
        <v>8</v>
      </c>
      <c r="B74" s="24" t="s">
        <v>119</v>
      </c>
    </row>
    <row r="75" spans="1:2" x14ac:dyDescent="0.25">
      <c r="A75" s="11"/>
      <c r="B75" s="44" t="s">
        <v>108</v>
      </c>
    </row>
    <row r="76" spans="1:2" x14ac:dyDescent="0.25">
      <c r="A76" s="11"/>
      <c r="B76" s="43" t="s">
        <v>109</v>
      </c>
    </row>
    <row r="77" spans="1:2" x14ac:dyDescent="0.25">
      <c r="A77" s="11"/>
      <c r="B77" s="12"/>
    </row>
    <row r="78" spans="1:2" ht="38.25" x14ac:dyDescent="0.25">
      <c r="A78" s="11" t="s">
        <v>9</v>
      </c>
      <c r="B78" s="12" t="s">
        <v>122</v>
      </c>
    </row>
    <row r="79" spans="1:2" ht="38.25" x14ac:dyDescent="0.25">
      <c r="A79" s="11"/>
      <c r="B79" s="12" t="s">
        <v>110</v>
      </c>
    </row>
    <row r="80" spans="1:2" x14ac:dyDescent="0.25">
      <c r="A80" s="11"/>
      <c r="B80" s="12"/>
    </row>
    <row r="81" spans="1:2" x14ac:dyDescent="0.25">
      <c r="A81" s="45"/>
      <c r="B81" s="12"/>
    </row>
    <row r="82" spans="1:2" x14ac:dyDescent="0.25">
      <c r="A82" s="54" t="s">
        <v>136</v>
      </c>
      <c r="B82" s="54"/>
    </row>
    <row r="83" spans="1:2" x14ac:dyDescent="0.25">
      <c r="A83" s="11"/>
      <c r="B83" s="11"/>
    </row>
    <row r="84" spans="1:2" x14ac:dyDescent="0.25">
      <c r="A84" s="11" t="s">
        <v>3</v>
      </c>
      <c r="B84" s="11" t="s">
        <v>19</v>
      </c>
    </row>
    <row r="85" spans="1:2" x14ac:dyDescent="0.25">
      <c r="A85" s="11"/>
      <c r="B85" s="11"/>
    </row>
    <row r="86" spans="1:2" x14ac:dyDescent="0.25">
      <c r="A86" s="11" t="s">
        <v>22</v>
      </c>
      <c r="B86" s="11" t="s">
        <v>44</v>
      </c>
    </row>
    <row r="87" spans="1:2" x14ac:dyDescent="0.25">
      <c r="A87" s="11"/>
      <c r="B87" s="11"/>
    </row>
    <row r="88" spans="1:2" x14ac:dyDescent="0.25">
      <c r="A88" s="11" t="s">
        <v>0</v>
      </c>
      <c r="B88" s="11" t="s">
        <v>74</v>
      </c>
    </row>
    <row r="89" spans="1:2" x14ac:dyDescent="0.25">
      <c r="A89" s="11"/>
      <c r="B89" s="11"/>
    </row>
    <row r="90" spans="1:2" x14ac:dyDescent="0.25">
      <c r="A90" s="11" t="s">
        <v>5</v>
      </c>
      <c r="B90" s="11" t="s">
        <v>45</v>
      </c>
    </row>
    <row r="91" spans="1:2" x14ac:dyDescent="0.25">
      <c r="A91" s="11"/>
      <c r="B91" s="11" t="s">
        <v>221</v>
      </c>
    </row>
    <row r="92" spans="1:2" x14ac:dyDescent="0.25">
      <c r="A92" s="11"/>
      <c r="B92" s="12"/>
    </row>
    <row r="93" spans="1:2" x14ac:dyDescent="0.25">
      <c r="A93" s="11" t="s">
        <v>6</v>
      </c>
      <c r="B93" s="21" t="s">
        <v>222</v>
      </c>
    </row>
    <row r="94" spans="1:2" x14ac:dyDescent="0.25">
      <c r="A94" s="11" t="s">
        <v>7</v>
      </c>
      <c r="B94" s="46">
        <v>44377</v>
      </c>
    </row>
    <row r="95" spans="1:2" x14ac:dyDescent="0.25">
      <c r="A95" s="11"/>
      <c r="B95" s="24"/>
    </row>
    <row r="96" spans="1:2" x14ac:dyDescent="0.25">
      <c r="A96" s="11" t="s">
        <v>9</v>
      </c>
      <c r="B96" s="47" t="s">
        <v>212</v>
      </c>
    </row>
    <row r="97" spans="1:11" x14ac:dyDescent="0.25">
      <c r="A97" s="11"/>
      <c r="B97" s="12"/>
    </row>
    <row r="98" spans="1:11" ht="57" customHeight="1" x14ac:dyDescent="0.25">
      <c r="A98" s="11" t="s">
        <v>27</v>
      </c>
      <c r="B98" s="9" t="s">
        <v>134</v>
      </c>
      <c r="C98" s="3"/>
      <c r="D98" s="42"/>
      <c r="E98" s="3"/>
      <c r="F98" s="3"/>
      <c r="G98" s="3"/>
      <c r="H98" s="3"/>
      <c r="I98" s="3"/>
      <c r="J98" s="3"/>
      <c r="K98" s="3"/>
    </row>
    <row r="99" spans="1:11" ht="26.25" x14ac:dyDescent="0.25">
      <c r="A99" s="11"/>
      <c r="B99" s="9" t="s">
        <v>223</v>
      </c>
      <c r="C99" s="3"/>
      <c r="D99" s="42"/>
      <c r="E99" s="3"/>
      <c r="F99" s="3"/>
      <c r="G99" s="3"/>
      <c r="H99" s="3"/>
      <c r="I99" s="3"/>
      <c r="J99" s="3"/>
      <c r="K99" s="3"/>
    </row>
    <row r="100" spans="1:11" x14ac:dyDescent="0.25">
      <c r="A100" s="11"/>
      <c r="B100" s="12" t="s">
        <v>240</v>
      </c>
      <c r="C100" s="3"/>
      <c r="D100" s="42"/>
      <c r="E100" s="3"/>
      <c r="F100" s="3"/>
      <c r="G100" s="3"/>
      <c r="H100" s="3"/>
      <c r="I100" s="3"/>
      <c r="J100" s="3"/>
      <c r="K100" s="3"/>
    </row>
    <row r="101" spans="1:11" x14ac:dyDescent="0.25">
      <c r="A101" s="11"/>
      <c r="B101" s="12" t="s">
        <v>241</v>
      </c>
      <c r="C101" s="3"/>
      <c r="D101" s="42"/>
      <c r="E101" s="3"/>
      <c r="F101" s="3"/>
      <c r="G101" s="3"/>
      <c r="H101" s="3"/>
      <c r="I101" s="3"/>
      <c r="J101" s="3"/>
      <c r="K101" s="3"/>
    </row>
    <row r="102" spans="1:11" x14ac:dyDescent="0.25">
      <c r="A102" s="11"/>
      <c r="B102" s="12"/>
      <c r="C102" s="3"/>
      <c r="D102" s="42"/>
      <c r="E102" s="3"/>
      <c r="F102" s="3"/>
      <c r="G102" s="3"/>
      <c r="H102" s="3"/>
      <c r="I102" s="3"/>
      <c r="J102" s="3"/>
      <c r="K102" s="3"/>
    </row>
    <row r="103" spans="1:11" x14ac:dyDescent="0.25">
      <c r="A103" s="11"/>
      <c r="B103" s="12"/>
      <c r="C103" s="3"/>
      <c r="D103" s="42"/>
      <c r="E103" s="3"/>
      <c r="F103" s="3"/>
      <c r="G103" s="3"/>
      <c r="H103" s="3"/>
      <c r="I103" s="3"/>
      <c r="J103" s="3"/>
      <c r="K103" s="3"/>
    </row>
    <row r="104" spans="1:11" x14ac:dyDescent="0.25">
      <c r="A104" s="55" t="s">
        <v>198</v>
      </c>
      <c r="B104" s="55"/>
    </row>
    <row r="105" spans="1:11" x14ac:dyDescent="0.25">
      <c r="A105" s="20"/>
      <c r="B105" s="12"/>
    </row>
    <row r="106" spans="1:11" x14ac:dyDescent="0.25">
      <c r="A106" s="20" t="s">
        <v>3</v>
      </c>
      <c r="B106" s="12" t="s">
        <v>200</v>
      </c>
    </row>
    <row r="107" spans="1:11" x14ac:dyDescent="0.25">
      <c r="A107" s="20"/>
      <c r="B107" s="12"/>
    </row>
    <row r="108" spans="1:11" x14ac:dyDescent="0.25">
      <c r="A108" s="20" t="s">
        <v>5</v>
      </c>
      <c r="B108" s="12" t="s">
        <v>45</v>
      </c>
    </row>
    <row r="109" spans="1:11" x14ac:dyDescent="0.25">
      <c r="A109" s="20"/>
      <c r="B109" s="12" t="s">
        <v>191</v>
      </c>
    </row>
    <row r="110" spans="1:11" x14ac:dyDescent="0.25">
      <c r="A110" s="20"/>
      <c r="B110" s="12"/>
    </row>
    <row r="111" spans="1:11" x14ac:dyDescent="0.25">
      <c r="A111" s="20" t="s">
        <v>6</v>
      </c>
      <c r="B111" s="21" t="s">
        <v>187</v>
      </c>
    </row>
    <row r="112" spans="1:11" x14ac:dyDescent="0.25">
      <c r="A112" s="20" t="s">
        <v>7</v>
      </c>
      <c r="B112" s="22">
        <v>44273</v>
      </c>
    </row>
    <row r="113" spans="1:2" x14ac:dyDescent="0.25">
      <c r="A113" s="20"/>
      <c r="B113" s="12"/>
    </row>
    <row r="114" spans="1:2" ht="25.5" x14ac:dyDescent="0.25">
      <c r="A114" s="20" t="s">
        <v>9</v>
      </c>
      <c r="B114" s="12" t="s">
        <v>181</v>
      </c>
    </row>
    <row r="115" spans="1:2" x14ac:dyDescent="0.25">
      <c r="A115" s="20"/>
      <c r="B115" s="12"/>
    </row>
    <row r="116" spans="1:2" x14ac:dyDescent="0.25">
      <c r="A116" s="20"/>
      <c r="B116" s="20" t="s">
        <v>182</v>
      </c>
    </row>
    <row r="117" spans="1:2" x14ac:dyDescent="0.25">
      <c r="A117" s="20"/>
      <c r="B117" s="20"/>
    </row>
    <row r="118" spans="1:2" x14ac:dyDescent="0.25">
      <c r="A118" s="20"/>
      <c r="B118" s="20"/>
    </row>
    <row r="119" spans="1:2" x14ac:dyDescent="0.25">
      <c r="A119" s="20"/>
      <c r="B119" s="12"/>
    </row>
    <row r="120" spans="1:2" x14ac:dyDescent="0.25">
      <c r="A120" s="20"/>
      <c r="B120" s="12" t="s">
        <v>183</v>
      </c>
    </row>
    <row r="121" spans="1:2" x14ac:dyDescent="0.25">
      <c r="A121" s="20"/>
      <c r="B121" s="12" t="s">
        <v>184</v>
      </c>
    </row>
    <row r="122" spans="1:2" x14ac:dyDescent="0.25">
      <c r="A122" s="20"/>
      <c r="B122" s="12"/>
    </row>
    <row r="123" spans="1:2" ht="25.5" x14ac:dyDescent="0.25">
      <c r="A123" s="20" t="s">
        <v>185</v>
      </c>
      <c r="B123" s="47" t="s">
        <v>225</v>
      </c>
    </row>
    <row r="124" spans="1:2" ht="78.75" customHeight="1" x14ac:dyDescent="0.25">
      <c r="A124" s="20"/>
      <c r="B124" s="47" t="s">
        <v>224</v>
      </c>
    </row>
    <row r="125" spans="1:2" x14ac:dyDescent="0.25">
      <c r="A125" s="20"/>
      <c r="B125" s="12"/>
    </row>
    <row r="126" spans="1:2" ht="38.25" x14ac:dyDescent="0.25">
      <c r="A126" s="20"/>
      <c r="B126" s="47" t="s">
        <v>201</v>
      </c>
    </row>
    <row r="127" spans="1:2" x14ac:dyDescent="0.25">
      <c r="A127" s="20"/>
      <c r="B127" s="12"/>
    </row>
    <row r="128" spans="1:2" ht="25.5" x14ac:dyDescent="0.25">
      <c r="A128" s="20"/>
      <c r="B128" s="12" t="s">
        <v>186</v>
      </c>
    </row>
    <row r="129" spans="1:2" x14ac:dyDescent="0.25">
      <c r="A129" s="11"/>
      <c r="B129" s="12"/>
    </row>
    <row r="130" spans="1:2" x14ac:dyDescent="0.25">
      <c r="A130" s="11"/>
      <c r="B130" s="12"/>
    </row>
    <row r="131" spans="1:2" x14ac:dyDescent="0.25">
      <c r="A131" s="54" t="s">
        <v>52</v>
      </c>
      <c r="B131" s="55"/>
    </row>
    <row r="132" spans="1:2" x14ac:dyDescent="0.25">
      <c r="A132" s="11"/>
      <c r="B132" s="12"/>
    </row>
    <row r="133" spans="1:2" x14ac:dyDescent="0.25">
      <c r="A133" s="11" t="s">
        <v>3</v>
      </c>
      <c r="B133" s="12" t="s">
        <v>19</v>
      </c>
    </row>
    <row r="134" spans="1:2" x14ac:dyDescent="0.25">
      <c r="A134" s="11"/>
      <c r="B134" s="12"/>
    </row>
    <row r="135" spans="1:2" x14ac:dyDescent="0.25">
      <c r="A135" s="11" t="s">
        <v>22</v>
      </c>
      <c r="B135" s="12" t="s">
        <v>53</v>
      </c>
    </row>
    <row r="136" spans="1:2" x14ac:dyDescent="0.25">
      <c r="A136" s="11"/>
      <c r="B136" s="12"/>
    </row>
    <row r="137" spans="1:2" x14ac:dyDescent="0.25">
      <c r="A137" s="11" t="s">
        <v>0</v>
      </c>
      <c r="B137" s="47" t="s">
        <v>74</v>
      </c>
    </row>
    <row r="138" spans="1:2" x14ac:dyDescent="0.25">
      <c r="A138" s="11"/>
      <c r="B138" s="12"/>
    </row>
    <row r="139" spans="1:2" x14ac:dyDescent="0.25">
      <c r="A139" s="11" t="s">
        <v>5</v>
      </c>
      <c r="B139" s="12" t="s">
        <v>45</v>
      </c>
    </row>
    <row r="140" spans="1:2" x14ac:dyDescent="0.25">
      <c r="A140" s="11"/>
      <c r="B140" s="11" t="s">
        <v>221</v>
      </c>
    </row>
    <row r="141" spans="1:2" x14ac:dyDescent="0.25">
      <c r="A141" s="11"/>
      <c r="B141" s="12"/>
    </row>
    <row r="142" spans="1:2" x14ac:dyDescent="0.25">
      <c r="A142" s="11" t="s">
        <v>6</v>
      </c>
      <c r="B142" s="21" t="s">
        <v>222</v>
      </c>
    </row>
    <row r="143" spans="1:2" x14ac:dyDescent="0.25">
      <c r="A143" s="11"/>
      <c r="B143" s="46">
        <v>44377</v>
      </c>
    </row>
    <row r="144" spans="1:2" x14ac:dyDescent="0.25">
      <c r="A144" s="11"/>
      <c r="B144" s="12"/>
    </row>
    <row r="145" spans="1:2" x14ac:dyDescent="0.25">
      <c r="A145" s="11" t="s">
        <v>9</v>
      </c>
      <c r="B145" s="24" t="s">
        <v>213</v>
      </c>
    </row>
    <row r="146" spans="1:2" x14ac:dyDescent="0.25">
      <c r="A146" s="11"/>
      <c r="B146" s="12"/>
    </row>
    <row r="147" spans="1:2" ht="25.5" x14ac:dyDescent="0.25">
      <c r="A147" s="11" t="s">
        <v>27</v>
      </c>
      <c r="B147" s="12" t="s">
        <v>46</v>
      </c>
    </row>
    <row r="148" spans="1:2" x14ac:dyDescent="0.25">
      <c r="A148" s="11"/>
      <c r="B148" s="12" t="s">
        <v>240</v>
      </c>
    </row>
    <row r="149" spans="1:2" x14ac:dyDescent="0.25">
      <c r="A149" s="11"/>
      <c r="B149" s="12" t="s">
        <v>241</v>
      </c>
    </row>
    <row r="150" spans="1:2" x14ac:dyDescent="0.25">
      <c r="A150" s="11"/>
      <c r="B150" s="12"/>
    </row>
    <row r="151" spans="1:2" x14ac:dyDescent="0.25">
      <c r="A151" s="11"/>
      <c r="B151" s="12"/>
    </row>
    <row r="152" spans="1:2" x14ac:dyDescent="0.25">
      <c r="A152" s="54" t="s">
        <v>114</v>
      </c>
      <c r="B152" s="55"/>
    </row>
    <row r="153" spans="1:2" x14ac:dyDescent="0.25">
      <c r="A153" s="11"/>
      <c r="B153" s="12"/>
    </row>
    <row r="154" spans="1:2" x14ac:dyDescent="0.25">
      <c r="A154" s="11" t="s">
        <v>3</v>
      </c>
      <c r="B154" s="12" t="s">
        <v>19</v>
      </c>
    </row>
    <row r="155" spans="1:2" x14ac:dyDescent="0.25">
      <c r="A155" s="11"/>
      <c r="B155" s="12"/>
    </row>
    <row r="156" spans="1:2" x14ac:dyDescent="0.25">
      <c r="A156" s="11" t="s">
        <v>22</v>
      </c>
      <c r="B156" s="12" t="s">
        <v>53</v>
      </c>
    </row>
    <row r="157" spans="1:2" x14ac:dyDescent="0.25">
      <c r="A157" s="11"/>
      <c r="B157" s="12"/>
    </row>
    <row r="158" spans="1:2" x14ac:dyDescent="0.25">
      <c r="A158" s="11" t="s">
        <v>0</v>
      </c>
      <c r="B158" s="47" t="s">
        <v>74</v>
      </c>
    </row>
    <row r="159" spans="1:2" x14ac:dyDescent="0.25">
      <c r="A159" s="11"/>
      <c r="B159" s="8"/>
    </row>
    <row r="160" spans="1:2" x14ac:dyDescent="0.25">
      <c r="A160" s="11" t="s">
        <v>5</v>
      </c>
      <c r="B160" s="12" t="s">
        <v>132</v>
      </c>
    </row>
    <row r="161" spans="1:2" x14ac:dyDescent="0.25">
      <c r="A161" s="11"/>
      <c r="B161" s="8" t="s">
        <v>208</v>
      </c>
    </row>
    <row r="162" spans="1:2" x14ac:dyDescent="0.25">
      <c r="A162" s="11"/>
      <c r="B162" s="12"/>
    </row>
    <row r="163" spans="1:2" x14ac:dyDescent="0.25">
      <c r="A163" s="11" t="s">
        <v>6</v>
      </c>
      <c r="B163" s="48" t="s">
        <v>209</v>
      </c>
    </row>
    <row r="164" spans="1:2" x14ac:dyDescent="0.25">
      <c r="A164" s="11"/>
      <c r="B164" s="8" t="s">
        <v>211</v>
      </c>
    </row>
    <row r="165" spans="1:2" x14ac:dyDescent="0.25">
      <c r="A165" s="11"/>
      <c r="B165" s="12"/>
    </row>
    <row r="166" spans="1:2" ht="25.5" x14ac:dyDescent="0.25">
      <c r="A166" s="11" t="s">
        <v>9</v>
      </c>
      <c r="B166" s="24" t="s">
        <v>133</v>
      </c>
    </row>
    <row r="167" spans="1:2" x14ac:dyDescent="0.25">
      <c r="A167" s="11"/>
      <c r="B167" s="9"/>
    </row>
    <row r="168" spans="1:2" ht="51.75" x14ac:dyDescent="0.25">
      <c r="A168" s="11" t="s">
        <v>27</v>
      </c>
      <c r="B168" s="9" t="s">
        <v>210</v>
      </c>
    </row>
    <row r="169" spans="1:2" x14ac:dyDescent="0.25">
      <c r="A169" s="11"/>
      <c r="B169" s="12"/>
    </row>
    <row r="170" spans="1:2" x14ac:dyDescent="0.25">
      <c r="A170" s="11"/>
      <c r="B170" s="12"/>
    </row>
    <row r="171" spans="1:2" x14ac:dyDescent="0.25">
      <c r="A171" s="11"/>
      <c r="B171" s="12"/>
    </row>
    <row r="172" spans="1:2" x14ac:dyDescent="0.25">
      <c r="A172" s="54" t="s">
        <v>25</v>
      </c>
      <c r="B172" s="55"/>
    </row>
    <row r="173" spans="1:2" x14ac:dyDescent="0.25">
      <c r="A173" s="11"/>
      <c r="B173" s="12"/>
    </row>
    <row r="174" spans="1:2" x14ac:dyDescent="0.25">
      <c r="A174" s="11" t="s">
        <v>3</v>
      </c>
      <c r="B174" s="12" t="s">
        <v>106</v>
      </c>
    </row>
    <row r="175" spans="1:2" x14ac:dyDescent="0.25">
      <c r="A175" s="11"/>
      <c r="B175" s="12"/>
    </row>
    <row r="176" spans="1:2" x14ac:dyDescent="0.25">
      <c r="A176" s="11" t="s">
        <v>22</v>
      </c>
      <c r="B176" s="12" t="s">
        <v>23</v>
      </c>
    </row>
    <row r="177" spans="1:2" x14ac:dyDescent="0.25">
      <c r="A177" s="11"/>
      <c r="B177" s="12"/>
    </row>
    <row r="178" spans="1:2" x14ac:dyDescent="0.25">
      <c r="A178" s="11" t="s">
        <v>0</v>
      </c>
      <c r="B178" s="12" t="s">
        <v>29</v>
      </c>
    </row>
    <row r="179" spans="1:2" x14ac:dyDescent="0.25">
      <c r="A179" s="11"/>
      <c r="B179" s="12"/>
    </row>
    <row r="180" spans="1:2" x14ac:dyDescent="0.25">
      <c r="A180" s="11" t="s">
        <v>5</v>
      </c>
      <c r="B180" s="12" t="s">
        <v>143</v>
      </c>
    </row>
    <row r="181" spans="1:2" x14ac:dyDescent="0.25">
      <c r="A181" s="11"/>
      <c r="B181" s="12"/>
    </row>
    <row r="182" spans="1:2" x14ac:dyDescent="0.25">
      <c r="A182" s="11" t="s">
        <v>6</v>
      </c>
      <c r="B182" s="12" t="s">
        <v>144</v>
      </c>
    </row>
    <row r="183" spans="1:2" x14ac:dyDescent="0.25">
      <c r="A183" s="11" t="s">
        <v>7</v>
      </c>
      <c r="B183" s="22">
        <v>44250</v>
      </c>
    </row>
    <row r="184" spans="1:2" x14ac:dyDescent="0.25">
      <c r="A184" s="11"/>
      <c r="B184" s="22"/>
    </row>
    <row r="185" spans="1:2" x14ac:dyDescent="0.25">
      <c r="A185" s="11" t="s">
        <v>8</v>
      </c>
      <c r="B185" s="24" t="s">
        <v>32</v>
      </c>
    </row>
    <row r="186" spans="1:2" x14ac:dyDescent="0.25">
      <c r="A186" s="11"/>
      <c r="B186" s="24" t="s">
        <v>75</v>
      </c>
    </row>
    <row r="187" spans="1:2" x14ac:dyDescent="0.25">
      <c r="A187" s="11"/>
      <c r="B187" s="12"/>
    </row>
    <row r="188" spans="1:2" x14ac:dyDescent="0.25">
      <c r="A188" s="11" t="s">
        <v>9</v>
      </c>
      <c r="B188" s="12"/>
    </row>
    <row r="189" spans="1:2" x14ac:dyDescent="0.25">
      <c r="A189" s="11"/>
      <c r="B189" s="13" t="s">
        <v>4</v>
      </c>
    </row>
    <row r="190" spans="1:2" x14ac:dyDescent="0.25">
      <c r="A190" s="11"/>
      <c r="B190" s="12" t="s">
        <v>76</v>
      </c>
    </row>
    <row r="191" spans="1:2" x14ac:dyDescent="0.25">
      <c r="A191" s="11"/>
      <c r="B191" s="12" t="s">
        <v>92</v>
      </c>
    </row>
    <row r="192" spans="1:2" ht="25.5" x14ac:dyDescent="0.25">
      <c r="A192" s="11"/>
      <c r="B192" s="12" t="s">
        <v>93</v>
      </c>
    </row>
    <row r="193" spans="1:2" ht="51" x14ac:dyDescent="0.25">
      <c r="A193" s="11"/>
      <c r="B193" s="12" t="s">
        <v>77</v>
      </c>
    </row>
    <row r="194" spans="1:2" x14ac:dyDescent="0.25">
      <c r="A194" s="11"/>
      <c r="B194" s="12" t="s">
        <v>78</v>
      </c>
    </row>
    <row r="195" spans="1:2" x14ac:dyDescent="0.25">
      <c r="A195" s="11"/>
      <c r="B195" s="12"/>
    </row>
    <row r="196" spans="1:2" x14ac:dyDescent="0.25">
      <c r="A196" s="11"/>
      <c r="B196" s="13" t="s">
        <v>83</v>
      </c>
    </row>
    <row r="197" spans="1:2" x14ac:dyDescent="0.25">
      <c r="A197" s="11"/>
      <c r="B197" s="49" t="s">
        <v>84</v>
      </c>
    </row>
    <row r="198" spans="1:2" ht="51" x14ac:dyDescent="0.25">
      <c r="A198" s="11"/>
      <c r="B198" s="49" t="s">
        <v>85</v>
      </c>
    </row>
    <row r="199" spans="1:2" ht="38.25" x14ac:dyDescent="0.25">
      <c r="A199" s="11"/>
      <c r="B199" s="49" t="s">
        <v>90</v>
      </c>
    </row>
    <row r="200" spans="1:2" x14ac:dyDescent="0.25">
      <c r="A200" s="11"/>
      <c r="B200" s="50"/>
    </row>
    <row r="201" spans="1:2" x14ac:dyDescent="0.25">
      <c r="A201" s="11"/>
      <c r="B201" s="51" t="s">
        <v>86</v>
      </c>
    </row>
    <row r="202" spans="1:2" ht="38.25" x14ac:dyDescent="0.25">
      <c r="A202" s="11"/>
      <c r="B202" s="49" t="s">
        <v>87</v>
      </c>
    </row>
    <row r="203" spans="1:2" ht="25.5" x14ac:dyDescent="0.25">
      <c r="A203" s="11"/>
      <c r="B203" s="49" t="s">
        <v>91</v>
      </c>
    </row>
    <row r="204" spans="1:2" x14ac:dyDescent="0.25">
      <c r="A204" s="11"/>
      <c r="B204" s="49"/>
    </row>
    <row r="205" spans="1:2" x14ac:dyDescent="0.25">
      <c r="A205" s="11"/>
      <c r="B205" s="13" t="s">
        <v>79</v>
      </c>
    </row>
    <row r="206" spans="1:2" ht="25.5" x14ac:dyDescent="0.25">
      <c r="A206" s="11"/>
      <c r="B206" s="12" t="s">
        <v>80</v>
      </c>
    </row>
    <row r="207" spans="1:2" ht="25.5" x14ac:dyDescent="0.25">
      <c r="A207" s="11"/>
      <c r="B207" s="12" t="s">
        <v>81</v>
      </c>
    </row>
    <row r="208" spans="1:2" ht="25.5" x14ac:dyDescent="0.25">
      <c r="A208" s="11"/>
      <c r="B208" s="49" t="s">
        <v>88</v>
      </c>
    </row>
    <row r="209" spans="1:2" x14ac:dyDescent="0.25">
      <c r="A209" s="11"/>
      <c r="B209" s="12" t="s">
        <v>82</v>
      </c>
    </row>
    <row r="210" spans="1:2" x14ac:dyDescent="0.25">
      <c r="A210" s="11"/>
      <c r="B210" s="12"/>
    </row>
    <row r="211" spans="1:2" x14ac:dyDescent="0.25">
      <c r="A211" s="11"/>
      <c r="B211" s="12"/>
    </row>
    <row r="212" spans="1:2" x14ac:dyDescent="0.25">
      <c r="A212" s="54" t="s">
        <v>28</v>
      </c>
      <c r="B212" s="56"/>
    </row>
    <row r="213" spans="1:2" x14ac:dyDescent="0.25">
      <c r="A213" s="11"/>
      <c r="B213" s="12"/>
    </row>
    <row r="214" spans="1:2" x14ac:dyDescent="0.25">
      <c r="A214" s="11" t="s">
        <v>3</v>
      </c>
      <c r="B214" s="12" t="s">
        <v>106</v>
      </c>
    </row>
    <row r="215" spans="1:2" x14ac:dyDescent="0.25">
      <c r="A215" s="11"/>
      <c r="B215" s="12"/>
    </row>
    <row r="216" spans="1:2" x14ac:dyDescent="0.25">
      <c r="A216" s="11" t="s">
        <v>22</v>
      </c>
      <c r="B216" s="12" t="s">
        <v>23</v>
      </c>
    </row>
    <row r="217" spans="1:2" x14ac:dyDescent="0.25">
      <c r="A217" s="11"/>
      <c r="B217" s="12"/>
    </row>
    <row r="218" spans="1:2" x14ac:dyDescent="0.25">
      <c r="A218" s="11" t="s">
        <v>0</v>
      </c>
      <c r="B218" s="12" t="s">
        <v>29</v>
      </c>
    </row>
    <row r="219" spans="1:2" x14ac:dyDescent="0.25">
      <c r="A219" s="11"/>
      <c r="B219" s="12"/>
    </row>
    <row r="220" spans="1:2" x14ac:dyDescent="0.25">
      <c r="A220" s="11" t="s">
        <v>5</v>
      </c>
      <c r="B220" s="12" t="s">
        <v>143</v>
      </c>
    </row>
    <row r="221" spans="1:2" x14ac:dyDescent="0.25">
      <c r="A221" s="11"/>
      <c r="B221" s="12"/>
    </row>
    <row r="222" spans="1:2" x14ac:dyDescent="0.25">
      <c r="A222" s="11" t="s">
        <v>6</v>
      </c>
      <c r="B222" s="12" t="s">
        <v>144</v>
      </c>
    </row>
    <row r="223" spans="1:2" x14ac:dyDescent="0.25">
      <c r="A223" s="11" t="s">
        <v>7</v>
      </c>
      <c r="B223" s="22">
        <v>44250</v>
      </c>
    </row>
    <row r="224" spans="1:2" x14ac:dyDescent="0.25">
      <c r="A224" s="11"/>
      <c r="B224" s="22"/>
    </row>
    <row r="225" spans="1:2" x14ac:dyDescent="0.25">
      <c r="A225" s="11" t="s">
        <v>8</v>
      </c>
      <c r="B225" s="24" t="s">
        <v>117</v>
      </c>
    </row>
    <row r="226" spans="1:2" x14ac:dyDescent="0.25">
      <c r="A226" s="11"/>
      <c r="B226" s="52" t="s">
        <v>121</v>
      </c>
    </row>
    <row r="227" spans="1:2" x14ac:dyDescent="0.25">
      <c r="A227" s="11"/>
      <c r="B227" s="12"/>
    </row>
    <row r="228" spans="1:2" ht="179.25" x14ac:dyDescent="0.25">
      <c r="A228" s="11" t="s">
        <v>9</v>
      </c>
      <c r="B228" s="9" t="s">
        <v>303</v>
      </c>
    </row>
    <row r="229" spans="1:2" x14ac:dyDescent="0.25">
      <c r="A229" s="11"/>
      <c r="B229" s="12"/>
    </row>
    <row r="230" spans="1:2" x14ac:dyDescent="0.25">
      <c r="A230" s="8"/>
      <c r="B230" s="12"/>
    </row>
    <row r="231" spans="1:2" x14ac:dyDescent="0.25">
      <c r="A231" s="54" t="s">
        <v>129</v>
      </c>
      <c r="B231" s="56"/>
    </row>
    <row r="232" spans="1:2" x14ac:dyDescent="0.25">
      <c r="A232" s="11"/>
      <c r="B232" s="12"/>
    </row>
    <row r="233" spans="1:2" x14ac:dyDescent="0.25">
      <c r="A233" s="11" t="s">
        <v>3</v>
      </c>
      <c r="B233" s="12" t="s">
        <v>106</v>
      </c>
    </row>
    <row r="234" spans="1:2" x14ac:dyDescent="0.25">
      <c r="A234" s="11"/>
      <c r="B234" s="12"/>
    </row>
    <row r="235" spans="1:2" x14ac:dyDescent="0.25">
      <c r="A235" s="11" t="s">
        <v>22</v>
      </c>
      <c r="B235" s="12" t="s">
        <v>23</v>
      </c>
    </row>
    <row r="236" spans="1:2" x14ac:dyDescent="0.25">
      <c r="A236" s="11"/>
      <c r="B236" s="12"/>
    </row>
    <row r="237" spans="1:2" x14ac:dyDescent="0.25">
      <c r="A237" s="11" t="s">
        <v>0</v>
      </c>
      <c r="B237" s="12" t="s">
        <v>29</v>
      </c>
    </row>
    <row r="238" spans="1:2" x14ac:dyDescent="0.25">
      <c r="A238" s="11"/>
      <c r="B238" s="12"/>
    </row>
    <row r="239" spans="1:2" x14ac:dyDescent="0.25">
      <c r="A239" s="11" t="s">
        <v>5</v>
      </c>
      <c r="B239" s="12" t="s">
        <v>143</v>
      </c>
    </row>
    <row r="240" spans="1:2" x14ac:dyDescent="0.25">
      <c r="A240" s="11"/>
      <c r="B240" s="12"/>
    </row>
    <row r="241" spans="1:2" x14ac:dyDescent="0.25">
      <c r="A241" s="11" t="s">
        <v>6</v>
      </c>
      <c r="B241" s="12" t="s">
        <v>144</v>
      </c>
    </row>
    <row r="242" spans="1:2" x14ac:dyDescent="0.25">
      <c r="A242" s="11" t="s">
        <v>7</v>
      </c>
      <c r="B242" s="22">
        <v>44250</v>
      </c>
    </row>
    <row r="243" spans="1:2" x14ac:dyDescent="0.25">
      <c r="A243" s="11"/>
      <c r="B243" s="22"/>
    </row>
    <row r="244" spans="1:2" x14ac:dyDescent="0.25">
      <c r="A244" s="11" t="s">
        <v>8</v>
      </c>
      <c r="B244" s="24" t="s">
        <v>117</v>
      </c>
    </row>
    <row r="245" spans="1:2" x14ac:dyDescent="0.25">
      <c r="A245" s="11"/>
      <c r="B245" s="52" t="s">
        <v>130</v>
      </c>
    </row>
    <row r="246" spans="1:2" x14ac:dyDescent="0.25">
      <c r="A246" s="11"/>
      <c r="B246" s="12"/>
    </row>
    <row r="247" spans="1:2" ht="88.9" customHeight="1" x14ac:dyDescent="0.25">
      <c r="A247" s="11" t="s">
        <v>9</v>
      </c>
      <c r="B247" s="9" t="s">
        <v>236</v>
      </c>
    </row>
    <row r="248" spans="1:2" x14ac:dyDescent="0.25">
      <c r="A248" s="6"/>
      <c r="B248" s="7"/>
    </row>
    <row r="249" spans="1:2" x14ac:dyDescent="0.25">
      <c r="A249" s="53"/>
      <c r="B249" s="7"/>
    </row>
  </sheetData>
  <hyperlinks>
    <hyperlink ref="B111" r:id="rId1" xr:uid="{8C02C113-CC42-49BD-8505-F8FC1EF677C1}"/>
    <hyperlink ref="B163" r:id="rId2" xr:uid="{577588F7-6862-4FAE-BB4F-1EAE48CAD0E3}"/>
    <hyperlink ref="B93" r:id="rId3" xr:uid="{452AF443-01BE-4B6F-80FF-1A075FFAC234}"/>
    <hyperlink ref="B142" r:id="rId4" xr:uid="{8B2861AD-BC40-4ACF-9EFD-EE1490AA95E9}"/>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62D28-4EA3-4924-A211-DFF6DF1672E3}">
  <dimension ref="B2:M43"/>
  <sheetViews>
    <sheetView workbookViewId="0"/>
  </sheetViews>
  <sheetFormatPr defaultColWidth="9.140625" defaultRowHeight="14.25" x14ac:dyDescent="0.2"/>
  <cols>
    <col min="1" max="2" width="2.28515625" style="58" customWidth="1"/>
    <col min="3" max="3" width="22.5703125" style="58" customWidth="1"/>
    <col min="4" max="11" width="11.7109375" style="58" customWidth="1"/>
    <col min="12" max="12" width="9.140625" style="58"/>
    <col min="13" max="13" width="2.28515625" style="58" customWidth="1"/>
    <col min="14" max="16384" width="9.140625" style="58"/>
  </cols>
  <sheetData>
    <row r="2" spans="2:13" ht="20.25" x14ac:dyDescent="0.3">
      <c r="B2" s="4"/>
      <c r="C2" s="126" t="s">
        <v>2</v>
      </c>
      <c r="D2" s="126"/>
      <c r="E2" s="126"/>
      <c r="F2" s="126"/>
      <c r="G2" s="126"/>
      <c r="H2" s="126"/>
      <c r="I2" s="126"/>
      <c r="J2" s="126"/>
      <c r="K2" s="126"/>
      <c r="L2" s="126"/>
      <c r="M2" s="4"/>
    </row>
    <row r="3" spans="2:13" ht="18" x14ac:dyDescent="0.25">
      <c r="B3" s="4"/>
      <c r="C3" s="67"/>
      <c r="D3" s="4"/>
      <c r="E3" s="4"/>
      <c r="F3" s="4"/>
      <c r="G3" s="4"/>
      <c r="H3" s="4"/>
      <c r="I3" s="4"/>
      <c r="J3" s="4"/>
      <c r="K3" s="4"/>
      <c r="L3" s="4"/>
      <c r="M3" s="4"/>
    </row>
    <row r="4" spans="2:13" ht="15.75" x14ac:dyDescent="0.25">
      <c r="B4" s="4"/>
      <c r="C4" s="69" t="s">
        <v>147</v>
      </c>
      <c r="D4" s="8"/>
      <c r="E4" s="8"/>
      <c r="F4" s="8"/>
      <c r="G4" s="8"/>
      <c r="H4" s="8"/>
      <c r="I4" s="8"/>
      <c r="J4" s="8"/>
      <c r="K4" s="8"/>
      <c r="L4" s="8"/>
      <c r="M4" s="4"/>
    </row>
    <row r="5" spans="2:13" x14ac:dyDescent="0.2">
      <c r="B5" s="4"/>
      <c r="C5" s="8"/>
      <c r="D5" s="8"/>
      <c r="E5" s="8"/>
      <c r="F5" s="8"/>
      <c r="G5" s="8"/>
      <c r="H5" s="8"/>
      <c r="I5" s="8"/>
      <c r="J5" s="8"/>
      <c r="K5" s="8"/>
      <c r="L5" s="8"/>
      <c r="M5" s="4"/>
    </row>
    <row r="6" spans="2:13" x14ac:dyDescent="0.2">
      <c r="B6" s="4"/>
      <c r="C6" s="57"/>
      <c r="D6" s="57" t="s">
        <v>11</v>
      </c>
      <c r="E6" s="57" t="s">
        <v>12</v>
      </c>
      <c r="F6" s="57" t="s">
        <v>13</v>
      </c>
      <c r="G6" s="57" t="s">
        <v>14</v>
      </c>
      <c r="H6" s="57" t="s">
        <v>15</v>
      </c>
      <c r="I6" s="57" t="s">
        <v>16</v>
      </c>
      <c r="J6" s="57" t="s">
        <v>17</v>
      </c>
      <c r="K6" s="57" t="s">
        <v>18</v>
      </c>
      <c r="L6" s="57" t="s">
        <v>137</v>
      </c>
      <c r="M6" s="4"/>
    </row>
    <row r="7" spans="2:13" x14ac:dyDescent="0.2">
      <c r="B7" s="4"/>
      <c r="C7" s="39" t="s">
        <v>19</v>
      </c>
      <c r="D7" s="61">
        <v>18.2</v>
      </c>
      <c r="E7" s="61">
        <v>17.7</v>
      </c>
      <c r="F7" s="61">
        <v>17.399999999999999</v>
      </c>
      <c r="G7" s="61">
        <v>16.600000000000001</v>
      </c>
      <c r="H7" s="61">
        <v>16.3</v>
      </c>
      <c r="I7" s="61">
        <v>15.7</v>
      </c>
      <c r="J7" s="61">
        <v>14.9</v>
      </c>
      <c r="K7" s="61">
        <v>14.2</v>
      </c>
      <c r="L7" s="61">
        <v>13.4</v>
      </c>
      <c r="M7" s="4"/>
    </row>
    <row r="8" spans="2:13" x14ac:dyDescent="0.2">
      <c r="B8" s="4"/>
      <c r="C8" s="39" t="s">
        <v>20</v>
      </c>
      <c r="D8" s="61">
        <v>19</v>
      </c>
      <c r="E8" s="61">
        <v>18.8</v>
      </c>
      <c r="F8" s="61">
        <v>19.2</v>
      </c>
      <c r="G8" s="61">
        <v>18.2</v>
      </c>
      <c r="H8" s="61">
        <v>18.100000000000001</v>
      </c>
      <c r="I8" s="61">
        <v>17.399999999999999</v>
      </c>
      <c r="J8" s="61">
        <v>16.399999999999999</v>
      </c>
      <c r="K8" s="61">
        <v>16.100000000000001</v>
      </c>
      <c r="L8" s="61">
        <v>14.2</v>
      </c>
      <c r="M8" s="4"/>
    </row>
    <row r="9" spans="2:13" x14ac:dyDescent="0.2">
      <c r="B9" s="4"/>
      <c r="C9" s="62" t="s">
        <v>21</v>
      </c>
      <c r="D9" s="63">
        <v>17.5</v>
      </c>
      <c r="E9" s="63">
        <v>16.7</v>
      </c>
      <c r="F9" s="63">
        <v>15.8</v>
      </c>
      <c r="G9" s="63">
        <v>15</v>
      </c>
      <c r="H9" s="63">
        <v>14.6</v>
      </c>
      <c r="I9" s="63">
        <v>14.1</v>
      </c>
      <c r="J9" s="63">
        <v>13.3</v>
      </c>
      <c r="K9" s="63">
        <v>12.4</v>
      </c>
      <c r="L9" s="63">
        <v>12.6</v>
      </c>
      <c r="M9" s="4"/>
    </row>
    <row r="10" spans="2:13" x14ac:dyDescent="0.2">
      <c r="B10" s="4"/>
      <c r="C10" s="8"/>
      <c r="D10" s="64"/>
      <c r="E10" s="64"/>
      <c r="F10" s="64"/>
      <c r="G10" s="64"/>
      <c r="H10" s="64"/>
      <c r="I10" s="64"/>
      <c r="J10" s="64"/>
      <c r="K10" s="64"/>
      <c r="L10" s="64"/>
      <c r="M10" s="4"/>
    </row>
    <row r="11" spans="2:13" ht="15.75" x14ac:dyDescent="0.25">
      <c r="B11" s="4"/>
      <c r="C11" s="69" t="s">
        <v>149</v>
      </c>
      <c r="D11" s="64"/>
      <c r="E11" s="64"/>
      <c r="F11" s="64"/>
      <c r="G11" s="64"/>
      <c r="H11" s="64"/>
      <c r="I11" s="64"/>
      <c r="J11" s="64"/>
      <c r="K11" s="64"/>
      <c r="L11" s="64"/>
      <c r="M11" s="4"/>
    </row>
    <row r="12" spans="2:13" x14ac:dyDescent="0.2">
      <c r="B12" s="4"/>
      <c r="C12" s="39"/>
      <c r="D12" s="61"/>
      <c r="E12" s="61"/>
      <c r="F12" s="61"/>
      <c r="G12" s="61"/>
      <c r="H12" s="61"/>
      <c r="I12" s="61"/>
      <c r="J12" s="61"/>
      <c r="K12" s="61"/>
      <c r="L12" s="61"/>
      <c r="M12" s="4"/>
    </row>
    <row r="13" spans="2:13" x14ac:dyDescent="0.2">
      <c r="B13" s="4"/>
      <c r="C13" s="57"/>
      <c r="D13" s="73" t="s">
        <v>11</v>
      </c>
      <c r="E13" s="73" t="s">
        <v>12</v>
      </c>
      <c r="F13" s="73" t="s">
        <v>13</v>
      </c>
      <c r="G13" s="73" t="s">
        <v>14</v>
      </c>
      <c r="H13" s="73" t="s">
        <v>15</v>
      </c>
      <c r="I13" s="73" t="s">
        <v>16</v>
      </c>
      <c r="J13" s="73" t="s">
        <v>17</v>
      </c>
      <c r="K13" s="73" t="s">
        <v>18</v>
      </c>
      <c r="L13" s="73" t="s">
        <v>137</v>
      </c>
      <c r="M13" s="4"/>
    </row>
    <row r="14" spans="2:13" x14ac:dyDescent="0.2">
      <c r="B14" s="4"/>
      <c r="C14" s="39" t="s">
        <v>227</v>
      </c>
      <c r="D14" s="61">
        <v>40.200000000000003</v>
      </c>
      <c r="E14" s="61">
        <v>39.1</v>
      </c>
      <c r="F14" s="61">
        <v>40.9</v>
      </c>
      <c r="G14" s="61">
        <v>38.1</v>
      </c>
      <c r="H14" s="61">
        <v>38.6</v>
      </c>
      <c r="I14" s="61">
        <v>35.299999999999997</v>
      </c>
      <c r="J14" s="61">
        <v>33.5</v>
      </c>
      <c r="K14" s="61">
        <v>34</v>
      </c>
      <c r="L14" s="61">
        <v>31.4</v>
      </c>
      <c r="M14" s="4"/>
    </row>
    <row r="15" spans="2:13" x14ac:dyDescent="0.2">
      <c r="B15" s="4"/>
      <c r="C15" s="39" t="s">
        <v>228</v>
      </c>
      <c r="D15" s="61">
        <v>36.4</v>
      </c>
      <c r="E15" s="61">
        <v>35.9</v>
      </c>
      <c r="F15" s="61">
        <v>40.1</v>
      </c>
      <c r="G15" s="61">
        <v>34</v>
      </c>
      <c r="H15" s="61">
        <v>37.299999999999997</v>
      </c>
      <c r="I15" s="61">
        <v>32.200000000000003</v>
      </c>
      <c r="J15" s="61">
        <v>29.8</v>
      </c>
      <c r="K15" s="61">
        <v>31.5</v>
      </c>
      <c r="L15" s="61">
        <v>27.4</v>
      </c>
      <c r="M15" s="4"/>
    </row>
    <row r="16" spans="2:13" x14ac:dyDescent="0.2">
      <c r="B16" s="4"/>
      <c r="C16" s="39" t="s">
        <v>229</v>
      </c>
      <c r="D16" s="61">
        <v>43.7</v>
      </c>
      <c r="E16" s="61">
        <v>42</v>
      </c>
      <c r="F16" s="61">
        <v>41.5</v>
      </c>
      <c r="G16" s="61">
        <v>41.8</v>
      </c>
      <c r="H16" s="61">
        <v>39.700000000000003</v>
      </c>
      <c r="I16" s="61">
        <v>38.200000000000003</v>
      </c>
      <c r="J16" s="61">
        <v>36.799999999999997</v>
      </c>
      <c r="K16" s="61">
        <v>36.299999999999997</v>
      </c>
      <c r="L16" s="61">
        <v>35</v>
      </c>
      <c r="M16" s="4"/>
    </row>
    <row r="17" spans="2:13" x14ac:dyDescent="0.2">
      <c r="B17" s="4"/>
      <c r="C17" s="39" t="s">
        <v>34</v>
      </c>
      <c r="D17" s="61">
        <v>25.9</v>
      </c>
      <c r="E17" s="61">
        <v>24.6</v>
      </c>
      <c r="F17" s="61">
        <v>24.7</v>
      </c>
      <c r="G17" s="61">
        <v>24.7</v>
      </c>
      <c r="H17" s="61">
        <v>25.5</v>
      </c>
      <c r="I17" s="61">
        <v>24.5</v>
      </c>
      <c r="J17" s="61">
        <v>22.9</v>
      </c>
      <c r="K17" s="61">
        <v>24.4</v>
      </c>
      <c r="L17" s="61">
        <v>22.4</v>
      </c>
      <c r="M17" s="4"/>
    </row>
    <row r="18" spans="2:13" x14ac:dyDescent="0.2">
      <c r="B18" s="4"/>
      <c r="C18" s="39" t="s">
        <v>35</v>
      </c>
      <c r="D18" s="61">
        <v>27.5</v>
      </c>
      <c r="E18" s="61">
        <v>26.9</v>
      </c>
      <c r="F18" s="61">
        <v>28.1</v>
      </c>
      <c r="G18" s="61">
        <v>26.5</v>
      </c>
      <c r="H18" s="61">
        <v>27.9</v>
      </c>
      <c r="I18" s="61">
        <v>27.6</v>
      </c>
      <c r="J18" s="61">
        <v>28.5</v>
      </c>
      <c r="K18" s="61">
        <v>27.8</v>
      </c>
      <c r="L18" s="61">
        <v>26.8</v>
      </c>
      <c r="M18" s="4"/>
    </row>
    <row r="19" spans="2:13" x14ac:dyDescent="0.2">
      <c r="B19" s="4"/>
      <c r="C19" s="39" t="s">
        <v>36</v>
      </c>
      <c r="D19" s="61">
        <v>24.5</v>
      </c>
      <c r="E19" s="61">
        <v>22.6</v>
      </c>
      <c r="F19" s="61">
        <v>21.4</v>
      </c>
      <c r="G19" s="61">
        <v>23.1</v>
      </c>
      <c r="H19" s="61">
        <v>23.5</v>
      </c>
      <c r="I19" s="61">
        <v>21.5</v>
      </c>
      <c r="J19" s="61">
        <v>17.8</v>
      </c>
      <c r="K19" s="61">
        <v>21.6</v>
      </c>
      <c r="L19" s="61">
        <v>18.899999999999999</v>
      </c>
      <c r="M19" s="4"/>
    </row>
    <row r="20" spans="2:13" x14ac:dyDescent="0.2">
      <c r="B20" s="4"/>
      <c r="C20" s="39" t="s">
        <v>37</v>
      </c>
      <c r="D20" s="61">
        <v>9.4</v>
      </c>
      <c r="E20" s="61">
        <v>10.199999999999999</v>
      </c>
      <c r="F20" s="61">
        <v>8.3000000000000007</v>
      </c>
      <c r="G20" s="61">
        <v>6.4</v>
      </c>
      <c r="H20" s="61">
        <v>9.1</v>
      </c>
      <c r="I20" s="61">
        <v>8.1999999999999993</v>
      </c>
      <c r="J20" s="61">
        <v>7.8</v>
      </c>
      <c r="K20" s="61">
        <v>8.4</v>
      </c>
      <c r="L20" s="61">
        <v>8.8000000000000007</v>
      </c>
      <c r="M20" s="4"/>
    </row>
    <row r="21" spans="2:13" x14ac:dyDescent="0.2">
      <c r="B21" s="4"/>
      <c r="C21" s="39" t="s">
        <v>38</v>
      </c>
      <c r="D21" s="61">
        <v>17.3</v>
      </c>
      <c r="E21" s="61">
        <v>15.6</v>
      </c>
      <c r="F21" s="61">
        <v>14.1</v>
      </c>
      <c r="G21" s="61">
        <v>10.7</v>
      </c>
      <c r="H21" s="61">
        <v>15.6</v>
      </c>
      <c r="I21" s="61">
        <v>13.1</v>
      </c>
      <c r="J21" s="61">
        <v>12.8</v>
      </c>
      <c r="K21" s="61">
        <v>14</v>
      </c>
      <c r="L21" s="61">
        <v>14</v>
      </c>
      <c r="M21" s="4"/>
    </row>
    <row r="22" spans="2:13" x14ac:dyDescent="0.2">
      <c r="B22" s="4"/>
      <c r="C22" s="39" t="s">
        <v>39</v>
      </c>
      <c r="D22" s="61">
        <v>2.4</v>
      </c>
      <c r="E22" s="61">
        <v>4.4000000000000004</v>
      </c>
      <c r="F22" s="61">
        <v>2.6</v>
      </c>
      <c r="G22" s="61">
        <v>2.1</v>
      </c>
      <c r="H22" s="61">
        <v>2</v>
      </c>
      <c r="I22" s="61">
        <v>2.7</v>
      </c>
      <c r="J22" s="61">
        <v>2.9</v>
      </c>
      <c r="K22" s="61">
        <v>2.2999999999999998</v>
      </c>
      <c r="L22" s="61">
        <v>2.5</v>
      </c>
      <c r="M22" s="4"/>
    </row>
    <row r="23" spans="2:13" x14ac:dyDescent="0.2">
      <c r="B23" s="4"/>
      <c r="C23" s="39" t="s">
        <v>40</v>
      </c>
      <c r="D23" s="61">
        <v>16.5</v>
      </c>
      <c r="E23" s="61">
        <v>15.5</v>
      </c>
      <c r="F23" s="61">
        <v>15.3</v>
      </c>
      <c r="G23" s="61">
        <v>15.1</v>
      </c>
      <c r="H23" s="61">
        <v>14.5</v>
      </c>
      <c r="I23" s="61">
        <v>14.2</v>
      </c>
      <c r="J23" s="61">
        <v>13.5</v>
      </c>
      <c r="K23" s="61">
        <v>12.4</v>
      </c>
      <c r="L23" s="61">
        <v>11.6</v>
      </c>
      <c r="M23" s="4"/>
    </row>
    <row r="24" spans="2:13" x14ac:dyDescent="0.2">
      <c r="B24" s="4"/>
      <c r="C24" s="39" t="s">
        <v>41</v>
      </c>
      <c r="D24" s="61">
        <v>17.100000000000001</v>
      </c>
      <c r="E24" s="61">
        <v>16.600000000000001</v>
      </c>
      <c r="F24" s="61">
        <v>16.399999999999999</v>
      </c>
      <c r="G24" s="61">
        <v>17.2</v>
      </c>
      <c r="H24" s="61">
        <v>16</v>
      </c>
      <c r="I24" s="61">
        <v>15.6</v>
      </c>
      <c r="J24" s="61">
        <v>14.8</v>
      </c>
      <c r="K24" s="61">
        <v>14</v>
      </c>
      <c r="L24" s="61">
        <v>11.8</v>
      </c>
      <c r="M24" s="4"/>
    </row>
    <row r="25" spans="2:13" x14ac:dyDescent="0.2">
      <c r="B25" s="4"/>
      <c r="C25" s="62" t="s">
        <v>42</v>
      </c>
      <c r="D25" s="63">
        <v>16.100000000000001</v>
      </c>
      <c r="E25" s="63">
        <v>14.4</v>
      </c>
      <c r="F25" s="63">
        <v>14.2</v>
      </c>
      <c r="G25" s="63">
        <v>13.1</v>
      </c>
      <c r="H25" s="63">
        <v>13.2</v>
      </c>
      <c r="I25" s="63">
        <v>12.8</v>
      </c>
      <c r="J25" s="63">
        <v>12.2</v>
      </c>
      <c r="K25" s="63">
        <v>11</v>
      </c>
      <c r="L25" s="63">
        <v>11.5</v>
      </c>
      <c r="M25" s="4"/>
    </row>
    <row r="26" spans="2:13" x14ac:dyDescent="0.2">
      <c r="B26" s="4"/>
      <c r="C26" s="39"/>
      <c r="D26" s="39"/>
      <c r="E26" s="39"/>
      <c r="F26" s="39"/>
      <c r="G26" s="39"/>
      <c r="H26" s="39"/>
      <c r="I26" s="39"/>
      <c r="J26" s="39"/>
      <c r="K26" s="39"/>
      <c r="L26" s="39"/>
      <c r="M26" s="4"/>
    </row>
    <row r="27" spans="2:13" ht="15.75" x14ac:dyDescent="0.25">
      <c r="B27" s="4"/>
      <c r="C27" s="70" t="s">
        <v>148</v>
      </c>
      <c r="D27" s="39"/>
      <c r="E27" s="39"/>
      <c r="F27" s="39"/>
      <c r="G27" s="39"/>
      <c r="H27" s="39"/>
      <c r="I27" s="39"/>
      <c r="J27" s="39"/>
      <c r="K27" s="39"/>
      <c r="L27" s="39"/>
      <c r="M27" s="4"/>
    </row>
    <row r="28" spans="2:13" x14ac:dyDescent="0.2">
      <c r="B28" s="4"/>
      <c r="C28" s="39"/>
      <c r="D28" s="39"/>
      <c r="E28" s="39"/>
      <c r="F28" s="39"/>
      <c r="G28" s="39"/>
      <c r="H28" s="39"/>
      <c r="I28" s="39"/>
      <c r="J28" s="39"/>
      <c r="K28" s="39"/>
      <c r="L28" s="39"/>
      <c r="M28" s="4"/>
    </row>
    <row r="29" spans="2:13" x14ac:dyDescent="0.2">
      <c r="B29" s="4"/>
      <c r="C29" s="57"/>
      <c r="D29" s="57" t="s">
        <v>11</v>
      </c>
      <c r="E29" s="57" t="s">
        <v>12</v>
      </c>
      <c r="F29" s="57" t="s">
        <v>13</v>
      </c>
      <c r="G29" s="57" t="s">
        <v>14</v>
      </c>
      <c r="H29" s="57" t="s">
        <v>15</v>
      </c>
      <c r="I29" s="57" t="s">
        <v>16</v>
      </c>
      <c r="J29" s="57" t="s">
        <v>17</v>
      </c>
      <c r="K29" s="57" t="s">
        <v>18</v>
      </c>
      <c r="L29" s="57" t="s">
        <v>137</v>
      </c>
      <c r="M29" s="4"/>
    </row>
    <row r="30" spans="2:13" x14ac:dyDescent="0.2">
      <c r="B30" s="4"/>
      <c r="C30" s="39" t="s">
        <v>138</v>
      </c>
      <c r="D30" s="97" t="s">
        <v>217</v>
      </c>
      <c r="E30" s="97" t="s">
        <v>217</v>
      </c>
      <c r="F30" s="97" t="s">
        <v>217</v>
      </c>
      <c r="G30" s="97" t="s">
        <v>217</v>
      </c>
      <c r="H30" s="97" t="s">
        <v>217</v>
      </c>
      <c r="I30" s="97" t="s">
        <v>217</v>
      </c>
      <c r="J30" s="97" t="s">
        <v>217</v>
      </c>
      <c r="K30" s="61">
        <v>18.3</v>
      </c>
      <c r="L30" s="61">
        <v>19.100000000000001</v>
      </c>
      <c r="M30" s="4"/>
    </row>
    <row r="31" spans="2:13" x14ac:dyDescent="0.2">
      <c r="B31" s="4"/>
      <c r="C31" s="39" t="s">
        <v>139</v>
      </c>
      <c r="D31" s="97" t="s">
        <v>217</v>
      </c>
      <c r="E31" s="97" t="s">
        <v>217</v>
      </c>
      <c r="F31" s="97" t="s">
        <v>217</v>
      </c>
      <c r="G31" s="97" t="s">
        <v>217</v>
      </c>
      <c r="H31" s="97" t="s">
        <v>217</v>
      </c>
      <c r="I31" s="97" t="s">
        <v>217</v>
      </c>
      <c r="J31" s="97" t="s">
        <v>217</v>
      </c>
      <c r="K31" s="61">
        <v>13.8</v>
      </c>
      <c r="L31" s="61">
        <v>12.9</v>
      </c>
      <c r="M31" s="4"/>
    </row>
    <row r="32" spans="2:13" x14ac:dyDescent="0.2">
      <c r="B32" s="4"/>
      <c r="C32" s="39" t="s">
        <v>140</v>
      </c>
      <c r="D32" s="97" t="s">
        <v>217</v>
      </c>
      <c r="E32" s="97" t="s">
        <v>217</v>
      </c>
      <c r="F32" s="97" t="s">
        <v>217</v>
      </c>
      <c r="G32" s="97" t="s">
        <v>217</v>
      </c>
      <c r="H32" s="97" t="s">
        <v>217</v>
      </c>
      <c r="I32" s="97" t="s">
        <v>217</v>
      </c>
      <c r="J32" s="97" t="s">
        <v>217</v>
      </c>
      <c r="K32" s="61">
        <v>18.100000000000001</v>
      </c>
      <c r="L32" s="61">
        <v>20.8</v>
      </c>
      <c r="M32" s="4"/>
    </row>
    <row r="33" spans="2:13" x14ac:dyDescent="0.2">
      <c r="B33" s="4"/>
      <c r="C33" s="39" t="s">
        <v>141</v>
      </c>
      <c r="D33" s="97" t="s">
        <v>217</v>
      </c>
      <c r="E33" s="97" t="s">
        <v>217</v>
      </c>
      <c r="F33" s="97" t="s">
        <v>217</v>
      </c>
      <c r="G33" s="97" t="s">
        <v>217</v>
      </c>
      <c r="H33" s="97" t="s">
        <v>217</v>
      </c>
      <c r="I33" s="97" t="s">
        <v>217</v>
      </c>
      <c r="J33" s="97" t="s">
        <v>217</v>
      </c>
      <c r="K33" s="61">
        <v>18.5</v>
      </c>
      <c r="L33" s="61">
        <v>16.899999999999999</v>
      </c>
      <c r="M33" s="4"/>
    </row>
    <row r="34" spans="2:13" x14ac:dyDescent="0.2">
      <c r="B34" s="4"/>
      <c r="C34" s="39" t="s">
        <v>178</v>
      </c>
      <c r="D34" s="97" t="s">
        <v>217</v>
      </c>
      <c r="E34" s="97" t="s">
        <v>217</v>
      </c>
      <c r="F34" s="97" t="s">
        <v>217</v>
      </c>
      <c r="G34" s="97" t="s">
        <v>217</v>
      </c>
      <c r="H34" s="97" t="s">
        <v>217</v>
      </c>
      <c r="I34" s="97" t="s">
        <v>217</v>
      </c>
      <c r="J34" s="97" t="s">
        <v>217</v>
      </c>
      <c r="K34" s="61">
        <v>11.8</v>
      </c>
      <c r="L34" s="61">
        <v>11.8</v>
      </c>
      <c r="M34" s="4"/>
    </row>
    <row r="35" spans="2:13" x14ac:dyDescent="0.2">
      <c r="B35" s="4"/>
      <c r="C35" s="62" t="s">
        <v>179</v>
      </c>
      <c r="D35" s="106" t="s">
        <v>217</v>
      </c>
      <c r="E35" s="106" t="s">
        <v>217</v>
      </c>
      <c r="F35" s="106" t="s">
        <v>217</v>
      </c>
      <c r="G35" s="106" t="s">
        <v>217</v>
      </c>
      <c r="H35" s="106" t="s">
        <v>217</v>
      </c>
      <c r="I35" s="106" t="s">
        <v>217</v>
      </c>
      <c r="J35" s="106" t="s">
        <v>217</v>
      </c>
      <c r="K35" s="63">
        <v>15.9</v>
      </c>
      <c r="L35" s="63">
        <v>14</v>
      </c>
      <c r="M35" s="4"/>
    </row>
    <row r="36" spans="2:13" x14ac:dyDescent="0.2">
      <c r="B36" s="4"/>
      <c r="C36" s="39"/>
      <c r="D36" s="68"/>
      <c r="E36" s="68"/>
      <c r="F36" s="68"/>
      <c r="G36" s="68"/>
      <c r="H36" s="68"/>
      <c r="I36" s="68"/>
      <c r="J36" s="68"/>
      <c r="K36" s="61"/>
      <c r="L36" s="61"/>
      <c r="M36" s="4"/>
    </row>
    <row r="37" spans="2:13" x14ac:dyDescent="0.2">
      <c r="B37" s="4"/>
      <c r="C37" s="39" t="s">
        <v>277</v>
      </c>
      <c r="D37" s="4"/>
      <c r="E37" s="4"/>
      <c r="F37" s="4"/>
      <c r="G37" s="4"/>
      <c r="H37" s="4"/>
      <c r="I37" s="4"/>
      <c r="J37" s="4"/>
      <c r="K37" s="4"/>
      <c r="L37" s="4"/>
      <c r="M37" s="4"/>
    </row>
    <row r="38" spans="2:13" x14ac:dyDescent="0.2">
      <c r="B38" s="4"/>
      <c r="C38" s="34" t="s">
        <v>216</v>
      </c>
      <c r="D38" s="4"/>
      <c r="E38" s="4"/>
      <c r="F38" s="4"/>
      <c r="G38" s="4"/>
      <c r="H38" s="4"/>
      <c r="I38" s="4"/>
      <c r="J38" s="4"/>
      <c r="K38" s="4"/>
      <c r="L38" s="4"/>
      <c r="M38" s="4"/>
    </row>
    <row r="39" spans="2:13" x14ac:dyDescent="0.2">
      <c r="B39" s="4"/>
      <c r="C39" s="34"/>
      <c r="D39" s="4"/>
      <c r="E39" s="4"/>
      <c r="F39" s="4"/>
      <c r="G39" s="4"/>
      <c r="H39" s="4"/>
      <c r="I39" s="4"/>
      <c r="J39" s="4"/>
      <c r="K39" s="4"/>
      <c r="L39" s="4"/>
      <c r="M39" s="4"/>
    </row>
    <row r="40" spans="2:13" x14ac:dyDescent="0.2">
      <c r="B40" s="4"/>
      <c r="C40" s="34"/>
      <c r="D40" s="4"/>
      <c r="E40" s="4"/>
      <c r="F40" s="4"/>
      <c r="G40" s="4"/>
      <c r="H40" s="4"/>
      <c r="I40" s="4"/>
      <c r="J40" s="4"/>
      <c r="K40" s="4"/>
      <c r="L40" s="4"/>
      <c r="M40" s="4"/>
    </row>
    <row r="41" spans="2:13" x14ac:dyDescent="0.2">
      <c r="B41" s="4"/>
      <c r="C41" s="65" t="s">
        <v>103</v>
      </c>
      <c r="D41" s="4"/>
      <c r="E41" s="4"/>
      <c r="F41" s="4"/>
      <c r="G41" s="4"/>
      <c r="H41" s="4"/>
      <c r="I41" s="4"/>
      <c r="J41" s="4"/>
      <c r="K41" s="4"/>
      <c r="L41" s="4"/>
      <c r="M41" s="4"/>
    </row>
    <row r="42" spans="2:13" x14ac:dyDescent="0.2">
      <c r="B42" s="4"/>
      <c r="C42" s="66" t="s">
        <v>305</v>
      </c>
      <c r="D42" s="4"/>
      <c r="E42" s="4"/>
      <c r="F42" s="4"/>
      <c r="G42" s="4"/>
      <c r="H42" s="4"/>
      <c r="I42" s="4"/>
      <c r="J42" s="4"/>
      <c r="K42" s="4"/>
      <c r="L42" s="4"/>
      <c r="M42" s="4"/>
    </row>
    <row r="43" spans="2:13" x14ac:dyDescent="0.2">
      <c r="B43" s="4"/>
      <c r="C43" s="66" t="s">
        <v>308</v>
      </c>
      <c r="D43" s="4"/>
      <c r="E43" s="4"/>
      <c r="F43" s="4"/>
      <c r="G43" s="4"/>
      <c r="H43" s="4"/>
      <c r="I43" s="4"/>
      <c r="J43" s="4"/>
      <c r="K43" s="4"/>
      <c r="L43" s="4"/>
      <c r="M43" s="4"/>
    </row>
  </sheetData>
  <mergeCells count="1">
    <mergeCell ref="C2:L2"/>
  </mergeCells>
  <hyperlinks>
    <hyperlink ref="C41" location="CurrentSmoker_defn" display="Link for further information" xr:uid="{F6339AF6-928E-4DEC-86B4-C3559B09F456}"/>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E3161-75FD-4768-8605-72CE013ECDDD}">
  <dimension ref="B2:I43"/>
  <sheetViews>
    <sheetView workbookViewId="0"/>
  </sheetViews>
  <sheetFormatPr defaultColWidth="9.140625" defaultRowHeight="14.25" x14ac:dyDescent="0.2"/>
  <cols>
    <col min="1" max="2" width="2.28515625" style="58" customWidth="1"/>
    <col min="3" max="3" width="23" style="58" customWidth="1"/>
    <col min="4" max="8" width="11.7109375" style="58" customWidth="1"/>
    <col min="9" max="9" width="2.28515625" style="58" customWidth="1"/>
    <col min="10" max="10" width="11.7109375" style="58" customWidth="1"/>
    <col min="11" max="16384" width="9.140625" style="58"/>
  </cols>
  <sheetData>
    <row r="2" spans="2:9" ht="20.25" x14ac:dyDescent="0.3">
      <c r="B2" s="4"/>
      <c r="C2" s="126" t="s">
        <v>31</v>
      </c>
      <c r="D2" s="126"/>
      <c r="E2" s="126"/>
      <c r="F2" s="126"/>
      <c r="G2" s="126"/>
      <c r="H2" s="126"/>
      <c r="I2" s="4"/>
    </row>
    <row r="3" spans="2:9" x14ac:dyDescent="0.2">
      <c r="B3" s="4"/>
      <c r="C3" s="4"/>
      <c r="D3" s="4"/>
      <c r="E3" s="4"/>
      <c r="F3" s="4"/>
      <c r="G3" s="4"/>
      <c r="H3" s="4"/>
      <c r="I3" s="4"/>
    </row>
    <row r="4" spans="2:9" ht="15.75" x14ac:dyDescent="0.25">
      <c r="B4" s="4"/>
      <c r="C4" s="69" t="s">
        <v>150</v>
      </c>
      <c r="D4" s="4"/>
      <c r="E4" s="4"/>
      <c r="F4" s="4"/>
      <c r="G4" s="4"/>
      <c r="H4" s="4"/>
      <c r="I4" s="4"/>
    </row>
    <row r="5" spans="2:9" x14ac:dyDescent="0.2">
      <c r="B5" s="4"/>
      <c r="C5" s="4"/>
      <c r="D5" s="4"/>
      <c r="E5" s="4"/>
      <c r="F5" s="4"/>
      <c r="G5" s="4"/>
      <c r="H5" s="4"/>
      <c r="I5" s="4"/>
    </row>
    <row r="6" spans="2:9" x14ac:dyDescent="0.2">
      <c r="B6" s="4"/>
      <c r="C6" s="57"/>
      <c r="D6" s="57" t="s">
        <v>15</v>
      </c>
      <c r="E6" s="57" t="s">
        <v>16</v>
      </c>
      <c r="F6" s="57" t="s">
        <v>17</v>
      </c>
      <c r="G6" s="57" t="s">
        <v>18</v>
      </c>
      <c r="H6" s="57" t="s">
        <v>137</v>
      </c>
      <c r="I6" s="4"/>
    </row>
    <row r="7" spans="2:9" x14ac:dyDescent="0.2">
      <c r="B7" s="4"/>
      <c r="C7" s="39" t="s">
        <v>19</v>
      </c>
      <c r="D7" s="61">
        <v>20.8</v>
      </c>
      <c r="E7" s="61">
        <v>19.5</v>
      </c>
      <c r="F7" s="61">
        <v>19.8</v>
      </c>
      <c r="G7" s="61">
        <v>20</v>
      </c>
      <c r="H7" s="61">
        <v>20.9</v>
      </c>
      <c r="I7" s="4"/>
    </row>
    <row r="8" spans="2:9" x14ac:dyDescent="0.2">
      <c r="B8" s="4"/>
      <c r="C8" s="39" t="s">
        <v>20</v>
      </c>
      <c r="D8" s="61">
        <v>28.6</v>
      </c>
      <c r="E8" s="61">
        <v>27.1</v>
      </c>
      <c r="F8" s="61">
        <v>27.3</v>
      </c>
      <c r="G8" s="61">
        <v>27.5</v>
      </c>
      <c r="H8" s="61">
        <v>28.7</v>
      </c>
      <c r="I8" s="4"/>
    </row>
    <row r="9" spans="2:9" x14ac:dyDescent="0.2">
      <c r="B9" s="4"/>
      <c r="C9" s="62" t="s">
        <v>21</v>
      </c>
      <c r="D9" s="63">
        <v>13.4</v>
      </c>
      <c r="E9" s="63">
        <v>12.4</v>
      </c>
      <c r="F9" s="63">
        <v>12.7</v>
      </c>
      <c r="G9" s="63">
        <v>12.8</v>
      </c>
      <c r="H9" s="63">
        <v>13.6</v>
      </c>
      <c r="I9" s="4"/>
    </row>
    <row r="10" spans="2:9" x14ac:dyDescent="0.2">
      <c r="B10" s="4"/>
      <c r="C10" s="39"/>
      <c r="D10" s="39"/>
      <c r="E10" s="39"/>
      <c r="F10" s="39"/>
      <c r="G10" s="39"/>
      <c r="H10" s="39"/>
      <c r="I10" s="4"/>
    </row>
    <row r="11" spans="2:9" ht="15.75" x14ac:dyDescent="0.25">
      <c r="B11" s="4"/>
      <c r="C11" s="70" t="s">
        <v>151</v>
      </c>
      <c r="D11" s="39"/>
      <c r="E11" s="39"/>
      <c r="F11" s="39"/>
      <c r="G11" s="39"/>
      <c r="H11" s="39"/>
      <c r="I11" s="4"/>
    </row>
    <row r="12" spans="2:9" x14ac:dyDescent="0.2">
      <c r="B12" s="4"/>
      <c r="C12" s="39"/>
      <c r="D12" s="39"/>
      <c r="E12" s="39"/>
      <c r="F12" s="39"/>
      <c r="G12" s="39"/>
      <c r="H12" s="39"/>
      <c r="I12" s="4"/>
    </row>
    <row r="13" spans="2:9" x14ac:dyDescent="0.2">
      <c r="B13" s="4"/>
      <c r="C13" s="57"/>
      <c r="D13" s="57" t="s">
        <v>15</v>
      </c>
      <c r="E13" s="57" t="s">
        <v>16</v>
      </c>
      <c r="F13" s="57" t="s">
        <v>17</v>
      </c>
      <c r="G13" s="57" t="s">
        <v>18</v>
      </c>
      <c r="H13" s="57" t="s">
        <v>137</v>
      </c>
      <c r="I13" s="4"/>
    </row>
    <row r="14" spans="2:9" x14ac:dyDescent="0.2">
      <c r="B14" s="4"/>
      <c r="C14" s="39" t="s">
        <v>227</v>
      </c>
      <c r="D14" s="61">
        <v>31.1</v>
      </c>
      <c r="E14" s="61">
        <v>33</v>
      </c>
      <c r="F14" s="61">
        <v>31.7</v>
      </c>
      <c r="G14" s="61">
        <v>33.200000000000003</v>
      </c>
      <c r="H14" s="61">
        <v>36.1</v>
      </c>
      <c r="I14" s="4"/>
    </row>
    <row r="15" spans="2:9" x14ac:dyDescent="0.2">
      <c r="B15" s="4"/>
      <c r="C15" s="39" t="s">
        <v>228</v>
      </c>
      <c r="D15" s="61">
        <v>37.9</v>
      </c>
      <c r="E15" s="61">
        <v>39</v>
      </c>
      <c r="F15" s="61">
        <v>38.700000000000003</v>
      </c>
      <c r="G15" s="61">
        <v>40</v>
      </c>
      <c r="H15" s="61">
        <v>43.7</v>
      </c>
      <c r="I15" s="4"/>
    </row>
    <row r="16" spans="2:9" x14ac:dyDescent="0.2">
      <c r="B16" s="4"/>
      <c r="C16" s="39" t="s">
        <v>229</v>
      </c>
      <c r="D16" s="61">
        <v>24.8</v>
      </c>
      <c r="E16" s="61">
        <v>27.6</v>
      </c>
      <c r="F16" s="61">
        <v>25.3</v>
      </c>
      <c r="G16" s="61">
        <v>27.1</v>
      </c>
      <c r="H16" s="61">
        <v>29.2</v>
      </c>
      <c r="I16" s="4"/>
    </row>
    <row r="17" spans="2:9" x14ac:dyDescent="0.2">
      <c r="B17" s="4"/>
      <c r="C17" s="39" t="s">
        <v>34</v>
      </c>
      <c r="D17" s="61">
        <v>23.5</v>
      </c>
      <c r="E17" s="61">
        <v>23.4</v>
      </c>
      <c r="F17" s="61">
        <v>19.100000000000001</v>
      </c>
      <c r="G17" s="61">
        <v>22.7</v>
      </c>
      <c r="H17" s="61">
        <v>24.3</v>
      </c>
      <c r="I17" s="4"/>
    </row>
    <row r="18" spans="2:9" x14ac:dyDescent="0.2">
      <c r="B18" s="4"/>
      <c r="C18" s="39" t="s">
        <v>35</v>
      </c>
      <c r="D18" s="61">
        <v>36</v>
      </c>
      <c r="E18" s="61">
        <v>32.299999999999997</v>
      </c>
      <c r="F18" s="61">
        <v>27</v>
      </c>
      <c r="G18" s="61">
        <v>32.6</v>
      </c>
      <c r="H18" s="61">
        <v>34.299999999999997</v>
      </c>
      <c r="I18" s="4"/>
    </row>
    <row r="19" spans="2:9" x14ac:dyDescent="0.2">
      <c r="B19" s="4"/>
      <c r="C19" s="39" t="s">
        <v>36</v>
      </c>
      <c r="D19" s="61">
        <v>14.1</v>
      </c>
      <c r="E19" s="61">
        <v>15.2</v>
      </c>
      <c r="F19" s="61">
        <v>12.1</v>
      </c>
      <c r="G19" s="61">
        <v>14.6</v>
      </c>
      <c r="H19" s="61">
        <v>16.100000000000001</v>
      </c>
      <c r="I19" s="4"/>
    </row>
    <row r="20" spans="2:9" x14ac:dyDescent="0.2">
      <c r="B20" s="4"/>
      <c r="C20" s="39" t="s">
        <v>37</v>
      </c>
      <c r="D20" s="61">
        <v>7.2</v>
      </c>
      <c r="E20" s="61">
        <v>6.6</v>
      </c>
      <c r="F20" s="61">
        <v>6.5</v>
      </c>
      <c r="G20" s="61">
        <v>6.2</v>
      </c>
      <c r="H20" s="61">
        <v>5.5</v>
      </c>
      <c r="I20" s="4"/>
    </row>
    <row r="21" spans="2:9" x14ac:dyDescent="0.2">
      <c r="B21" s="4"/>
      <c r="C21" s="39" t="s">
        <v>38</v>
      </c>
      <c r="D21" s="61">
        <v>11.7</v>
      </c>
      <c r="E21" s="61">
        <v>9.6999999999999993</v>
      </c>
      <c r="F21" s="61">
        <v>10.9</v>
      </c>
      <c r="G21" s="61">
        <v>9.6999999999999993</v>
      </c>
      <c r="H21" s="61">
        <v>7.7</v>
      </c>
      <c r="I21" s="4"/>
    </row>
    <row r="22" spans="2:9" x14ac:dyDescent="0.2">
      <c r="B22" s="4"/>
      <c r="C22" s="39" t="s">
        <v>39</v>
      </c>
      <c r="D22" s="61">
        <v>2.2000000000000002</v>
      </c>
      <c r="E22" s="61">
        <v>3.2</v>
      </c>
      <c r="F22" s="61">
        <v>2.2000000000000002</v>
      </c>
      <c r="G22" s="61">
        <v>2.4</v>
      </c>
      <c r="H22" s="61">
        <v>2.7</v>
      </c>
      <c r="I22" s="4"/>
    </row>
    <row r="23" spans="2:9" x14ac:dyDescent="0.2">
      <c r="B23" s="4"/>
      <c r="C23" s="39" t="s">
        <v>40</v>
      </c>
      <c r="D23" s="61">
        <v>21.8</v>
      </c>
      <c r="E23" s="61">
        <v>20</v>
      </c>
      <c r="F23" s="61">
        <v>21.2</v>
      </c>
      <c r="G23" s="61">
        <v>21.3</v>
      </c>
      <c r="H23" s="61">
        <v>22.3</v>
      </c>
      <c r="I23" s="4"/>
    </row>
    <row r="24" spans="2:9" x14ac:dyDescent="0.2">
      <c r="B24" s="4"/>
      <c r="C24" s="39" t="s">
        <v>41</v>
      </c>
      <c r="D24" s="61">
        <v>30.4</v>
      </c>
      <c r="E24" s="61">
        <v>28.4</v>
      </c>
      <c r="F24" s="61">
        <v>29.5</v>
      </c>
      <c r="G24" s="61">
        <v>29.8</v>
      </c>
      <c r="H24" s="61">
        <v>31.4</v>
      </c>
      <c r="I24" s="4"/>
    </row>
    <row r="25" spans="2:9" x14ac:dyDescent="0.2">
      <c r="B25" s="4"/>
      <c r="C25" s="62" t="s">
        <v>42</v>
      </c>
      <c r="D25" s="63">
        <v>13.9</v>
      </c>
      <c r="E25" s="63">
        <v>12.2</v>
      </c>
      <c r="F25" s="63">
        <v>13.3</v>
      </c>
      <c r="G25" s="63">
        <v>13.5</v>
      </c>
      <c r="H25" s="63">
        <v>14</v>
      </c>
      <c r="I25" s="4"/>
    </row>
    <row r="26" spans="2:9" x14ac:dyDescent="0.2">
      <c r="B26" s="4"/>
      <c r="C26" s="39"/>
      <c r="D26" s="39"/>
      <c r="E26" s="39"/>
      <c r="F26" s="39"/>
      <c r="G26" s="39"/>
      <c r="H26" s="39"/>
      <c r="I26" s="4"/>
    </row>
    <row r="27" spans="2:9" ht="15.75" x14ac:dyDescent="0.25">
      <c r="B27" s="4"/>
      <c r="C27" s="70" t="s">
        <v>152</v>
      </c>
      <c r="D27" s="39"/>
      <c r="E27" s="39"/>
      <c r="F27" s="39"/>
      <c r="G27" s="39"/>
      <c r="H27" s="39"/>
      <c r="I27" s="4"/>
    </row>
    <row r="28" spans="2:9" x14ac:dyDescent="0.2">
      <c r="B28" s="4"/>
      <c r="C28" s="39"/>
      <c r="D28" s="39"/>
      <c r="E28" s="39"/>
      <c r="F28" s="39"/>
      <c r="G28" s="39"/>
      <c r="H28" s="39"/>
      <c r="I28" s="4"/>
    </row>
    <row r="29" spans="2:9" x14ac:dyDescent="0.2">
      <c r="B29" s="4"/>
      <c r="C29" s="57"/>
      <c r="D29" s="57" t="s">
        <v>15</v>
      </c>
      <c r="E29" s="57" t="s">
        <v>16</v>
      </c>
      <c r="F29" s="57" t="s">
        <v>17</v>
      </c>
      <c r="G29" s="57" t="s">
        <v>18</v>
      </c>
      <c r="H29" s="57" t="s">
        <v>137</v>
      </c>
      <c r="I29" s="4"/>
    </row>
    <row r="30" spans="2:9" x14ac:dyDescent="0.2">
      <c r="B30" s="4"/>
      <c r="C30" s="39" t="s">
        <v>138</v>
      </c>
      <c r="D30" s="97" t="s">
        <v>217</v>
      </c>
      <c r="E30" s="97" t="s">
        <v>217</v>
      </c>
      <c r="F30" s="97" t="s">
        <v>217</v>
      </c>
      <c r="G30" s="61">
        <v>17.3</v>
      </c>
      <c r="H30" s="61">
        <v>17</v>
      </c>
      <c r="I30" s="4"/>
    </row>
    <row r="31" spans="2:9" x14ac:dyDescent="0.2">
      <c r="B31" s="4"/>
      <c r="C31" s="39" t="s">
        <v>139</v>
      </c>
      <c r="D31" s="97" t="s">
        <v>217</v>
      </c>
      <c r="E31" s="97" t="s">
        <v>217</v>
      </c>
      <c r="F31" s="97" t="s">
        <v>217</v>
      </c>
      <c r="G31" s="61">
        <v>20.2</v>
      </c>
      <c r="H31" s="61">
        <v>21.2</v>
      </c>
      <c r="I31" s="4"/>
    </row>
    <row r="32" spans="2:9" x14ac:dyDescent="0.2">
      <c r="B32" s="4"/>
      <c r="C32" s="39" t="s">
        <v>140</v>
      </c>
      <c r="D32" s="97" t="s">
        <v>217</v>
      </c>
      <c r="E32" s="97" t="s">
        <v>217</v>
      </c>
      <c r="F32" s="97" t="s">
        <v>217</v>
      </c>
      <c r="G32" s="61">
        <v>14.4</v>
      </c>
      <c r="H32" s="61">
        <v>13</v>
      </c>
      <c r="I32" s="4"/>
    </row>
    <row r="33" spans="2:9" x14ac:dyDescent="0.2">
      <c r="B33" s="4"/>
      <c r="C33" s="39" t="s">
        <v>141</v>
      </c>
      <c r="D33" s="97" t="s">
        <v>217</v>
      </c>
      <c r="E33" s="97" t="s">
        <v>217</v>
      </c>
      <c r="F33" s="97" t="s">
        <v>217</v>
      </c>
      <c r="G33" s="61">
        <v>21.4</v>
      </c>
      <c r="H33" s="61">
        <v>22.2</v>
      </c>
      <c r="I33" s="4"/>
    </row>
    <row r="34" spans="2:9" x14ac:dyDescent="0.2">
      <c r="B34" s="4"/>
      <c r="C34" s="39" t="s">
        <v>178</v>
      </c>
      <c r="D34" s="97" t="s">
        <v>217</v>
      </c>
      <c r="E34" s="97" t="s">
        <v>217</v>
      </c>
      <c r="F34" s="97" t="s">
        <v>217</v>
      </c>
      <c r="G34" s="61">
        <v>12.7</v>
      </c>
      <c r="H34" s="61">
        <v>13.6</v>
      </c>
      <c r="I34" s="4"/>
    </row>
    <row r="35" spans="2:9" x14ac:dyDescent="0.2">
      <c r="B35" s="4"/>
      <c r="C35" s="62" t="s">
        <v>179</v>
      </c>
      <c r="D35" s="106" t="s">
        <v>217</v>
      </c>
      <c r="E35" s="106" t="s">
        <v>217</v>
      </c>
      <c r="F35" s="106" t="s">
        <v>217</v>
      </c>
      <c r="G35" s="63">
        <v>28</v>
      </c>
      <c r="H35" s="63">
        <v>29.1</v>
      </c>
      <c r="I35" s="4"/>
    </row>
    <row r="36" spans="2:9" x14ac:dyDescent="0.2">
      <c r="B36" s="4"/>
      <c r="C36" s="39"/>
      <c r="D36" s="97"/>
      <c r="E36" s="97"/>
      <c r="F36" s="97"/>
      <c r="G36" s="61"/>
      <c r="H36" s="61"/>
      <c r="I36" s="4"/>
    </row>
    <row r="37" spans="2:9" x14ac:dyDescent="0.2">
      <c r="B37" s="4"/>
      <c r="C37" s="39" t="s">
        <v>277</v>
      </c>
      <c r="D37" s="97"/>
      <c r="E37" s="97"/>
      <c r="F37" s="97"/>
      <c r="G37" s="61"/>
      <c r="H37" s="61"/>
      <c r="I37" s="4"/>
    </row>
    <row r="38" spans="2:9" x14ac:dyDescent="0.2">
      <c r="B38" s="4"/>
      <c r="C38" s="34" t="s">
        <v>216</v>
      </c>
      <c r="D38" s="97"/>
      <c r="E38" s="97"/>
      <c r="F38" s="97"/>
      <c r="G38" s="61"/>
      <c r="H38" s="61"/>
      <c r="I38" s="4"/>
    </row>
    <row r="39" spans="2:9" x14ac:dyDescent="0.2">
      <c r="B39" s="4"/>
      <c r="C39" s="39"/>
      <c r="D39" s="97"/>
      <c r="E39" s="97"/>
      <c r="F39" s="97"/>
      <c r="G39" s="61"/>
      <c r="H39" s="61"/>
      <c r="I39" s="4"/>
    </row>
    <row r="40" spans="2:9" x14ac:dyDescent="0.2">
      <c r="B40" s="4"/>
      <c r="C40" s="8"/>
      <c r="D40" s="8"/>
      <c r="E40" s="8"/>
      <c r="F40" s="8"/>
      <c r="G40" s="8"/>
      <c r="H40" s="8"/>
      <c r="I40" s="4"/>
    </row>
    <row r="41" spans="2:9" x14ac:dyDescent="0.2">
      <c r="B41" s="4"/>
      <c r="C41" s="48" t="s">
        <v>103</v>
      </c>
      <c r="D41" s="8"/>
      <c r="E41" s="8"/>
      <c r="F41" s="8"/>
      <c r="G41" s="8"/>
      <c r="H41" s="8"/>
      <c r="I41" s="4"/>
    </row>
    <row r="42" spans="2:9" x14ac:dyDescent="0.2">
      <c r="B42" s="4"/>
      <c r="C42" s="66" t="s">
        <v>305</v>
      </c>
      <c r="D42" s="8"/>
      <c r="E42" s="8"/>
      <c r="F42" s="8"/>
      <c r="G42" s="8"/>
      <c r="H42" s="8"/>
      <c r="I42" s="4"/>
    </row>
    <row r="43" spans="2:9" x14ac:dyDescent="0.2">
      <c r="B43" s="4"/>
      <c r="C43" s="66" t="s">
        <v>308</v>
      </c>
      <c r="D43" s="4"/>
      <c r="E43" s="4"/>
      <c r="F43" s="4"/>
      <c r="G43" s="4"/>
      <c r="H43" s="4"/>
      <c r="I43" s="4"/>
    </row>
  </sheetData>
  <mergeCells count="1">
    <mergeCell ref="C2:H2"/>
  </mergeCells>
  <hyperlinks>
    <hyperlink ref="C41" location="HazDrink_defn" display="Link for further information" xr:uid="{538C2CE4-73AB-4793-967F-5B29E21C9E4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355C1-5594-4348-B1AF-C99146BFF6DC}">
  <dimension ref="B2:M43"/>
  <sheetViews>
    <sheetView workbookViewId="0"/>
  </sheetViews>
  <sheetFormatPr defaultColWidth="9.140625" defaultRowHeight="14.25" x14ac:dyDescent="0.2"/>
  <cols>
    <col min="1" max="2" width="2.28515625" style="58" customWidth="1"/>
    <col min="3" max="3" width="23.7109375" style="58" customWidth="1"/>
    <col min="4" max="12" width="9.140625" style="58"/>
    <col min="13" max="13" width="2.28515625" style="58" customWidth="1"/>
    <col min="14" max="16384" width="9.140625" style="58"/>
  </cols>
  <sheetData>
    <row r="2" spans="2:13" ht="20.25" x14ac:dyDescent="0.3">
      <c r="B2" s="4"/>
      <c r="C2" s="126" t="s">
        <v>26</v>
      </c>
      <c r="D2" s="126"/>
      <c r="E2" s="126"/>
      <c r="F2" s="126"/>
      <c r="G2" s="126"/>
      <c r="H2" s="126"/>
      <c r="I2" s="126"/>
      <c r="J2" s="126"/>
      <c r="K2" s="126"/>
      <c r="L2" s="126"/>
      <c r="M2" s="4"/>
    </row>
    <row r="3" spans="2:13" x14ac:dyDescent="0.2">
      <c r="B3" s="4"/>
      <c r="C3" s="4"/>
      <c r="D3" s="4"/>
      <c r="E3" s="4"/>
      <c r="F3" s="4"/>
      <c r="G3" s="4"/>
      <c r="H3" s="4"/>
      <c r="I3" s="4"/>
      <c r="J3" s="4"/>
      <c r="K3" s="4"/>
      <c r="L3" s="4"/>
      <c r="M3" s="4"/>
    </row>
    <row r="4" spans="2:13" ht="15.75" x14ac:dyDescent="0.25">
      <c r="B4" s="4"/>
      <c r="C4" s="69" t="s">
        <v>153</v>
      </c>
      <c r="D4" s="4"/>
      <c r="E4" s="4"/>
      <c r="F4" s="4"/>
      <c r="G4" s="4"/>
      <c r="H4" s="4"/>
      <c r="I4" s="4"/>
      <c r="J4" s="4"/>
      <c r="K4" s="4"/>
      <c r="L4" s="4"/>
      <c r="M4" s="4"/>
    </row>
    <row r="5" spans="2:13" x14ac:dyDescent="0.2">
      <c r="B5" s="4"/>
      <c r="C5" s="4"/>
      <c r="D5" s="4"/>
      <c r="E5" s="4"/>
      <c r="F5" s="4"/>
      <c r="G5" s="4"/>
      <c r="H5" s="4"/>
      <c r="I5" s="4"/>
      <c r="J5" s="4"/>
      <c r="K5" s="4"/>
      <c r="L5" s="4"/>
      <c r="M5" s="4"/>
    </row>
    <row r="6" spans="2:13" x14ac:dyDescent="0.2">
      <c r="B6" s="4"/>
      <c r="C6" s="57"/>
      <c r="D6" s="57" t="s">
        <v>11</v>
      </c>
      <c r="E6" s="57" t="s">
        <v>12</v>
      </c>
      <c r="F6" s="57" t="s">
        <v>13</v>
      </c>
      <c r="G6" s="57" t="s">
        <v>14</v>
      </c>
      <c r="H6" s="57" t="s">
        <v>15</v>
      </c>
      <c r="I6" s="57" t="s">
        <v>16</v>
      </c>
      <c r="J6" s="57" t="s">
        <v>17</v>
      </c>
      <c r="K6" s="57" t="s">
        <v>18</v>
      </c>
      <c r="L6" s="57" t="s">
        <v>137</v>
      </c>
      <c r="M6" s="4"/>
    </row>
    <row r="7" spans="2:13" x14ac:dyDescent="0.2">
      <c r="B7" s="4"/>
      <c r="C7" s="39" t="s">
        <v>19</v>
      </c>
      <c r="D7" s="61">
        <v>4.5</v>
      </c>
      <c r="E7" s="61">
        <v>6.1</v>
      </c>
      <c r="F7" s="61">
        <v>6.2</v>
      </c>
      <c r="G7" s="61">
        <v>6.2</v>
      </c>
      <c r="H7" s="61">
        <v>6.8</v>
      </c>
      <c r="I7" s="61">
        <v>7.6</v>
      </c>
      <c r="J7" s="61">
        <v>8.6</v>
      </c>
      <c r="K7" s="61">
        <v>8.1999999999999993</v>
      </c>
      <c r="L7" s="61">
        <v>7.4</v>
      </c>
      <c r="M7" s="4"/>
    </row>
    <row r="8" spans="2:13" x14ac:dyDescent="0.2">
      <c r="B8" s="4"/>
      <c r="C8" s="39" t="s">
        <v>20</v>
      </c>
      <c r="D8" s="61">
        <v>3.7</v>
      </c>
      <c r="E8" s="61">
        <v>5.4</v>
      </c>
      <c r="F8" s="61">
        <v>5.0999999999999996</v>
      </c>
      <c r="G8" s="61">
        <v>4.5999999999999996</v>
      </c>
      <c r="H8" s="61">
        <v>5</v>
      </c>
      <c r="I8" s="61">
        <v>6.4</v>
      </c>
      <c r="J8" s="61">
        <v>7.1</v>
      </c>
      <c r="K8" s="61">
        <v>5.9</v>
      </c>
      <c r="L8" s="61">
        <v>6.3</v>
      </c>
      <c r="M8" s="4"/>
    </row>
    <row r="9" spans="2:13" x14ac:dyDescent="0.2">
      <c r="B9" s="4"/>
      <c r="C9" s="62" t="s">
        <v>21</v>
      </c>
      <c r="D9" s="63">
        <v>5.4</v>
      </c>
      <c r="E9" s="63">
        <v>6.8</v>
      </c>
      <c r="F9" s="63">
        <v>7.2</v>
      </c>
      <c r="G9" s="63">
        <v>7.6</v>
      </c>
      <c r="H9" s="63">
        <v>8.6</v>
      </c>
      <c r="I9" s="63">
        <v>8.6999999999999993</v>
      </c>
      <c r="J9" s="63">
        <v>10</v>
      </c>
      <c r="K9" s="63">
        <v>10.4</v>
      </c>
      <c r="L9" s="63">
        <v>8.5</v>
      </c>
      <c r="M9" s="4"/>
    </row>
    <row r="10" spans="2:13" x14ac:dyDescent="0.2">
      <c r="B10" s="4"/>
      <c r="C10" s="71"/>
      <c r="D10" s="71"/>
      <c r="E10" s="71"/>
      <c r="F10" s="71"/>
      <c r="G10" s="71"/>
      <c r="H10" s="71"/>
      <c r="I10" s="71"/>
      <c r="J10" s="71"/>
      <c r="K10" s="71"/>
      <c r="L10" s="71"/>
      <c r="M10" s="4"/>
    </row>
    <row r="11" spans="2:13" ht="15.75" x14ac:dyDescent="0.25">
      <c r="B11" s="4"/>
      <c r="C11" s="70" t="s">
        <v>154</v>
      </c>
      <c r="D11" s="71"/>
      <c r="E11" s="71"/>
      <c r="F11" s="71"/>
      <c r="G11" s="71"/>
      <c r="H11" s="71"/>
      <c r="I11" s="71"/>
      <c r="J11" s="71"/>
      <c r="K11" s="71"/>
      <c r="L11" s="71"/>
      <c r="M11" s="4"/>
    </row>
    <row r="12" spans="2:13" x14ac:dyDescent="0.2">
      <c r="B12" s="4"/>
      <c r="C12" s="71"/>
      <c r="D12" s="71"/>
      <c r="E12" s="71"/>
      <c r="F12" s="71"/>
      <c r="G12" s="71"/>
      <c r="H12" s="71"/>
      <c r="I12" s="71"/>
      <c r="J12" s="71"/>
      <c r="K12" s="71"/>
      <c r="L12" s="71"/>
      <c r="M12" s="4"/>
    </row>
    <row r="13" spans="2:13" x14ac:dyDescent="0.2">
      <c r="B13" s="4"/>
      <c r="C13" s="57"/>
      <c r="D13" s="57" t="s">
        <v>11</v>
      </c>
      <c r="E13" s="57" t="s">
        <v>12</v>
      </c>
      <c r="F13" s="57" t="s">
        <v>13</v>
      </c>
      <c r="G13" s="57" t="s">
        <v>14</v>
      </c>
      <c r="H13" s="57" t="s">
        <v>15</v>
      </c>
      <c r="I13" s="57" t="s">
        <v>16</v>
      </c>
      <c r="J13" s="57" t="s">
        <v>17</v>
      </c>
      <c r="K13" s="57" t="s">
        <v>18</v>
      </c>
      <c r="L13" s="57" t="s">
        <v>137</v>
      </c>
      <c r="M13" s="4"/>
    </row>
    <row r="14" spans="2:13" x14ac:dyDescent="0.2">
      <c r="B14" s="4"/>
      <c r="C14" s="39" t="s">
        <v>227</v>
      </c>
      <c r="D14" s="61">
        <v>7.4</v>
      </c>
      <c r="E14" s="61">
        <v>9.6999999999999993</v>
      </c>
      <c r="F14" s="61">
        <v>9.5</v>
      </c>
      <c r="G14" s="61">
        <v>9.6</v>
      </c>
      <c r="H14" s="61">
        <v>10.5</v>
      </c>
      <c r="I14" s="61">
        <v>11.5</v>
      </c>
      <c r="J14" s="61">
        <v>13.9</v>
      </c>
      <c r="K14" s="61">
        <v>13.7</v>
      </c>
      <c r="L14" s="61">
        <v>13.6</v>
      </c>
      <c r="M14" s="4"/>
    </row>
    <row r="15" spans="2:13" x14ac:dyDescent="0.2">
      <c r="B15" s="4"/>
      <c r="C15" s="39" t="s">
        <v>228</v>
      </c>
      <c r="D15" s="61">
        <v>5.9</v>
      </c>
      <c r="E15" s="61">
        <v>8.1999999999999993</v>
      </c>
      <c r="F15" s="61">
        <v>9</v>
      </c>
      <c r="G15" s="61">
        <v>7.3</v>
      </c>
      <c r="H15" s="61">
        <v>7.5</v>
      </c>
      <c r="I15" s="61">
        <v>8.6</v>
      </c>
      <c r="J15" s="61">
        <v>9.9</v>
      </c>
      <c r="K15" s="61">
        <v>9.4</v>
      </c>
      <c r="L15" s="61">
        <v>10.1</v>
      </c>
      <c r="M15" s="4"/>
    </row>
    <row r="16" spans="2:13" x14ac:dyDescent="0.2">
      <c r="B16" s="4"/>
      <c r="C16" s="39" t="s">
        <v>229</v>
      </c>
      <c r="D16" s="61">
        <v>8.6999999999999993</v>
      </c>
      <c r="E16" s="61">
        <v>11</v>
      </c>
      <c r="F16" s="61">
        <v>9.9</v>
      </c>
      <c r="G16" s="61">
        <v>11.7</v>
      </c>
      <c r="H16" s="61">
        <v>13.3</v>
      </c>
      <c r="I16" s="61">
        <v>14.2</v>
      </c>
      <c r="J16" s="61">
        <v>17.5</v>
      </c>
      <c r="K16" s="61">
        <v>17.5</v>
      </c>
      <c r="L16" s="61">
        <v>16.8</v>
      </c>
      <c r="M16" s="4"/>
    </row>
    <row r="17" spans="2:13" x14ac:dyDescent="0.2">
      <c r="B17" s="4"/>
      <c r="C17" s="39" t="s">
        <v>34</v>
      </c>
      <c r="D17" s="61">
        <v>8.5</v>
      </c>
      <c r="E17" s="61">
        <v>9.4</v>
      </c>
      <c r="F17" s="61">
        <v>13</v>
      </c>
      <c r="G17" s="61">
        <v>10.199999999999999</v>
      </c>
      <c r="H17" s="61">
        <v>11.2</v>
      </c>
      <c r="I17" s="61">
        <v>11.8</v>
      </c>
      <c r="J17" s="61">
        <v>11</v>
      </c>
      <c r="K17" s="61">
        <v>12.4</v>
      </c>
      <c r="L17" s="61">
        <v>9.6999999999999993</v>
      </c>
      <c r="M17" s="4"/>
    </row>
    <row r="18" spans="2:13" x14ac:dyDescent="0.2">
      <c r="B18" s="4"/>
      <c r="C18" s="39" t="s">
        <v>35</v>
      </c>
      <c r="D18" s="61">
        <v>8.1999999999999993</v>
      </c>
      <c r="E18" s="61">
        <v>5.7</v>
      </c>
      <c r="F18" s="61">
        <v>12</v>
      </c>
      <c r="G18" s="61">
        <v>10</v>
      </c>
      <c r="H18" s="61">
        <v>7.8</v>
      </c>
      <c r="I18" s="61">
        <v>6</v>
      </c>
      <c r="J18" s="61">
        <v>10.6</v>
      </c>
      <c r="K18" s="61">
        <v>11.4</v>
      </c>
      <c r="L18" s="61">
        <v>8.3000000000000007</v>
      </c>
      <c r="M18" s="4"/>
    </row>
    <row r="19" spans="2:13" x14ac:dyDescent="0.2">
      <c r="B19" s="4"/>
      <c r="C19" s="39" t="s">
        <v>36</v>
      </c>
      <c r="D19" s="61">
        <v>8.6999999999999993</v>
      </c>
      <c r="E19" s="61">
        <v>12.6</v>
      </c>
      <c r="F19" s="61">
        <v>13.9</v>
      </c>
      <c r="G19" s="61">
        <v>10.3</v>
      </c>
      <c r="H19" s="61">
        <v>14.1</v>
      </c>
      <c r="I19" s="61">
        <v>17.2</v>
      </c>
      <c r="J19" s="61">
        <v>11.5</v>
      </c>
      <c r="K19" s="61">
        <v>13.1</v>
      </c>
      <c r="L19" s="61">
        <v>10.9</v>
      </c>
      <c r="M19" s="4"/>
    </row>
    <row r="20" spans="2:13" x14ac:dyDescent="0.2">
      <c r="B20" s="4"/>
      <c r="C20" s="39" t="s">
        <v>37</v>
      </c>
      <c r="D20" s="61">
        <v>6.3</v>
      </c>
      <c r="E20" s="61">
        <v>5</v>
      </c>
      <c r="F20" s="61">
        <v>4.5999999999999996</v>
      </c>
      <c r="G20" s="61">
        <v>5.5</v>
      </c>
      <c r="H20" s="61">
        <v>6.1</v>
      </c>
      <c r="I20" s="61">
        <v>5.5</v>
      </c>
      <c r="J20" s="61">
        <v>5.6</v>
      </c>
      <c r="K20" s="61">
        <v>5.8</v>
      </c>
      <c r="L20" s="61">
        <v>3.9</v>
      </c>
      <c r="M20" s="4"/>
    </row>
    <row r="21" spans="2:13" x14ac:dyDescent="0.2">
      <c r="B21" s="4"/>
      <c r="C21" s="39" t="s">
        <v>38</v>
      </c>
      <c r="D21" s="61">
        <v>3.4</v>
      </c>
      <c r="E21" s="61">
        <v>5.4</v>
      </c>
      <c r="F21" s="61">
        <v>1.9</v>
      </c>
      <c r="G21" s="61">
        <v>3.2</v>
      </c>
      <c r="H21" s="61">
        <v>4.0999999999999996</v>
      </c>
      <c r="I21" s="61">
        <v>4.9000000000000004</v>
      </c>
      <c r="J21" s="61">
        <v>4.5999999999999996</v>
      </c>
      <c r="K21" s="61">
        <v>4.3</v>
      </c>
      <c r="L21" s="61">
        <v>3.9</v>
      </c>
      <c r="M21" s="4"/>
    </row>
    <row r="22" spans="2:13" x14ac:dyDescent="0.2">
      <c r="B22" s="4"/>
      <c r="C22" s="39" t="s">
        <v>39</v>
      </c>
      <c r="D22" s="61">
        <v>8.8000000000000007</v>
      </c>
      <c r="E22" s="61">
        <v>4.5999999999999996</v>
      </c>
      <c r="F22" s="61">
        <v>7.3</v>
      </c>
      <c r="G22" s="61">
        <v>7.7</v>
      </c>
      <c r="H22" s="61">
        <v>8.3000000000000007</v>
      </c>
      <c r="I22" s="61">
        <v>6.2</v>
      </c>
      <c r="J22" s="61">
        <v>6.5</v>
      </c>
      <c r="K22" s="61">
        <v>7.3</v>
      </c>
      <c r="L22" s="61">
        <v>3.8</v>
      </c>
      <c r="M22" s="4"/>
    </row>
    <row r="23" spans="2:13" x14ac:dyDescent="0.2">
      <c r="B23" s="4"/>
      <c r="C23" s="39" t="s">
        <v>40</v>
      </c>
      <c r="D23" s="61">
        <v>3.9</v>
      </c>
      <c r="E23" s="61">
        <v>5.8</v>
      </c>
      <c r="F23" s="61">
        <v>5.6</v>
      </c>
      <c r="G23" s="61">
        <v>5.7</v>
      </c>
      <c r="H23" s="61">
        <v>6.4</v>
      </c>
      <c r="I23" s="61">
        <v>7.3</v>
      </c>
      <c r="J23" s="61">
        <v>8.6</v>
      </c>
      <c r="K23" s="61">
        <v>8</v>
      </c>
      <c r="L23" s="61">
        <v>7.5</v>
      </c>
      <c r="M23" s="4"/>
    </row>
    <row r="24" spans="2:13" x14ac:dyDescent="0.2">
      <c r="B24" s="4"/>
      <c r="C24" s="39" t="s">
        <v>41</v>
      </c>
      <c r="D24" s="61">
        <v>3.1</v>
      </c>
      <c r="E24" s="61">
        <v>5.2</v>
      </c>
      <c r="F24" s="61">
        <v>4.5999999999999996</v>
      </c>
      <c r="G24" s="61">
        <v>4.4000000000000004</v>
      </c>
      <c r="H24" s="61">
        <v>4.7</v>
      </c>
      <c r="I24" s="61">
        <v>6.5</v>
      </c>
      <c r="J24" s="61">
        <v>7.3</v>
      </c>
      <c r="K24" s="61">
        <v>5.6</v>
      </c>
      <c r="L24" s="61">
        <v>6.4</v>
      </c>
      <c r="M24" s="4"/>
    </row>
    <row r="25" spans="2:13" x14ac:dyDescent="0.2">
      <c r="B25" s="4"/>
      <c r="C25" s="62" t="s">
        <v>42</v>
      </c>
      <c r="D25" s="63">
        <v>4.5999999999999996</v>
      </c>
      <c r="E25" s="63">
        <v>6.4</v>
      </c>
      <c r="F25" s="63">
        <v>6.6</v>
      </c>
      <c r="G25" s="63">
        <v>7</v>
      </c>
      <c r="H25" s="63">
        <v>7.9</v>
      </c>
      <c r="I25" s="63">
        <v>8.1999999999999993</v>
      </c>
      <c r="J25" s="63">
        <v>9.9</v>
      </c>
      <c r="K25" s="63">
        <v>10.3</v>
      </c>
      <c r="L25" s="63">
        <v>8.4</v>
      </c>
      <c r="M25" s="4"/>
    </row>
    <row r="26" spans="2:13" x14ac:dyDescent="0.2">
      <c r="B26" s="4"/>
      <c r="C26" s="71"/>
      <c r="D26" s="71"/>
      <c r="E26" s="71"/>
      <c r="F26" s="71"/>
      <c r="G26" s="71"/>
      <c r="H26" s="71"/>
      <c r="I26" s="71"/>
      <c r="J26" s="71"/>
      <c r="K26" s="71"/>
      <c r="L26" s="71"/>
      <c r="M26" s="4"/>
    </row>
    <row r="27" spans="2:13" ht="15.75" x14ac:dyDescent="0.25">
      <c r="B27" s="4"/>
      <c r="C27" s="70" t="s">
        <v>155</v>
      </c>
      <c r="D27" s="71"/>
      <c r="E27" s="71"/>
      <c r="F27" s="71"/>
      <c r="G27" s="71"/>
      <c r="H27" s="71"/>
      <c r="I27" s="71"/>
      <c r="J27" s="71"/>
      <c r="K27" s="71"/>
      <c r="L27" s="71"/>
      <c r="M27" s="4"/>
    </row>
    <row r="28" spans="2:13" x14ac:dyDescent="0.2">
      <c r="B28" s="4"/>
      <c r="C28" s="71"/>
      <c r="D28" s="71"/>
      <c r="E28" s="71"/>
      <c r="F28" s="71"/>
      <c r="G28" s="71"/>
      <c r="H28" s="71"/>
      <c r="I28" s="71"/>
      <c r="J28" s="71"/>
      <c r="K28" s="71"/>
      <c r="L28" s="71"/>
      <c r="M28" s="4"/>
    </row>
    <row r="29" spans="2:13" x14ac:dyDescent="0.2">
      <c r="B29" s="4"/>
      <c r="C29" s="57"/>
      <c r="D29" s="57" t="s">
        <v>11</v>
      </c>
      <c r="E29" s="57" t="s">
        <v>12</v>
      </c>
      <c r="F29" s="57" t="s">
        <v>13</v>
      </c>
      <c r="G29" s="57" t="s">
        <v>14</v>
      </c>
      <c r="H29" s="57" t="s">
        <v>15</v>
      </c>
      <c r="I29" s="57" t="s">
        <v>16</v>
      </c>
      <c r="J29" s="57" t="s">
        <v>17</v>
      </c>
      <c r="K29" s="57" t="s">
        <v>18</v>
      </c>
      <c r="L29" s="57" t="s">
        <v>137</v>
      </c>
      <c r="M29" s="4"/>
    </row>
    <row r="30" spans="2:13" x14ac:dyDescent="0.2">
      <c r="B30" s="4"/>
      <c r="C30" s="39" t="s">
        <v>138</v>
      </c>
      <c r="D30" s="97" t="s">
        <v>217</v>
      </c>
      <c r="E30" s="97" t="s">
        <v>217</v>
      </c>
      <c r="F30" s="97" t="s">
        <v>217</v>
      </c>
      <c r="G30" s="97" t="s">
        <v>217</v>
      </c>
      <c r="H30" s="97" t="s">
        <v>217</v>
      </c>
      <c r="I30" s="97" t="s">
        <v>217</v>
      </c>
      <c r="J30" s="97" t="s">
        <v>217</v>
      </c>
      <c r="K30" s="61">
        <v>26.7</v>
      </c>
      <c r="L30" s="61">
        <v>27</v>
      </c>
      <c r="M30" s="4"/>
    </row>
    <row r="31" spans="2:13" x14ac:dyDescent="0.2">
      <c r="B31" s="4"/>
      <c r="C31" s="39" t="s">
        <v>139</v>
      </c>
      <c r="D31" s="97" t="s">
        <v>217</v>
      </c>
      <c r="E31" s="97" t="s">
        <v>217</v>
      </c>
      <c r="F31" s="97" t="s">
        <v>217</v>
      </c>
      <c r="G31" s="97" t="s">
        <v>217</v>
      </c>
      <c r="H31" s="97" t="s">
        <v>217</v>
      </c>
      <c r="I31" s="97" t="s">
        <v>217</v>
      </c>
      <c r="J31" s="97" t="s">
        <v>217</v>
      </c>
      <c r="K31" s="61">
        <v>6.6</v>
      </c>
      <c r="L31" s="61">
        <v>5.7</v>
      </c>
      <c r="M31" s="4"/>
    </row>
    <row r="32" spans="2:13" x14ac:dyDescent="0.2">
      <c r="B32" s="4"/>
      <c r="C32" s="39" t="s">
        <v>140</v>
      </c>
      <c r="D32" s="97" t="s">
        <v>217</v>
      </c>
      <c r="E32" s="97" t="s">
        <v>217</v>
      </c>
      <c r="F32" s="97" t="s">
        <v>217</v>
      </c>
      <c r="G32" s="97" t="s">
        <v>217</v>
      </c>
      <c r="H32" s="97" t="s">
        <v>217</v>
      </c>
      <c r="I32" s="97" t="s">
        <v>217</v>
      </c>
      <c r="J32" s="97" t="s">
        <v>217</v>
      </c>
      <c r="K32" s="61">
        <v>31.6</v>
      </c>
      <c r="L32" s="61">
        <v>28.6</v>
      </c>
      <c r="M32" s="4"/>
    </row>
    <row r="33" spans="2:13" x14ac:dyDescent="0.2">
      <c r="B33" s="4"/>
      <c r="C33" s="39" t="s">
        <v>141</v>
      </c>
      <c r="D33" s="97" t="s">
        <v>217</v>
      </c>
      <c r="E33" s="97" t="s">
        <v>217</v>
      </c>
      <c r="F33" s="97" t="s">
        <v>217</v>
      </c>
      <c r="G33" s="97" t="s">
        <v>217</v>
      </c>
      <c r="H33" s="97" t="s">
        <v>217</v>
      </c>
      <c r="I33" s="97" t="s">
        <v>217</v>
      </c>
      <c r="J33" s="97" t="s">
        <v>217</v>
      </c>
      <c r="K33" s="61">
        <v>19.8</v>
      </c>
      <c r="L33" s="61">
        <v>24.9</v>
      </c>
      <c r="M33" s="4"/>
    </row>
    <row r="34" spans="2:13" x14ac:dyDescent="0.2">
      <c r="B34" s="4"/>
      <c r="C34" s="39" t="s">
        <v>178</v>
      </c>
      <c r="D34" s="97" t="s">
        <v>217</v>
      </c>
      <c r="E34" s="97" t="s">
        <v>217</v>
      </c>
      <c r="F34" s="97" t="s">
        <v>217</v>
      </c>
      <c r="G34" s="97" t="s">
        <v>217</v>
      </c>
      <c r="H34" s="97" t="s">
        <v>217</v>
      </c>
      <c r="I34" s="97" t="s">
        <v>217</v>
      </c>
      <c r="J34" s="97" t="s">
        <v>217</v>
      </c>
      <c r="K34" s="61">
        <v>8.3000000000000007</v>
      </c>
      <c r="L34" s="61">
        <v>6.6</v>
      </c>
      <c r="M34" s="4"/>
    </row>
    <row r="35" spans="2:13" x14ac:dyDescent="0.2">
      <c r="B35" s="4"/>
      <c r="C35" s="62" t="s">
        <v>179</v>
      </c>
      <c r="D35" s="106" t="s">
        <v>217</v>
      </c>
      <c r="E35" s="106" t="s">
        <v>217</v>
      </c>
      <c r="F35" s="106" t="s">
        <v>217</v>
      </c>
      <c r="G35" s="106" t="s">
        <v>217</v>
      </c>
      <c r="H35" s="106" t="s">
        <v>217</v>
      </c>
      <c r="I35" s="106" t="s">
        <v>217</v>
      </c>
      <c r="J35" s="106" t="s">
        <v>217</v>
      </c>
      <c r="K35" s="63">
        <v>4.8</v>
      </c>
      <c r="L35" s="63">
        <v>4.8</v>
      </c>
      <c r="M35" s="4"/>
    </row>
    <row r="36" spans="2:13" x14ac:dyDescent="0.2">
      <c r="B36" s="4"/>
      <c r="C36" s="39"/>
      <c r="D36" s="97"/>
      <c r="E36" s="97"/>
      <c r="F36" s="97"/>
      <c r="G36" s="97"/>
      <c r="H36" s="97"/>
      <c r="I36" s="97"/>
      <c r="J36" s="97"/>
      <c r="K36" s="61"/>
      <c r="L36" s="61"/>
      <c r="M36" s="4"/>
    </row>
    <row r="37" spans="2:13" x14ac:dyDescent="0.2">
      <c r="B37" s="4"/>
      <c r="C37" s="39" t="s">
        <v>277</v>
      </c>
      <c r="D37" s="97"/>
      <c r="E37" s="97"/>
      <c r="F37" s="97"/>
      <c r="G37" s="97"/>
      <c r="H37" s="97"/>
      <c r="I37" s="97"/>
      <c r="J37" s="97"/>
      <c r="K37" s="61"/>
      <c r="L37" s="61"/>
      <c r="M37" s="4"/>
    </row>
    <row r="38" spans="2:13" x14ac:dyDescent="0.2">
      <c r="B38" s="4"/>
      <c r="C38" s="34" t="s">
        <v>216</v>
      </c>
      <c r="D38" s="97"/>
      <c r="E38" s="97"/>
      <c r="F38" s="97"/>
      <c r="G38" s="97"/>
      <c r="H38" s="97"/>
      <c r="I38" s="97"/>
      <c r="J38" s="97"/>
      <c r="K38" s="61"/>
      <c r="L38" s="61"/>
      <c r="M38" s="4"/>
    </row>
    <row r="39" spans="2:13" x14ac:dyDescent="0.2">
      <c r="B39" s="4"/>
      <c r="C39" s="39"/>
      <c r="D39" s="97"/>
      <c r="E39" s="97"/>
      <c r="F39" s="97"/>
      <c r="G39" s="97"/>
      <c r="H39" s="97"/>
      <c r="I39" s="97"/>
      <c r="J39" s="97"/>
      <c r="K39" s="61"/>
      <c r="L39" s="61"/>
      <c r="M39" s="4"/>
    </row>
    <row r="40" spans="2:13" x14ac:dyDescent="0.2">
      <c r="B40" s="4"/>
      <c r="C40" s="8"/>
      <c r="D40" s="8"/>
      <c r="E40" s="8"/>
      <c r="F40" s="8"/>
      <c r="G40" s="8"/>
      <c r="H40" s="8"/>
      <c r="I40" s="8"/>
      <c r="J40" s="8"/>
      <c r="K40" s="8"/>
      <c r="L40" s="8"/>
      <c r="M40" s="4"/>
    </row>
    <row r="41" spans="2:13" x14ac:dyDescent="0.2">
      <c r="B41" s="4"/>
      <c r="C41" s="45" t="s">
        <v>103</v>
      </c>
      <c r="D41" s="8"/>
      <c r="E41" s="8"/>
      <c r="F41" s="8"/>
      <c r="G41" s="8"/>
      <c r="H41" s="8"/>
      <c r="I41" s="8"/>
      <c r="J41" s="8"/>
      <c r="K41" s="8"/>
      <c r="L41" s="8"/>
      <c r="M41" s="4"/>
    </row>
    <row r="42" spans="2:13" x14ac:dyDescent="0.2">
      <c r="B42" s="4"/>
      <c r="C42" s="66" t="s">
        <v>305</v>
      </c>
      <c r="D42" s="4"/>
      <c r="E42" s="4"/>
      <c r="F42" s="4"/>
      <c r="G42" s="4"/>
      <c r="H42" s="4"/>
      <c r="I42" s="4"/>
      <c r="J42" s="4"/>
      <c r="K42" s="4"/>
      <c r="L42" s="4"/>
      <c r="M42" s="4"/>
    </row>
    <row r="43" spans="2:13" x14ac:dyDescent="0.2">
      <c r="B43" s="4"/>
      <c r="C43" s="66" t="s">
        <v>308</v>
      </c>
      <c r="D43" s="4"/>
      <c r="E43" s="4"/>
      <c r="F43" s="4"/>
      <c r="G43" s="4"/>
      <c r="H43" s="4"/>
      <c r="I43" s="4"/>
      <c r="J43" s="4"/>
      <c r="K43" s="4"/>
      <c r="L43" s="4"/>
      <c r="M43" s="4"/>
    </row>
  </sheetData>
  <mergeCells count="1">
    <mergeCell ref="C2:L2"/>
  </mergeCells>
  <hyperlinks>
    <hyperlink ref="C41" location="PsycDistr_defn" display="Link for further information" xr:uid="{1A6055F1-3126-41BD-87AD-C0EA37B6FEA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310BB-1D70-4E3B-9099-E302DA8D88DC}">
  <dimension ref="B2:O70"/>
  <sheetViews>
    <sheetView workbookViewId="0">
      <pane ySplit="2" topLeftCell="A3" activePane="bottomLeft" state="frozen"/>
      <selection pane="bottomLeft"/>
    </sheetView>
  </sheetViews>
  <sheetFormatPr defaultColWidth="9.140625" defaultRowHeight="14.25" x14ac:dyDescent="0.2"/>
  <cols>
    <col min="1" max="2" width="2.28515625" style="58" customWidth="1"/>
    <col min="3" max="3" width="21.85546875" style="58" customWidth="1"/>
    <col min="4" max="12" width="9.140625" style="58"/>
    <col min="13" max="13" width="12.140625" style="58" customWidth="1"/>
    <col min="14" max="16384" width="9.140625" style="58"/>
  </cols>
  <sheetData>
    <row r="2" spans="2:15" ht="20.25" x14ac:dyDescent="0.3">
      <c r="B2" s="4"/>
      <c r="C2" s="40" t="s">
        <v>113</v>
      </c>
      <c r="D2" s="40"/>
      <c r="E2" s="40"/>
      <c r="F2" s="40"/>
      <c r="G2" s="40"/>
      <c r="H2" s="40"/>
      <c r="I2" s="40"/>
      <c r="J2" s="40"/>
      <c r="K2" s="40"/>
      <c r="L2" s="40"/>
      <c r="M2" s="4"/>
    </row>
    <row r="3" spans="2:15" x14ac:dyDescent="0.2">
      <c r="B3" s="4"/>
      <c r="C3" s="72"/>
      <c r="D3" s="4"/>
      <c r="E3" s="4"/>
      <c r="F3" s="4"/>
      <c r="G3" s="4"/>
      <c r="H3" s="4"/>
      <c r="I3" s="4"/>
      <c r="J3" s="4"/>
      <c r="K3" s="4"/>
      <c r="L3" s="4"/>
      <c r="M3" s="4"/>
    </row>
    <row r="4" spans="2:15" ht="15.75" x14ac:dyDescent="0.25">
      <c r="B4" s="4"/>
      <c r="C4" s="69" t="s">
        <v>156</v>
      </c>
      <c r="D4" s="8"/>
      <c r="E4" s="8"/>
      <c r="F4" s="8"/>
      <c r="G4" s="8"/>
      <c r="H4" s="8"/>
      <c r="I4" s="8"/>
      <c r="J4" s="8"/>
      <c r="K4" s="8"/>
      <c r="L4" s="8"/>
      <c r="M4" s="4"/>
    </row>
    <row r="5" spans="2:15" x14ac:dyDescent="0.2">
      <c r="B5" s="4"/>
      <c r="C5" s="39"/>
      <c r="D5" s="39"/>
      <c r="E5" s="39"/>
      <c r="F5" s="39"/>
      <c r="G5" s="39"/>
      <c r="H5" s="39"/>
      <c r="I5" s="39"/>
      <c r="J5" s="39"/>
      <c r="K5" s="39"/>
      <c r="L5" s="39"/>
      <c r="M5" s="4"/>
    </row>
    <row r="6" spans="2:15" x14ac:dyDescent="0.2">
      <c r="B6" s="4"/>
      <c r="C6" s="57"/>
      <c r="D6" s="57" t="s">
        <v>11</v>
      </c>
      <c r="E6" s="57" t="s">
        <v>12</v>
      </c>
      <c r="F6" s="57" t="s">
        <v>13</v>
      </c>
      <c r="G6" s="57" t="s">
        <v>14</v>
      </c>
      <c r="H6" s="57" t="s">
        <v>15</v>
      </c>
      <c r="I6" s="57" t="s">
        <v>16</v>
      </c>
      <c r="J6" s="57" t="s">
        <v>17</v>
      </c>
      <c r="K6" s="57" t="s">
        <v>18</v>
      </c>
      <c r="L6" s="57" t="s">
        <v>137</v>
      </c>
      <c r="M6" s="4"/>
    </row>
    <row r="7" spans="2:15" x14ac:dyDescent="0.2">
      <c r="B7" s="4"/>
      <c r="C7" s="39" t="s">
        <v>19</v>
      </c>
      <c r="D7" s="61">
        <v>97.8</v>
      </c>
      <c r="E7" s="61">
        <v>98.2</v>
      </c>
      <c r="F7" s="61">
        <v>98.4</v>
      </c>
      <c r="G7" s="61">
        <v>98</v>
      </c>
      <c r="H7" s="61">
        <v>97.7</v>
      </c>
      <c r="I7" s="61">
        <v>98.1</v>
      </c>
      <c r="J7" s="61">
        <v>98</v>
      </c>
      <c r="K7" s="61">
        <v>98.2</v>
      </c>
      <c r="L7" s="61">
        <v>97.4</v>
      </c>
      <c r="M7" s="4"/>
    </row>
    <row r="8" spans="2:15" x14ac:dyDescent="0.2">
      <c r="B8" s="4"/>
      <c r="C8" s="39" t="s">
        <v>95</v>
      </c>
      <c r="D8" s="61">
        <v>97.4</v>
      </c>
      <c r="E8" s="61">
        <v>98.1</v>
      </c>
      <c r="F8" s="61">
        <v>97.9</v>
      </c>
      <c r="G8" s="61">
        <v>97.7</v>
      </c>
      <c r="H8" s="61">
        <v>97.8</v>
      </c>
      <c r="I8" s="61">
        <v>97.9</v>
      </c>
      <c r="J8" s="61">
        <v>98</v>
      </c>
      <c r="K8" s="61">
        <v>98</v>
      </c>
      <c r="L8" s="61">
        <v>97.3</v>
      </c>
      <c r="M8" s="4"/>
    </row>
    <row r="9" spans="2:15" x14ac:dyDescent="0.2">
      <c r="B9" s="4"/>
      <c r="C9" s="62" t="s">
        <v>96</v>
      </c>
      <c r="D9" s="63">
        <v>98.2</v>
      </c>
      <c r="E9" s="63">
        <v>98.3</v>
      </c>
      <c r="F9" s="63">
        <v>98.9</v>
      </c>
      <c r="G9" s="63">
        <v>98.2</v>
      </c>
      <c r="H9" s="63">
        <v>97.6</v>
      </c>
      <c r="I9" s="63">
        <v>98.4</v>
      </c>
      <c r="J9" s="63">
        <v>98.1</v>
      </c>
      <c r="K9" s="63">
        <v>98.5</v>
      </c>
      <c r="L9" s="63">
        <v>97.6</v>
      </c>
      <c r="M9" s="4"/>
    </row>
    <row r="10" spans="2:15" x14ac:dyDescent="0.2">
      <c r="B10" s="4"/>
      <c r="C10" s="39"/>
      <c r="D10" s="39"/>
      <c r="E10" s="39"/>
      <c r="F10" s="39"/>
      <c r="G10" s="39"/>
      <c r="H10" s="39"/>
      <c r="I10" s="39"/>
      <c r="J10" s="39"/>
      <c r="K10" s="39"/>
      <c r="L10" s="39"/>
      <c r="M10" s="4"/>
      <c r="O10" s="74"/>
    </row>
    <row r="11" spans="2:15" ht="15.75" x14ac:dyDescent="0.25">
      <c r="B11" s="4"/>
      <c r="C11" s="70" t="s">
        <v>157</v>
      </c>
      <c r="D11" s="39"/>
      <c r="E11" s="39"/>
      <c r="F11" s="39"/>
      <c r="G11" s="39"/>
      <c r="H11" s="39"/>
      <c r="I11" s="39"/>
      <c r="J11" s="39"/>
      <c r="K11" s="39"/>
      <c r="L11" s="39"/>
      <c r="M11" s="4"/>
      <c r="O11" s="74"/>
    </row>
    <row r="12" spans="2:15" x14ac:dyDescent="0.2">
      <c r="B12" s="4"/>
      <c r="C12" s="38"/>
      <c r="D12" s="39"/>
      <c r="E12" s="39"/>
      <c r="F12" s="39"/>
      <c r="G12" s="39"/>
      <c r="H12" s="39"/>
      <c r="I12" s="39"/>
      <c r="J12" s="39"/>
      <c r="K12" s="39"/>
      <c r="L12" s="39"/>
      <c r="M12" s="4"/>
      <c r="O12" s="74"/>
    </row>
    <row r="13" spans="2:15" x14ac:dyDescent="0.2">
      <c r="B13" s="4"/>
      <c r="C13" s="57"/>
      <c r="D13" s="57" t="s">
        <v>11</v>
      </c>
      <c r="E13" s="57" t="s">
        <v>12</v>
      </c>
      <c r="F13" s="57" t="s">
        <v>13</v>
      </c>
      <c r="G13" s="57" t="s">
        <v>14</v>
      </c>
      <c r="H13" s="57" t="s">
        <v>15</v>
      </c>
      <c r="I13" s="57" t="s">
        <v>16</v>
      </c>
      <c r="J13" s="57" t="s">
        <v>17</v>
      </c>
      <c r="K13" s="57" t="s">
        <v>18</v>
      </c>
      <c r="L13" s="57" t="s">
        <v>137</v>
      </c>
      <c r="M13" s="4"/>
      <c r="O13" s="74"/>
    </row>
    <row r="14" spans="2:15" x14ac:dyDescent="0.2">
      <c r="B14" s="4"/>
      <c r="C14" s="39" t="s">
        <v>19</v>
      </c>
      <c r="D14" s="61">
        <v>89.3</v>
      </c>
      <c r="E14" s="61">
        <v>89.5</v>
      </c>
      <c r="F14" s="61">
        <v>91.4</v>
      </c>
      <c r="G14" s="61">
        <v>88.9</v>
      </c>
      <c r="H14" s="61">
        <v>87.8</v>
      </c>
      <c r="I14" s="61">
        <v>88.2</v>
      </c>
      <c r="J14" s="61">
        <v>87.5</v>
      </c>
      <c r="K14" s="61">
        <v>86.2</v>
      </c>
      <c r="L14" s="61">
        <v>87.2</v>
      </c>
      <c r="M14" s="4"/>
    </row>
    <row r="15" spans="2:15" x14ac:dyDescent="0.2">
      <c r="B15" s="4"/>
      <c r="C15" s="39" t="s">
        <v>20</v>
      </c>
      <c r="D15" s="61">
        <v>89.6</v>
      </c>
      <c r="E15" s="61">
        <v>89.3</v>
      </c>
      <c r="F15" s="61">
        <v>91.3</v>
      </c>
      <c r="G15" s="61">
        <v>89.1</v>
      </c>
      <c r="H15" s="61">
        <v>88.1</v>
      </c>
      <c r="I15" s="61">
        <v>88.1</v>
      </c>
      <c r="J15" s="61">
        <v>88.1</v>
      </c>
      <c r="K15" s="61">
        <v>87.2</v>
      </c>
      <c r="L15" s="61">
        <v>86.6</v>
      </c>
      <c r="M15" s="4"/>
    </row>
    <row r="16" spans="2:15" x14ac:dyDescent="0.2">
      <c r="B16" s="4"/>
      <c r="C16" s="62" t="s">
        <v>21</v>
      </c>
      <c r="D16" s="63">
        <v>88.9</v>
      </c>
      <c r="E16" s="63">
        <v>89.7</v>
      </c>
      <c r="F16" s="63">
        <v>91.5</v>
      </c>
      <c r="G16" s="63">
        <v>88.7</v>
      </c>
      <c r="H16" s="63">
        <v>87.5</v>
      </c>
      <c r="I16" s="63">
        <v>88.3</v>
      </c>
      <c r="J16" s="63">
        <v>87</v>
      </c>
      <c r="K16" s="63">
        <v>85.3</v>
      </c>
      <c r="L16" s="63">
        <v>87.7</v>
      </c>
      <c r="M16" s="4"/>
    </row>
    <row r="17" spans="2:13" x14ac:dyDescent="0.2">
      <c r="B17" s="4"/>
      <c r="C17" s="39"/>
      <c r="D17" s="39"/>
      <c r="E17" s="39"/>
      <c r="F17" s="39"/>
      <c r="G17" s="39"/>
      <c r="H17" s="39"/>
      <c r="I17" s="39"/>
      <c r="J17" s="39"/>
      <c r="K17" s="39"/>
      <c r="L17" s="39"/>
      <c r="M17" s="4"/>
    </row>
    <row r="18" spans="2:13" ht="15.75" x14ac:dyDescent="0.25">
      <c r="B18" s="4"/>
      <c r="C18" s="70" t="s">
        <v>158</v>
      </c>
      <c r="D18" s="39"/>
      <c r="E18" s="39"/>
      <c r="F18" s="39"/>
      <c r="G18" s="39"/>
      <c r="H18" s="39"/>
      <c r="I18" s="39"/>
      <c r="J18" s="39"/>
      <c r="K18" s="39"/>
      <c r="L18" s="39"/>
      <c r="M18" s="4"/>
    </row>
    <row r="19" spans="2:13" x14ac:dyDescent="0.2">
      <c r="B19" s="4"/>
      <c r="C19" s="39"/>
      <c r="D19" s="39"/>
      <c r="E19" s="39"/>
      <c r="F19" s="39"/>
      <c r="G19" s="39"/>
      <c r="H19" s="39"/>
      <c r="I19" s="39"/>
      <c r="J19" s="39"/>
      <c r="K19" s="39"/>
      <c r="L19" s="39"/>
      <c r="M19" s="4"/>
    </row>
    <row r="20" spans="2:13" x14ac:dyDescent="0.2">
      <c r="B20" s="4"/>
      <c r="C20" s="57"/>
      <c r="D20" s="57" t="s">
        <v>11</v>
      </c>
      <c r="E20" s="57" t="s">
        <v>12</v>
      </c>
      <c r="F20" s="57" t="s">
        <v>13</v>
      </c>
      <c r="G20" s="57" t="s">
        <v>14</v>
      </c>
      <c r="H20" s="57" t="s">
        <v>15</v>
      </c>
      <c r="I20" s="57" t="s">
        <v>16</v>
      </c>
      <c r="J20" s="57" t="s">
        <v>17</v>
      </c>
      <c r="K20" s="57" t="s">
        <v>18</v>
      </c>
      <c r="L20" s="57" t="s">
        <v>137</v>
      </c>
      <c r="M20" s="71"/>
    </row>
    <row r="21" spans="2:13" x14ac:dyDescent="0.2">
      <c r="B21" s="4"/>
      <c r="C21" s="39" t="s">
        <v>227</v>
      </c>
      <c r="D21" s="61">
        <v>96.7</v>
      </c>
      <c r="E21" s="61">
        <v>96.6</v>
      </c>
      <c r="F21" s="61">
        <v>97.1</v>
      </c>
      <c r="G21" s="61">
        <v>97.2</v>
      </c>
      <c r="H21" s="61">
        <v>96.8</v>
      </c>
      <c r="I21" s="61">
        <v>96.7</v>
      </c>
      <c r="J21" s="61">
        <v>96.9</v>
      </c>
      <c r="K21" s="61">
        <v>97.3</v>
      </c>
      <c r="L21" s="61">
        <v>96.3</v>
      </c>
      <c r="M21" s="4"/>
    </row>
    <row r="22" spans="2:13" x14ac:dyDescent="0.2">
      <c r="B22" s="4"/>
      <c r="C22" s="39" t="s">
        <v>230</v>
      </c>
      <c r="D22" s="61">
        <v>96.5</v>
      </c>
      <c r="E22" s="61">
        <v>96.2</v>
      </c>
      <c r="F22" s="61">
        <v>95.6</v>
      </c>
      <c r="G22" s="61">
        <v>96.4</v>
      </c>
      <c r="H22" s="61">
        <v>96.8</v>
      </c>
      <c r="I22" s="61">
        <v>96.5</v>
      </c>
      <c r="J22" s="61">
        <v>96.7</v>
      </c>
      <c r="K22" s="61">
        <v>97.3</v>
      </c>
      <c r="L22" s="61">
        <v>95</v>
      </c>
      <c r="M22" s="4"/>
    </row>
    <row r="23" spans="2:13" x14ac:dyDescent="0.2">
      <c r="B23" s="4"/>
      <c r="C23" s="39" t="s">
        <v>231</v>
      </c>
      <c r="D23" s="61">
        <v>96.8</v>
      </c>
      <c r="E23" s="61">
        <v>96.9</v>
      </c>
      <c r="F23" s="61">
        <v>98.7</v>
      </c>
      <c r="G23" s="61">
        <v>98.1</v>
      </c>
      <c r="H23" s="61">
        <v>96.8</v>
      </c>
      <c r="I23" s="61">
        <v>97</v>
      </c>
      <c r="J23" s="61">
        <v>97.2</v>
      </c>
      <c r="K23" s="61">
        <v>97.4</v>
      </c>
      <c r="L23" s="61">
        <v>97.8</v>
      </c>
      <c r="M23" s="4"/>
    </row>
    <row r="24" spans="2:13" x14ac:dyDescent="0.2">
      <c r="B24" s="4"/>
      <c r="C24" s="39" t="s">
        <v>34</v>
      </c>
      <c r="D24" s="61">
        <v>98</v>
      </c>
      <c r="E24" s="61">
        <v>98.6</v>
      </c>
      <c r="F24" s="61">
        <v>97.7</v>
      </c>
      <c r="G24" s="61">
        <v>98.1</v>
      </c>
      <c r="H24" s="61">
        <v>97.4</v>
      </c>
      <c r="I24" s="61">
        <v>97.9</v>
      </c>
      <c r="J24" s="61">
        <v>97.2</v>
      </c>
      <c r="K24" s="61">
        <v>97.4</v>
      </c>
      <c r="L24" s="61">
        <v>95.9</v>
      </c>
      <c r="M24" s="4"/>
    </row>
    <row r="25" spans="2:13" x14ac:dyDescent="0.2">
      <c r="B25" s="4"/>
      <c r="C25" s="39" t="s">
        <v>97</v>
      </c>
      <c r="D25" s="61">
        <v>97.2</v>
      </c>
      <c r="E25" s="61">
        <v>98.2</v>
      </c>
      <c r="F25" s="61">
        <v>97.4</v>
      </c>
      <c r="G25" s="61">
        <v>98.4</v>
      </c>
      <c r="H25" s="61">
        <v>96</v>
      </c>
      <c r="I25" s="61">
        <v>99.1</v>
      </c>
      <c r="J25" s="61">
        <v>97.4</v>
      </c>
      <c r="K25" s="61">
        <v>97.3</v>
      </c>
      <c r="L25" s="61">
        <v>94.8</v>
      </c>
      <c r="M25" s="4"/>
    </row>
    <row r="26" spans="2:13" x14ac:dyDescent="0.2">
      <c r="B26" s="4"/>
      <c r="C26" s="39" t="s">
        <v>98</v>
      </c>
      <c r="D26" s="61">
        <v>98.7</v>
      </c>
      <c r="E26" s="61">
        <v>99.1</v>
      </c>
      <c r="F26" s="61">
        <v>98</v>
      </c>
      <c r="G26" s="61">
        <v>97.8</v>
      </c>
      <c r="H26" s="61">
        <v>98.8</v>
      </c>
      <c r="I26" s="61">
        <v>96.6</v>
      </c>
      <c r="J26" s="61">
        <v>96.9</v>
      </c>
      <c r="K26" s="61">
        <v>97.5</v>
      </c>
      <c r="L26" s="61">
        <v>97.1</v>
      </c>
      <c r="M26" s="4"/>
    </row>
    <row r="27" spans="2:13" x14ac:dyDescent="0.2">
      <c r="B27" s="4"/>
      <c r="C27" s="39" t="s">
        <v>37</v>
      </c>
      <c r="D27" s="61">
        <v>98.2</v>
      </c>
      <c r="E27" s="61">
        <v>99.5</v>
      </c>
      <c r="F27" s="61">
        <v>98.5</v>
      </c>
      <c r="G27" s="61">
        <v>98</v>
      </c>
      <c r="H27" s="61">
        <v>98.9</v>
      </c>
      <c r="I27" s="61">
        <v>99.4</v>
      </c>
      <c r="J27" s="61">
        <v>98</v>
      </c>
      <c r="K27" s="61">
        <v>98.8</v>
      </c>
      <c r="L27" s="61">
        <v>99.7</v>
      </c>
      <c r="M27" s="4"/>
    </row>
    <row r="28" spans="2:13" x14ac:dyDescent="0.2">
      <c r="B28" s="4"/>
      <c r="C28" s="39" t="s">
        <v>99</v>
      </c>
      <c r="D28" s="61">
        <v>99</v>
      </c>
      <c r="E28" s="61">
        <v>99.6</v>
      </c>
      <c r="F28" s="61">
        <v>98.3</v>
      </c>
      <c r="G28" s="61">
        <v>98.3</v>
      </c>
      <c r="H28" s="61">
        <v>98.6</v>
      </c>
      <c r="I28" s="61">
        <v>99.1</v>
      </c>
      <c r="J28" s="61">
        <v>97.7</v>
      </c>
      <c r="K28" s="61">
        <v>98.3</v>
      </c>
      <c r="L28" s="61">
        <v>100</v>
      </c>
      <c r="M28" s="4"/>
    </row>
    <row r="29" spans="2:13" x14ac:dyDescent="0.2">
      <c r="B29" s="4"/>
      <c r="C29" s="39" t="s">
        <v>100</v>
      </c>
      <c r="D29" s="61">
        <v>97.3</v>
      </c>
      <c r="E29" s="61">
        <v>99.3</v>
      </c>
      <c r="F29" s="61">
        <v>98.6</v>
      </c>
      <c r="G29" s="61">
        <v>97.6</v>
      </c>
      <c r="H29" s="61">
        <v>99.3</v>
      </c>
      <c r="I29" s="61">
        <v>99.6</v>
      </c>
      <c r="J29" s="61">
        <v>98.4</v>
      </c>
      <c r="K29" s="61">
        <v>99.3</v>
      </c>
      <c r="L29" s="61">
        <v>99.4</v>
      </c>
      <c r="M29" s="4"/>
    </row>
    <row r="30" spans="2:13" x14ac:dyDescent="0.2">
      <c r="B30" s="4"/>
      <c r="C30" s="39" t="s">
        <v>40</v>
      </c>
      <c r="D30" s="61">
        <v>97.7</v>
      </c>
      <c r="E30" s="61">
        <v>98.4</v>
      </c>
      <c r="F30" s="61">
        <v>98.6</v>
      </c>
      <c r="G30" s="61">
        <v>98.1</v>
      </c>
      <c r="H30" s="61">
        <v>97.8</v>
      </c>
      <c r="I30" s="61">
        <v>98.3</v>
      </c>
      <c r="J30" s="61">
        <v>98</v>
      </c>
      <c r="K30" s="61">
        <v>98.5</v>
      </c>
      <c r="L30" s="61">
        <v>97.1</v>
      </c>
      <c r="M30" s="4"/>
    </row>
    <row r="31" spans="2:13" x14ac:dyDescent="0.2">
      <c r="B31" s="4"/>
      <c r="C31" s="39" t="s">
        <v>101</v>
      </c>
      <c r="D31" s="61">
        <v>97.2</v>
      </c>
      <c r="E31" s="61">
        <v>98.5</v>
      </c>
      <c r="F31" s="61">
        <v>98.1</v>
      </c>
      <c r="G31" s="61">
        <v>98</v>
      </c>
      <c r="H31" s="61">
        <v>98.2</v>
      </c>
      <c r="I31" s="61">
        <v>98.1</v>
      </c>
      <c r="J31" s="61">
        <v>98.1</v>
      </c>
      <c r="K31" s="61">
        <v>98.4</v>
      </c>
      <c r="L31" s="61">
        <v>96.9</v>
      </c>
      <c r="M31" s="4"/>
    </row>
    <row r="32" spans="2:13" x14ac:dyDescent="0.2">
      <c r="B32" s="4"/>
      <c r="C32" s="62" t="s">
        <v>102</v>
      </c>
      <c r="D32" s="63">
        <v>98.2</v>
      </c>
      <c r="E32" s="63">
        <v>98.3</v>
      </c>
      <c r="F32" s="63">
        <v>99.1</v>
      </c>
      <c r="G32" s="63">
        <v>98.3</v>
      </c>
      <c r="H32" s="63">
        <v>97.4</v>
      </c>
      <c r="I32" s="63">
        <v>98.5</v>
      </c>
      <c r="J32" s="63">
        <v>97.9</v>
      </c>
      <c r="K32" s="63">
        <v>98.7</v>
      </c>
      <c r="L32" s="63">
        <v>97.4</v>
      </c>
      <c r="M32" s="4"/>
    </row>
    <row r="33" spans="2:13" x14ac:dyDescent="0.2">
      <c r="B33" s="4"/>
      <c r="C33" s="39"/>
      <c r="D33" s="39"/>
      <c r="E33" s="39"/>
      <c r="F33" s="39"/>
      <c r="G33" s="39"/>
      <c r="H33" s="39"/>
      <c r="I33" s="39"/>
      <c r="J33" s="39"/>
      <c r="K33" s="39"/>
      <c r="L33" s="39"/>
      <c r="M33" s="4"/>
    </row>
    <row r="34" spans="2:13" ht="15.75" x14ac:dyDescent="0.25">
      <c r="B34" s="4"/>
      <c r="C34" s="70" t="s">
        <v>159</v>
      </c>
      <c r="D34" s="39"/>
      <c r="E34" s="39"/>
      <c r="F34" s="39"/>
      <c r="G34" s="39"/>
      <c r="H34" s="39"/>
      <c r="I34" s="39"/>
      <c r="J34" s="39"/>
      <c r="K34" s="39"/>
      <c r="L34" s="39"/>
      <c r="M34" s="4"/>
    </row>
    <row r="35" spans="2:13" x14ac:dyDescent="0.2">
      <c r="B35" s="4"/>
      <c r="C35" s="39"/>
      <c r="D35" s="39"/>
      <c r="E35" s="39"/>
      <c r="F35" s="39"/>
      <c r="G35" s="39"/>
      <c r="H35" s="39"/>
      <c r="I35" s="39"/>
      <c r="J35" s="39"/>
      <c r="K35" s="39"/>
      <c r="L35" s="39"/>
      <c r="M35" s="4"/>
    </row>
    <row r="36" spans="2:13" x14ac:dyDescent="0.2">
      <c r="B36" s="4"/>
      <c r="C36" s="57"/>
      <c r="D36" s="57" t="s">
        <v>11</v>
      </c>
      <c r="E36" s="57" t="s">
        <v>12</v>
      </c>
      <c r="F36" s="57" t="s">
        <v>13</v>
      </c>
      <c r="G36" s="57" t="s">
        <v>14</v>
      </c>
      <c r="H36" s="57" t="s">
        <v>15</v>
      </c>
      <c r="I36" s="57" t="s">
        <v>16</v>
      </c>
      <c r="J36" s="57" t="s">
        <v>17</v>
      </c>
      <c r="K36" s="57" t="s">
        <v>18</v>
      </c>
      <c r="L36" s="57" t="s">
        <v>137</v>
      </c>
      <c r="M36" s="4"/>
    </row>
    <row r="37" spans="2:13" x14ac:dyDescent="0.2">
      <c r="B37" s="4"/>
      <c r="C37" s="39" t="s">
        <v>227</v>
      </c>
      <c r="D37" s="61">
        <v>83.6</v>
      </c>
      <c r="E37" s="61">
        <v>83.9</v>
      </c>
      <c r="F37" s="61">
        <v>87.4</v>
      </c>
      <c r="G37" s="61">
        <v>85</v>
      </c>
      <c r="H37" s="61">
        <v>81</v>
      </c>
      <c r="I37" s="61">
        <v>81.599999999999994</v>
      </c>
      <c r="J37" s="61">
        <v>80.3</v>
      </c>
      <c r="K37" s="61">
        <v>77.3</v>
      </c>
      <c r="L37" s="61">
        <v>77.2</v>
      </c>
      <c r="M37" s="4"/>
    </row>
    <row r="38" spans="2:13" x14ac:dyDescent="0.2">
      <c r="B38" s="4"/>
      <c r="C38" s="39" t="s">
        <v>228</v>
      </c>
      <c r="D38" s="61">
        <v>83.3</v>
      </c>
      <c r="E38" s="61">
        <v>84.9</v>
      </c>
      <c r="F38" s="61">
        <v>87</v>
      </c>
      <c r="G38" s="61">
        <v>87.3</v>
      </c>
      <c r="H38" s="61">
        <v>80.3</v>
      </c>
      <c r="I38" s="61">
        <v>81.900000000000006</v>
      </c>
      <c r="J38" s="61">
        <v>82.4</v>
      </c>
      <c r="K38" s="61">
        <v>78.8</v>
      </c>
      <c r="L38" s="61">
        <v>77.3</v>
      </c>
      <c r="M38" s="4"/>
    </row>
    <row r="39" spans="2:13" x14ac:dyDescent="0.2">
      <c r="B39" s="4"/>
      <c r="C39" s="39" t="s">
        <v>229</v>
      </c>
      <c r="D39" s="61">
        <v>83.9</v>
      </c>
      <c r="E39" s="61">
        <v>83</v>
      </c>
      <c r="F39" s="61">
        <v>87.8</v>
      </c>
      <c r="G39" s="61">
        <v>82.9</v>
      </c>
      <c r="H39" s="61">
        <v>81.7</v>
      </c>
      <c r="I39" s="61">
        <v>81.3</v>
      </c>
      <c r="J39" s="61">
        <v>78.400000000000006</v>
      </c>
      <c r="K39" s="61">
        <v>76</v>
      </c>
      <c r="L39" s="61">
        <v>77.099999999999994</v>
      </c>
      <c r="M39" s="4"/>
    </row>
    <row r="40" spans="2:13" x14ac:dyDescent="0.2">
      <c r="B40" s="4"/>
      <c r="C40" s="39" t="s">
        <v>34</v>
      </c>
      <c r="D40" s="61">
        <v>87.2</v>
      </c>
      <c r="E40" s="61">
        <v>87.3</v>
      </c>
      <c r="F40" s="61">
        <v>88.5</v>
      </c>
      <c r="G40" s="61">
        <v>85</v>
      </c>
      <c r="H40" s="61">
        <v>80.7</v>
      </c>
      <c r="I40" s="61">
        <v>81.7</v>
      </c>
      <c r="J40" s="61">
        <v>85.8</v>
      </c>
      <c r="K40" s="61">
        <v>78.7</v>
      </c>
      <c r="L40" s="61">
        <v>79.5</v>
      </c>
      <c r="M40" s="4"/>
    </row>
    <row r="41" spans="2:13" x14ac:dyDescent="0.2">
      <c r="B41" s="4"/>
      <c r="C41" s="39" t="s">
        <v>35</v>
      </c>
      <c r="D41" s="61">
        <v>86.1</v>
      </c>
      <c r="E41" s="61">
        <v>86.7</v>
      </c>
      <c r="F41" s="61">
        <v>88.4</v>
      </c>
      <c r="G41" s="61">
        <v>83.9</v>
      </c>
      <c r="H41" s="61">
        <v>82.2</v>
      </c>
      <c r="I41" s="61">
        <v>84.5</v>
      </c>
      <c r="J41" s="61">
        <v>88.4</v>
      </c>
      <c r="K41" s="61">
        <v>81</v>
      </c>
      <c r="L41" s="61">
        <v>78.599999999999994</v>
      </c>
      <c r="M41" s="4"/>
    </row>
    <row r="42" spans="2:13" x14ac:dyDescent="0.2">
      <c r="B42" s="4"/>
      <c r="C42" s="39" t="s">
        <v>36</v>
      </c>
      <c r="D42" s="61">
        <v>88</v>
      </c>
      <c r="E42" s="61">
        <v>87.8</v>
      </c>
      <c r="F42" s="61">
        <v>88.7</v>
      </c>
      <c r="G42" s="61">
        <v>86</v>
      </c>
      <c r="H42" s="61">
        <v>79.400000000000006</v>
      </c>
      <c r="I42" s="61">
        <v>79.099999999999994</v>
      </c>
      <c r="J42" s="61">
        <v>83.5</v>
      </c>
      <c r="K42" s="61">
        <v>76.8</v>
      </c>
      <c r="L42" s="61">
        <v>80.3</v>
      </c>
      <c r="M42" s="4"/>
    </row>
    <row r="43" spans="2:13" x14ac:dyDescent="0.2">
      <c r="B43" s="4"/>
      <c r="C43" s="39" t="s">
        <v>37</v>
      </c>
      <c r="D43" s="61">
        <v>89.2</v>
      </c>
      <c r="E43" s="61">
        <v>91.7</v>
      </c>
      <c r="F43" s="61">
        <v>94.1</v>
      </c>
      <c r="G43" s="61">
        <v>90</v>
      </c>
      <c r="H43" s="61">
        <v>89.7</v>
      </c>
      <c r="I43" s="61">
        <v>89.8</v>
      </c>
      <c r="J43" s="61">
        <v>90.2</v>
      </c>
      <c r="K43" s="61">
        <v>89.8</v>
      </c>
      <c r="L43" s="61">
        <v>91.9</v>
      </c>
      <c r="M43" s="4"/>
    </row>
    <row r="44" spans="2:13" x14ac:dyDescent="0.2">
      <c r="B44" s="4"/>
      <c r="C44" s="39" t="s">
        <v>38</v>
      </c>
      <c r="D44" s="61">
        <v>92</v>
      </c>
      <c r="E44" s="61">
        <v>93</v>
      </c>
      <c r="F44" s="61">
        <v>96.8</v>
      </c>
      <c r="G44" s="61">
        <v>90.7</v>
      </c>
      <c r="H44" s="61">
        <v>91.5</v>
      </c>
      <c r="I44" s="61">
        <v>90.4</v>
      </c>
      <c r="J44" s="61">
        <v>91.3</v>
      </c>
      <c r="K44" s="61">
        <v>91.1</v>
      </c>
      <c r="L44" s="61">
        <v>91.2</v>
      </c>
      <c r="M44" s="4"/>
    </row>
    <row r="45" spans="2:13" x14ac:dyDescent="0.2">
      <c r="B45" s="4"/>
      <c r="C45" s="39" t="s">
        <v>39</v>
      </c>
      <c r="D45" s="61">
        <v>86.6</v>
      </c>
      <c r="E45" s="61">
        <v>90.3</v>
      </c>
      <c r="F45" s="61">
        <v>91.5</v>
      </c>
      <c r="G45" s="61">
        <v>89.3</v>
      </c>
      <c r="H45" s="61">
        <v>87.8</v>
      </c>
      <c r="I45" s="61">
        <v>89.1</v>
      </c>
      <c r="J45" s="61">
        <v>89.1</v>
      </c>
      <c r="K45" s="61">
        <v>88.4</v>
      </c>
      <c r="L45" s="61">
        <v>92.7</v>
      </c>
      <c r="M45" s="4"/>
    </row>
    <row r="46" spans="2:13" x14ac:dyDescent="0.2">
      <c r="B46" s="4"/>
      <c r="C46" s="39" t="s">
        <v>40</v>
      </c>
      <c r="D46" s="61">
        <v>90</v>
      </c>
      <c r="E46" s="61">
        <v>89.8</v>
      </c>
      <c r="F46" s="61">
        <v>91.7</v>
      </c>
      <c r="G46" s="61">
        <v>89.6</v>
      </c>
      <c r="H46" s="61">
        <v>88.7</v>
      </c>
      <c r="I46" s="61">
        <v>89</v>
      </c>
      <c r="J46" s="61">
        <v>88.1</v>
      </c>
      <c r="K46" s="61">
        <v>86.9</v>
      </c>
      <c r="L46" s="61">
        <v>87.9</v>
      </c>
      <c r="M46" s="4"/>
    </row>
    <row r="47" spans="2:13" x14ac:dyDescent="0.2">
      <c r="B47" s="4"/>
      <c r="C47" s="39" t="s">
        <v>41</v>
      </c>
      <c r="D47" s="61">
        <v>90.2</v>
      </c>
      <c r="E47" s="61">
        <v>89.3</v>
      </c>
      <c r="F47" s="61">
        <v>91.3</v>
      </c>
      <c r="G47" s="61">
        <v>89.6</v>
      </c>
      <c r="H47" s="61">
        <v>88.6</v>
      </c>
      <c r="I47" s="61">
        <v>88.5</v>
      </c>
      <c r="J47" s="61">
        <v>88.3</v>
      </c>
      <c r="K47" s="61">
        <v>87.7</v>
      </c>
      <c r="L47" s="61">
        <v>87.1</v>
      </c>
      <c r="M47" s="4"/>
    </row>
    <row r="48" spans="2:13" x14ac:dyDescent="0.2">
      <c r="B48" s="4"/>
      <c r="C48" s="62" t="s">
        <v>42</v>
      </c>
      <c r="D48" s="63">
        <v>89.8</v>
      </c>
      <c r="E48" s="63">
        <v>90.3</v>
      </c>
      <c r="F48" s="63">
        <v>92.1</v>
      </c>
      <c r="G48" s="63">
        <v>89.5</v>
      </c>
      <c r="H48" s="63">
        <v>88.7</v>
      </c>
      <c r="I48" s="63">
        <v>89.5</v>
      </c>
      <c r="J48" s="63">
        <v>87.8</v>
      </c>
      <c r="K48" s="63">
        <v>86.3</v>
      </c>
      <c r="L48" s="63">
        <v>88.6</v>
      </c>
      <c r="M48" s="4"/>
    </row>
    <row r="49" spans="2:14" x14ac:dyDescent="0.2">
      <c r="B49" s="4"/>
      <c r="C49" s="39"/>
      <c r="D49" s="39"/>
      <c r="E49" s="39"/>
      <c r="F49" s="39"/>
      <c r="G49" s="39"/>
      <c r="H49" s="39"/>
      <c r="I49" s="39"/>
      <c r="J49" s="39"/>
      <c r="K49" s="39"/>
      <c r="L49" s="39"/>
      <c r="M49" s="4"/>
    </row>
    <row r="50" spans="2:14" x14ac:dyDescent="0.2">
      <c r="B50" s="4"/>
      <c r="C50" s="39"/>
      <c r="D50" s="39"/>
      <c r="E50" s="39"/>
      <c r="F50" s="39"/>
      <c r="G50" s="39"/>
      <c r="H50" s="39"/>
      <c r="I50" s="39"/>
      <c r="J50" s="39"/>
      <c r="K50" s="39"/>
      <c r="L50" s="39"/>
      <c r="M50" s="4"/>
    </row>
    <row r="51" spans="2:14" ht="15.75" x14ac:dyDescent="0.25">
      <c r="B51" s="4"/>
      <c r="C51" s="70" t="s">
        <v>180</v>
      </c>
      <c r="D51" s="39"/>
      <c r="E51" s="39"/>
      <c r="F51" s="39"/>
      <c r="G51" s="39"/>
      <c r="H51" s="39"/>
      <c r="I51" s="39"/>
      <c r="J51" s="39"/>
      <c r="K51" s="39"/>
      <c r="L51" s="39"/>
      <c r="M51" s="4"/>
      <c r="N51" s="120"/>
    </row>
    <row r="52" spans="2:14" x14ac:dyDescent="0.2">
      <c r="B52" s="4"/>
      <c r="C52" s="75"/>
      <c r="D52" s="39"/>
      <c r="E52" s="39"/>
      <c r="F52" s="39"/>
      <c r="G52" s="39"/>
      <c r="H52" s="39"/>
      <c r="I52" s="39"/>
      <c r="J52" s="39"/>
      <c r="K52" s="39"/>
      <c r="L52" s="39"/>
      <c r="M52" s="4"/>
      <c r="N52" s="120"/>
    </row>
    <row r="53" spans="2:14" x14ac:dyDescent="0.2">
      <c r="B53" s="4"/>
      <c r="C53" s="39"/>
      <c r="D53" s="39"/>
      <c r="E53" s="39"/>
      <c r="F53" s="39"/>
      <c r="G53" s="39"/>
      <c r="H53" s="39"/>
      <c r="I53" s="39"/>
      <c r="J53" s="39"/>
      <c r="K53" s="39"/>
      <c r="L53" s="39"/>
      <c r="M53" s="4"/>
    </row>
    <row r="54" spans="2:14" ht="15.75" x14ac:dyDescent="0.25">
      <c r="B54" s="4"/>
      <c r="C54" s="70" t="s">
        <v>160</v>
      </c>
      <c r="D54" s="39"/>
      <c r="E54" s="39"/>
      <c r="F54" s="39"/>
      <c r="G54" s="39"/>
      <c r="H54" s="39"/>
      <c r="I54" s="39"/>
      <c r="J54" s="39"/>
      <c r="K54" s="39"/>
      <c r="L54" s="39"/>
      <c r="M54" s="4"/>
    </row>
    <row r="55" spans="2:14" x14ac:dyDescent="0.2">
      <c r="B55" s="4"/>
      <c r="C55" s="39"/>
      <c r="D55" s="39"/>
      <c r="E55" s="39"/>
      <c r="F55" s="39"/>
      <c r="G55" s="39"/>
      <c r="H55" s="39"/>
      <c r="I55" s="39"/>
      <c r="J55" s="39"/>
      <c r="K55" s="39"/>
      <c r="L55" s="39"/>
      <c r="M55" s="4"/>
    </row>
    <row r="56" spans="2:14" x14ac:dyDescent="0.2">
      <c r="B56" s="4"/>
      <c r="C56" s="57"/>
      <c r="D56" s="57" t="s">
        <v>11</v>
      </c>
      <c r="E56" s="57" t="s">
        <v>12</v>
      </c>
      <c r="F56" s="57" t="s">
        <v>13</v>
      </c>
      <c r="G56" s="57" t="s">
        <v>14</v>
      </c>
      <c r="H56" s="57" t="s">
        <v>15</v>
      </c>
      <c r="I56" s="57" t="s">
        <v>16</v>
      </c>
      <c r="J56" s="57" t="s">
        <v>17</v>
      </c>
      <c r="K56" s="57" t="s">
        <v>18</v>
      </c>
      <c r="L56" s="57" t="s">
        <v>137</v>
      </c>
      <c r="M56" s="4"/>
    </row>
    <row r="57" spans="2:14" x14ac:dyDescent="0.2">
      <c r="B57" s="4"/>
      <c r="C57" s="39" t="s">
        <v>138</v>
      </c>
      <c r="D57" s="97" t="s">
        <v>217</v>
      </c>
      <c r="E57" s="97" t="s">
        <v>217</v>
      </c>
      <c r="F57" s="97" t="s">
        <v>217</v>
      </c>
      <c r="G57" s="97" t="s">
        <v>217</v>
      </c>
      <c r="H57" s="97" t="s">
        <v>217</v>
      </c>
      <c r="I57" s="97" t="s">
        <v>217</v>
      </c>
      <c r="J57" s="97" t="s">
        <v>217</v>
      </c>
      <c r="K57" s="61">
        <v>56.5</v>
      </c>
      <c r="L57" s="61">
        <v>56</v>
      </c>
      <c r="M57" s="4"/>
    </row>
    <row r="58" spans="2:14" x14ac:dyDescent="0.2">
      <c r="B58" s="4"/>
      <c r="C58" s="39" t="s">
        <v>139</v>
      </c>
      <c r="D58" s="97" t="s">
        <v>217</v>
      </c>
      <c r="E58" s="97" t="s">
        <v>217</v>
      </c>
      <c r="F58" s="97" t="s">
        <v>217</v>
      </c>
      <c r="G58" s="97" t="s">
        <v>217</v>
      </c>
      <c r="H58" s="97" t="s">
        <v>217</v>
      </c>
      <c r="I58" s="97" t="s">
        <v>217</v>
      </c>
      <c r="J58" s="97" t="s">
        <v>217</v>
      </c>
      <c r="K58" s="61">
        <v>88.9</v>
      </c>
      <c r="L58" s="61">
        <v>89.9</v>
      </c>
      <c r="M58" s="4"/>
    </row>
    <row r="59" spans="2:14" x14ac:dyDescent="0.2">
      <c r="B59" s="4"/>
      <c r="C59" s="39" t="s">
        <v>140</v>
      </c>
      <c r="D59" s="97" t="s">
        <v>217</v>
      </c>
      <c r="E59" s="97" t="s">
        <v>217</v>
      </c>
      <c r="F59" s="97" t="s">
        <v>217</v>
      </c>
      <c r="G59" s="97" t="s">
        <v>217</v>
      </c>
      <c r="H59" s="97" t="s">
        <v>217</v>
      </c>
      <c r="I59" s="97" t="s">
        <v>217</v>
      </c>
      <c r="J59" s="97" t="s">
        <v>217</v>
      </c>
      <c r="K59" s="61">
        <v>55</v>
      </c>
      <c r="L59" s="61">
        <v>55.3</v>
      </c>
      <c r="M59" s="4"/>
    </row>
    <row r="60" spans="2:14" x14ac:dyDescent="0.2">
      <c r="B60" s="4"/>
      <c r="C60" s="39" t="s">
        <v>141</v>
      </c>
      <c r="D60" s="97" t="s">
        <v>217</v>
      </c>
      <c r="E60" s="97" t="s">
        <v>217</v>
      </c>
      <c r="F60" s="97" t="s">
        <v>217</v>
      </c>
      <c r="G60" s="97" t="s">
        <v>217</v>
      </c>
      <c r="H60" s="97" t="s">
        <v>217</v>
      </c>
      <c r="I60" s="97" t="s">
        <v>217</v>
      </c>
      <c r="J60" s="97" t="s">
        <v>217</v>
      </c>
      <c r="K60" s="61">
        <v>58.7</v>
      </c>
      <c r="L60" s="61">
        <v>56.9</v>
      </c>
      <c r="M60" s="4"/>
    </row>
    <row r="61" spans="2:14" x14ac:dyDescent="0.2">
      <c r="B61" s="4"/>
      <c r="C61" s="39" t="s">
        <v>178</v>
      </c>
      <c r="D61" s="97" t="s">
        <v>217</v>
      </c>
      <c r="E61" s="97" t="s">
        <v>217</v>
      </c>
      <c r="F61" s="97" t="s">
        <v>217</v>
      </c>
      <c r="G61" s="97" t="s">
        <v>217</v>
      </c>
      <c r="H61" s="97" t="s">
        <v>217</v>
      </c>
      <c r="I61" s="97" t="s">
        <v>217</v>
      </c>
      <c r="J61" s="97" t="s">
        <v>217</v>
      </c>
      <c r="K61" s="61">
        <v>88.4</v>
      </c>
      <c r="L61" s="61">
        <v>90.8</v>
      </c>
      <c r="M61" s="4"/>
    </row>
    <row r="62" spans="2:14" x14ac:dyDescent="0.2">
      <c r="B62" s="4"/>
      <c r="C62" s="62" t="s">
        <v>179</v>
      </c>
      <c r="D62" s="106" t="s">
        <v>217</v>
      </c>
      <c r="E62" s="106" t="s">
        <v>217</v>
      </c>
      <c r="F62" s="106" t="s">
        <v>217</v>
      </c>
      <c r="G62" s="106" t="s">
        <v>217</v>
      </c>
      <c r="H62" s="106" t="s">
        <v>217</v>
      </c>
      <c r="I62" s="106" t="s">
        <v>217</v>
      </c>
      <c r="J62" s="106" t="s">
        <v>217</v>
      </c>
      <c r="K62" s="63">
        <v>89.4</v>
      </c>
      <c r="L62" s="63">
        <v>89</v>
      </c>
      <c r="M62" s="4"/>
    </row>
    <row r="63" spans="2:14" x14ac:dyDescent="0.2">
      <c r="B63" s="4"/>
      <c r="C63" s="39"/>
      <c r="D63" s="39"/>
      <c r="E63" s="39"/>
      <c r="F63" s="39"/>
      <c r="G63" s="39"/>
      <c r="H63" s="39"/>
      <c r="I63" s="39"/>
      <c r="J63" s="39"/>
      <c r="K63" s="39"/>
      <c r="L63" s="39"/>
      <c r="M63" s="4"/>
    </row>
    <row r="64" spans="2:14" x14ac:dyDescent="0.2">
      <c r="B64" s="4"/>
      <c r="C64" s="39" t="s">
        <v>277</v>
      </c>
      <c r="D64" s="39"/>
      <c r="E64" s="39"/>
      <c r="F64" s="39"/>
      <c r="G64" s="39"/>
      <c r="H64" s="39"/>
      <c r="I64" s="39"/>
      <c r="J64" s="39"/>
      <c r="K64" s="39"/>
      <c r="L64" s="39"/>
      <c r="M64" s="4"/>
    </row>
    <row r="65" spans="2:13" x14ac:dyDescent="0.2">
      <c r="B65" s="4"/>
      <c r="C65" s="34" t="s">
        <v>216</v>
      </c>
      <c r="D65" s="39"/>
      <c r="E65" s="39"/>
      <c r="F65" s="39"/>
      <c r="G65" s="39"/>
      <c r="H65" s="39"/>
      <c r="I65" s="39"/>
      <c r="J65" s="39"/>
      <c r="K65" s="39"/>
      <c r="L65" s="39"/>
      <c r="M65" s="4"/>
    </row>
    <row r="66" spans="2:13" x14ac:dyDescent="0.2">
      <c r="B66" s="4"/>
      <c r="C66" s="39"/>
      <c r="D66" s="39"/>
      <c r="E66" s="39"/>
      <c r="F66" s="39"/>
      <c r="G66" s="39"/>
      <c r="H66" s="39"/>
      <c r="I66" s="39"/>
      <c r="J66" s="39"/>
      <c r="K66" s="39"/>
      <c r="L66" s="39"/>
      <c r="M66" s="4"/>
    </row>
    <row r="67" spans="2:13" x14ac:dyDescent="0.2">
      <c r="B67" s="4"/>
      <c r="C67" s="8"/>
      <c r="D67" s="8"/>
      <c r="E67" s="8"/>
      <c r="F67" s="8"/>
      <c r="G67" s="8"/>
      <c r="H67" s="8"/>
      <c r="I67" s="8"/>
      <c r="J67" s="8"/>
      <c r="K67" s="8"/>
      <c r="L67" s="8"/>
      <c r="M67" s="4"/>
    </row>
    <row r="68" spans="2:13" x14ac:dyDescent="0.2">
      <c r="B68" s="4"/>
      <c r="C68" s="48" t="s">
        <v>103</v>
      </c>
      <c r="D68" s="8"/>
      <c r="E68" s="8"/>
      <c r="F68" s="8"/>
      <c r="G68" s="8"/>
      <c r="H68" s="8"/>
      <c r="I68" s="8"/>
      <c r="J68" s="8"/>
      <c r="K68" s="8"/>
      <c r="L68" s="8"/>
      <c r="M68" s="4"/>
    </row>
    <row r="69" spans="2:13" x14ac:dyDescent="0.2">
      <c r="B69" s="4"/>
      <c r="C69" s="66" t="s">
        <v>305</v>
      </c>
      <c r="D69" s="4"/>
      <c r="E69" s="4"/>
      <c r="F69" s="4"/>
      <c r="G69" s="4"/>
      <c r="H69" s="4"/>
      <c r="I69" s="4"/>
      <c r="J69" s="4"/>
      <c r="K69" s="4"/>
      <c r="L69" s="4"/>
      <c r="M69" s="4"/>
    </row>
    <row r="70" spans="2:13" x14ac:dyDescent="0.2">
      <c r="B70" s="4"/>
      <c r="C70" s="66" t="s">
        <v>308</v>
      </c>
      <c r="D70" s="4"/>
      <c r="E70" s="4"/>
      <c r="F70" s="4"/>
      <c r="G70" s="4"/>
      <c r="H70" s="4"/>
      <c r="I70" s="4"/>
      <c r="J70" s="4"/>
      <c r="K70" s="4"/>
      <c r="L70" s="4"/>
      <c r="M70" s="4"/>
    </row>
  </sheetData>
  <hyperlinks>
    <hyperlink ref="C68" location="SRHealth_defn" display="Link for further information" xr:uid="{E3A3D551-6B59-4F7B-9190-29EBD10694FA}"/>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1C46F-0E71-4580-8C12-C049CF796096}">
  <sheetPr>
    <pageSetUpPr fitToPage="1"/>
  </sheetPr>
  <dimension ref="B2:Q30"/>
  <sheetViews>
    <sheetView workbookViewId="0"/>
  </sheetViews>
  <sheetFormatPr defaultColWidth="9.140625" defaultRowHeight="14.25" x14ac:dyDescent="0.2"/>
  <cols>
    <col min="1" max="2" width="2.28515625" style="74" customWidth="1"/>
    <col min="3" max="3" width="12.140625" style="74" customWidth="1"/>
    <col min="4" max="14" width="8.85546875" style="74" customWidth="1"/>
    <col min="15" max="15" width="2.28515625" style="80" customWidth="1"/>
    <col min="16" max="17" width="9.140625" style="80"/>
    <col min="18" max="16384" width="9.140625" style="74"/>
  </cols>
  <sheetData>
    <row r="2" spans="2:17" ht="20.25" x14ac:dyDescent="0.3">
      <c r="B2" s="71"/>
      <c r="C2" s="127" t="s">
        <v>43</v>
      </c>
      <c r="D2" s="127"/>
      <c r="E2" s="127"/>
      <c r="F2" s="127"/>
      <c r="G2" s="127"/>
      <c r="H2" s="127"/>
      <c r="I2" s="127"/>
      <c r="J2" s="127"/>
      <c r="K2" s="127"/>
      <c r="L2" s="127"/>
      <c r="M2" s="127"/>
      <c r="N2" s="127"/>
      <c r="O2" s="79"/>
    </row>
    <row r="3" spans="2:17" x14ac:dyDescent="0.2">
      <c r="B3" s="71"/>
      <c r="C3" s="71"/>
      <c r="D3" s="71"/>
      <c r="E3" s="71"/>
      <c r="F3" s="71"/>
      <c r="G3" s="71"/>
      <c r="H3" s="71"/>
      <c r="I3" s="71"/>
      <c r="J3" s="71"/>
      <c r="K3" s="71"/>
      <c r="L3" s="71"/>
      <c r="M3" s="71"/>
      <c r="N3" s="71"/>
      <c r="O3" s="79"/>
    </row>
    <row r="4" spans="2:17" ht="15.75" x14ac:dyDescent="0.25">
      <c r="B4" s="71"/>
      <c r="C4" s="70" t="s">
        <v>202</v>
      </c>
      <c r="D4" s="71"/>
      <c r="E4" s="71"/>
      <c r="F4" s="71"/>
      <c r="G4" s="71"/>
      <c r="H4" s="71"/>
      <c r="I4" s="71"/>
      <c r="J4" s="71"/>
      <c r="K4" s="71"/>
      <c r="L4" s="71"/>
      <c r="M4" s="71"/>
      <c r="N4" s="71"/>
      <c r="O4" s="79"/>
    </row>
    <row r="5" spans="2:17" x14ac:dyDescent="0.2">
      <c r="B5" s="71"/>
      <c r="C5" s="71"/>
      <c r="D5" s="71"/>
      <c r="E5" s="71"/>
      <c r="F5" s="71"/>
      <c r="G5" s="71"/>
      <c r="H5" s="71"/>
      <c r="I5" s="71"/>
      <c r="J5" s="71"/>
      <c r="K5" s="71"/>
      <c r="L5" s="71"/>
      <c r="M5" s="71"/>
      <c r="N5" s="71"/>
      <c r="O5" s="79"/>
    </row>
    <row r="6" spans="2:17" x14ac:dyDescent="0.2">
      <c r="B6" s="71"/>
      <c r="C6" s="57"/>
      <c r="D6" s="86">
        <v>2009</v>
      </c>
      <c r="E6" s="86">
        <v>2010</v>
      </c>
      <c r="F6" s="86">
        <v>2011</v>
      </c>
      <c r="G6" s="86">
        <v>2012</v>
      </c>
      <c r="H6" s="86">
        <v>2013</v>
      </c>
      <c r="I6" s="86">
        <v>2014</v>
      </c>
      <c r="J6" s="86">
        <v>2015</v>
      </c>
      <c r="K6" s="86">
        <v>2016</v>
      </c>
      <c r="L6" s="86">
        <v>2017</v>
      </c>
      <c r="M6" s="57">
        <v>2018</v>
      </c>
      <c r="N6" s="84"/>
      <c r="O6" s="79"/>
    </row>
    <row r="7" spans="2:17" x14ac:dyDescent="0.2">
      <c r="B7" s="71"/>
      <c r="C7" s="39" t="s">
        <v>19</v>
      </c>
      <c r="D7" s="61">
        <v>415</v>
      </c>
      <c r="E7" s="61">
        <v>395.6</v>
      </c>
      <c r="F7" s="61">
        <v>405.7</v>
      </c>
      <c r="G7" s="61">
        <v>393.6</v>
      </c>
      <c r="H7" s="61">
        <v>377.1</v>
      </c>
      <c r="I7" s="61">
        <v>383.7</v>
      </c>
      <c r="J7" s="61">
        <v>381.1</v>
      </c>
      <c r="K7" s="61">
        <v>366.1</v>
      </c>
      <c r="L7" s="61">
        <v>381.7</v>
      </c>
      <c r="M7" s="61">
        <v>370</v>
      </c>
      <c r="N7" s="39"/>
      <c r="O7" s="81"/>
      <c r="P7" s="76"/>
    </row>
    <row r="8" spans="2:17" x14ac:dyDescent="0.2">
      <c r="B8" s="71"/>
      <c r="C8" s="39" t="s">
        <v>47</v>
      </c>
      <c r="D8" s="61">
        <v>492.9</v>
      </c>
      <c r="E8" s="61">
        <v>467.6</v>
      </c>
      <c r="F8" s="61">
        <v>472</v>
      </c>
      <c r="G8" s="61">
        <v>463</v>
      </c>
      <c r="H8" s="61">
        <v>444.9</v>
      </c>
      <c r="I8" s="61">
        <v>450.7</v>
      </c>
      <c r="J8" s="61">
        <v>442.4</v>
      </c>
      <c r="K8" s="61">
        <v>427.7</v>
      </c>
      <c r="L8" s="61">
        <v>444.4</v>
      </c>
      <c r="M8" s="61">
        <v>432.7</v>
      </c>
      <c r="N8" s="39"/>
      <c r="O8" s="81"/>
      <c r="P8" s="76"/>
    </row>
    <row r="9" spans="2:17" x14ac:dyDescent="0.2">
      <c r="B9" s="71"/>
      <c r="C9" s="62" t="s">
        <v>48</v>
      </c>
      <c r="D9" s="63">
        <v>348</v>
      </c>
      <c r="E9" s="63">
        <v>333.2</v>
      </c>
      <c r="F9" s="63">
        <v>347.1</v>
      </c>
      <c r="G9" s="63">
        <v>332.7</v>
      </c>
      <c r="H9" s="63">
        <v>318</v>
      </c>
      <c r="I9" s="63">
        <v>325.5</v>
      </c>
      <c r="J9" s="63">
        <v>326.7</v>
      </c>
      <c r="K9" s="63">
        <v>311.39999999999998</v>
      </c>
      <c r="L9" s="63">
        <v>325.89999999999998</v>
      </c>
      <c r="M9" s="63">
        <v>314.39999999999998</v>
      </c>
      <c r="N9" s="39"/>
      <c r="O9" s="79"/>
      <c r="P9" s="76"/>
    </row>
    <row r="10" spans="2:17" x14ac:dyDescent="0.2">
      <c r="B10" s="71"/>
      <c r="C10" s="71"/>
      <c r="D10" s="71"/>
      <c r="E10" s="71"/>
      <c r="F10" s="71"/>
      <c r="G10" s="71"/>
      <c r="H10" s="71"/>
      <c r="I10" s="71"/>
      <c r="J10" s="71"/>
      <c r="K10" s="71"/>
      <c r="L10" s="71"/>
      <c r="M10" s="71"/>
      <c r="N10" s="71"/>
      <c r="O10" s="79"/>
      <c r="Q10" s="74"/>
    </row>
    <row r="11" spans="2:17" ht="15.75" x14ac:dyDescent="0.25">
      <c r="B11" s="71"/>
      <c r="C11" s="70" t="s">
        <v>203</v>
      </c>
      <c r="D11" s="71"/>
      <c r="E11" s="71"/>
      <c r="F11" s="71"/>
      <c r="G11" s="71"/>
      <c r="H11" s="71"/>
      <c r="I11" s="71"/>
      <c r="J11" s="71"/>
      <c r="K11" s="71"/>
      <c r="L11" s="71"/>
      <c r="M11" s="71"/>
      <c r="N11" s="71"/>
      <c r="O11" s="79"/>
    </row>
    <row r="12" spans="2:17" x14ac:dyDescent="0.2">
      <c r="B12" s="71"/>
      <c r="C12" s="77"/>
      <c r="D12" s="71"/>
      <c r="E12" s="71"/>
      <c r="F12" s="71"/>
      <c r="G12" s="71"/>
      <c r="H12" s="71"/>
      <c r="I12" s="71"/>
      <c r="J12" s="71"/>
      <c r="K12" s="71"/>
      <c r="L12" s="71"/>
      <c r="M12" s="71"/>
      <c r="N12" s="71"/>
      <c r="O12" s="79"/>
    </row>
    <row r="13" spans="2:17" x14ac:dyDescent="0.2">
      <c r="B13" s="71"/>
      <c r="C13" s="57"/>
      <c r="D13" s="57"/>
      <c r="E13" s="86">
        <v>2009</v>
      </c>
      <c r="F13" s="86">
        <v>2010</v>
      </c>
      <c r="G13" s="86">
        <v>2011</v>
      </c>
      <c r="H13" s="86">
        <v>2012</v>
      </c>
      <c r="I13" s="86">
        <v>2013</v>
      </c>
      <c r="J13" s="86">
        <v>2014</v>
      </c>
      <c r="K13" s="86">
        <v>2015</v>
      </c>
      <c r="L13" s="86">
        <v>2016</v>
      </c>
      <c r="M13" s="86">
        <v>2017</v>
      </c>
      <c r="N13" s="86">
        <v>2018</v>
      </c>
      <c r="O13" s="79"/>
    </row>
    <row r="14" spans="2:17" x14ac:dyDescent="0.2">
      <c r="B14" s="71"/>
      <c r="C14" s="39" t="s">
        <v>226</v>
      </c>
      <c r="D14" s="39" t="s">
        <v>19</v>
      </c>
      <c r="E14" s="61">
        <v>712</v>
      </c>
      <c r="F14" s="61">
        <v>637.20000000000005</v>
      </c>
      <c r="G14" s="61">
        <v>649.79999999999995</v>
      </c>
      <c r="H14" s="61">
        <v>634.1</v>
      </c>
      <c r="I14" s="61">
        <v>616.6</v>
      </c>
      <c r="J14" s="61">
        <v>606</v>
      </c>
      <c r="K14" s="61">
        <v>621.29999999999995</v>
      </c>
      <c r="L14" s="61">
        <v>592.20000000000005</v>
      </c>
      <c r="M14" s="61">
        <v>607.1</v>
      </c>
      <c r="N14" s="61">
        <v>594.6</v>
      </c>
      <c r="O14" s="79"/>
    </row>
    <row r="15" spans="2:17" x14ac:dyDescent="0.2">
      <c r="B15" s="71"/>
      <c r="C15" s="39" t="s">
        <v>226</v>
      </c>
      <c r="D15" s="39" t="s">
        <v>47</v>
      </c>
      <c r="E15" s="61">
        <v>816.7</v>
      </c>
      <c r="F15" s="61">
        <v>708</v>
      </c>
      <c r="G15" s="61">
        <v>707.1</v>
      </c>
      <c r="H15" s="61">
        <v>732</v>
      </c>
      <c r="I15" s="61">
        <v>696.4</v>
      </c>
      <c r="J15" s="61">
        <v>692.2</v>
      </c>
      <c r="K15" s="61">
        <v>704.6</v>
      </c>
      <c r="L15" s="61">
        <v>692.3</v>
      </c>
      <c r="M15" s="61">
        <v>689.4</v>
      </c>
      <c r="N15" s="61">
        <v>664.3</v>
      </c>
      <c r="O15" s="81"/>
      <c r="P15" s="76"/>
    </row>
    <row r="16" spans="2:17" x14ac:dyDescent="0.2">
      <c r="B16" s="71"/>
      <c r="C16" s="39" t="s">
        <v>226</v>
      </c>
      <c r="D16" s="39" t="s">
        <v>48</v>
      </c>
      <c r="E16" s="61">
        <v>615.20000000000005</v>
      </c>
      <c r="F16" s="61">
        <v>571.79999999999995</v>
      </c>
      <c r="G16" s="61">
        <v>593.6</v>
      </c>
      <c r="H16" s="61">
        <v>551.4</v>
      </c>
      <c r="I16" s="61">
        <v>547.4</v>
      </c>
      <c r="J16" s="61">
        <v>529.5</v>
      </c>
      <c r="K16" s="61">
        <v>548.9</v>
      </c>
      <c r="L16" s="61">
        <v>508.8</v>
      </c>
      <c r="M16" s="61">
        <v>534.9</v>
      </c>
      <c r="N16" s="61">
        <v>532.29999999999995</v>
      </c>
      <c r="O16" s="81"/>
      <c r="P16" s="76"/>
    </row>
    <row r="17" spans="2:16" x14ac:dyDescent="0.2">
      <c r="B17" s="71"/>
      <c r="C17" s="39" t="s">
        <v>232</v>
      </c>
      <c r="D17" s="39" t="s">
        <v>19</v>
      </c>
      <c r="E17" s="61">
        <v>386.9</v>
      </c>
      <c r="F17" s="61">
        <v>371</v>
      </c>
      <c r="G17" s="61">
        <v>381.2</v>
      </c>
      <c r="H17" s="61">
        <v>369.5</v>
      </c>
      <c r="I17" s="61">
        <v>353.2</v>
      </c>
      <c r="J17" s="61">
        <v>360.2</v>
      </c>
      <c r="K17" s="61">
        <v>356.8</v>
      </c>
      <c r="L17" s="61">
        <v>340.6</v>
      </c>
      <c r="M17" s="61">
        <v>355.1</v>
      </c>
      <c r="N17" s="61">
        <v>343.5</v>
      </c>
      <c r="O17" s="79"/>
      <c r="P17" s="76"/>
    </row>
    <row r="18" spans="2:16" x14ac:dyDescent="0.2">
      <c r="B18" s="71"/>
      <c r="C18" s="39" t="s">
        <v>232</v>
      </c>
      <c r="D18" s="39" t="s">
        <v>47</v>
      </c>
      <c r="E18" s="61">
        <v>460.7</v>
      </c>
      <c r="F18" s="61">
        <v>440.1</v>
      </c>
      <c r="G18" s="61">
        <v>446.1</v>
      </c>
      <c r="H18" s="61">
        <v>435.7</v>
      </c>
      <c r="I18" s="61">
        <v>419.3</v>
      </c>
      <c r="J18" s="61">
        <v>424.5</v>
      </c>
      <c r="K18" s="61">
        <v>415.1</v>
      </c>
      <c r="L18" s="61">
        <v>398.6</v>
      </c>
      <c r="M18" s="61">
        <v>415.1</v>
      </c>
      <c r="N18" s="61">
        <v>404.2</v>
      </c>
      <c r="O18" s="79"/>
      <c r="P18" s="76"/>
    </row>
    <row r="19" spans="2:16" x14ac:dyDescent="0.2">
      <c r="B19" s="71"/>
      <c r="C19" s="62" t="s">
        <v>232</v>
      </c>
      <c r="D19" s="62" t="s">
        <v>48</v>
      </c>
      <c r="E19" s="63">
        <v>323.89999999999998</v>
      </c>
      <c r="F19" s="63">
        <v>311.39999999999998</v>
      </c>
      <c r="G19" s="63">
        <v>324.10000000000002</v>
      </c>
      <c r="H19" s="63">
        <v>311.39999999999998</v>
      </c>
      <c r="I19" s="63">
        <v>295.8</v>
      </c>
      <c r="J19" s="63">
        <v>304.5</v>
      </c>
      <c r="K19" s="63">
        <v>305</v>
      </c>
      <c r="L19" s="63">
        <v>288.89999999999998</v>
      </c>
      <c r="M19" s="63">
        <v>301.60000000000002</v>
      </c>
      <c r="N19" s="63">
        <v>289.7</v>
      </c>
      <c r="O19" s="79"/>
      <c r="P19" s="76"/>
    </row>
    <row r="20" spans="2:16" x14ac:dyDescent="0.2">
      <c r="B20" s="71"/>
      <c r="C20" s="39"/>
      <c r="D20" s="39"/>
      <c r="E20" s="39"/>
      <c r="F20" s="39"/>
      <c r="G20" s="39"/>
      <c r="H20" s="39"/>
      <c r="I20" s="39"/>
      <c r="J20" s="39"/>
      <c r="K20" s="39"/>
      <c r="L20" s="39"/>
      <c r="M20" s="39"/>
      <c r="N20" s="39"/>
      <c r="O20" s="79"/>
    </row>
    <row r="21" spans="2:16" x14ac:dyDescent="0.2">
      <c r="B21" s="71"/>
      <c r="C21" s="39" t="s">
        <v>196</v>
      </c>
      <c r="D21" s="39"/>
      <c r="E21" s="39"/>
      <c r="F21" s="39"/>
      <c r="G21" s="39"/>
      <c r="H21" s="39"/>
      <c r="I21" s="39"/>
      <c r="J21" s="39"/>
      <c r="K21" s="39"/>
      <c r="L21" s="39"/>
      <c r="M21" s="39"/>
      <c r="N21" s="39"/>
      <c r="O21" s="79"/>
    </row>
    <row r="22" spans="2:16" x14ac:dyDescent="0.2">
      <c r="B22" s="71"/>
      <c r="C22" s="39" t="s">
        <v>49</v>
      </c>
      <c r="D22" s="39"/>
      <c r="E22" s="39"/>
      <c r="F22" s="39"/>
      <c r="G22" s="39"/>
      <c r="H22" s="39"/>
      <c r="I22" s="39"/>
      <c r="J22" s="39"/>
      <c r="K22" s="39"/>
      <c r="L22" s="39"/>
      <c r="M22" s="39"/>
      <c r="N22" s="39"/>
      <c r="O22" s="79"/>
    </row>
    <row r="23" spans="2:16" x14ac:dyDescent="0.2">
      <c r="B23" s="71"/>
      <c r="C23" s="39"/>
      <c r="D23" s="39"/>
      <c r="E23" s="39"/>
      <c r="F23" s="39"/>
      <c r="G23" s="39"/>
      <c r="H23" s="39"/>
      <c r="I23" s="39"/>
      <c r="J23" s="39"/>
      <c r="K23" s="39"/>
      <c r="L23" s="39"/>
      <c r="M23" s="39"/>
      <c r="N23" s="39"/>
      <c r="O23" s="79"/>
    </row>
    <row r="24" spans="2:16" x14ac:dyDescent="0.2">
      <c r="B24" s="71"/>
      <c r="C24" s="39"/>
      <c r="D24" s="39"/>
      <c r="E24" s="39"/>
      <c r="F24" s="39"/>
      <c r="G24" s="39"/>
      <c r="H24" s="39"/>
      <c r="I24" s="39"/>
      <c r="J24" s="39"/>
      <c r="K24" s="39"/>
      <c r="L24" s="39"/>
      <c r="M24" s="39"/>
      <c r="N24" s="39"/>
      <c r="O24" s="79"/>
    </row>
    <row r="25" spans="2:16" x14ac:dyDescent="0.2">
      <c r="B25" s="71"/>
      <c r="C25" s="38" t="s">
        <v>103</v>
      </c>
      <c r="D25" s="39"/>
      <c r="E25" s="39"/>
      <c r="F25" s="39"/>
      <c r="G25" s="39"/>
      <c r="H25" s="39"/>
      <c r="I25" s="39"/>
      <c r="J25" s="39"/>
      <c r="K25" s="39"/>
      <c r="L25" s="39"/>
      <c r="M25" s="39"/>
      <c r="N25" s="39"/>
      <c r="O25" s="79"/>
    </row>
    <row r="26" spans="2:16" x14ac:dyDescent="0.2">
      <c r="B26" s="71"/>
      <c r="C26" s="78" t="s">
        <v>306</v>
      </c>
      <c r="D26" s="71"/>
      <c r="E26" s="71"/>
      <c r="F26" s="71"/>
      <c r="G26" s="71"/>
      <c r="H26" s="71"/>
      <c r="I26" s="71"/>
      <c r="J26" s="71"/>
      <c r="K26" s="71"/>
      <c r="L26" s="71"/>
      <c r="M26" s="71"/>
      <c r="N26" s="71"/>
      <c r="O26" s="79"/>
    </row>
    <row r="27" spans="2:16" x14ac:dyDescent="0.2">
      <c r="D27" s="82"/>
      <c r="E27" s="82"/>
      <c r="F27" s="82"/>
      <c r="G27" s="82"/>
      <c r="H27" s="82"/>
      <c r="I27" s="82"/>
      <c r="J27" s="82"/>
      <c r="K27" s="82"/>
      <c r="L27" s="82"/>
      <c r="M27" s="82"/>
    </row>
    <row r="28" spans="2:16" x14ac:dyDescent="0.2">
      <c r="D28" s="83"/>
      <c r="E28" s="83"/>
      <c r="F28" s="83"/>
      <c r="G28" s="83"/>
      <c r="H28" s="83"/>
      <c r="I28" s="83"/>
      <c r="J28" s="83"/>
      <c r="K28" s="83"/>
      <c r="L28" s="83"/>
      <c r="M28" s="83"/>
    </row>
    <row r="29" spans="2:16" x14ac:dyDescent="0.2">
      <c r="D29" s="83"/>
      <c r="E29" s="83"/>
      <c r="F29" s="83"/>
      <c r="G29" s="83"/>
      <c r="H29" s="83"/>
      <c r="I29" s="83"/>
      <c r="J29" s="83"/>
      <c r="K29" s="83"/>
      <c r="L29" s="83"/>
      <c r="M29" s="83"/>
    </row>
    <row r="30" spans="2:16" x14ac:dyDescent="0.2">
      <c r="D30" s="83"/>
      <c r="E30" s="83"/>
      <c r="F30" s="83"/>
      <c r="G30" s="83"/>
      <c r="H30" s="83"/>
      <c r="I30" s="83"/>
      <c r="J30" s="83"/>
      <c r="K30" s="83"/>
      <c r="L30" s="83"/>
      <c r="M30" s="83"/>
    </row>
  </sheetData>
  <mergeCells count="1">
    <mergeCell ref="C2:N2"/>
  </mergeCells>
  <hyperlinks>
    <hyperlink ref="C25" location="Mortality_defn" display="Link for further information" xr:uid="{F4C0A6A3-3703-4657-95F3-62D6463A9D03}"/>
  </hyperlinks>
  <pageMargins left="0.7" right="0.7" top="0.75" bottom="0.75" header="0.3" footer="0.3"/>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5127B-39EF-4268-A9CD-2ACF0F1FAAF4}">
  <sheetPr>
    <pageSetUpPr fitToPage="1"/>
  </sheetPr>
  <dimension ref="B2:N42"/>
  <sheetViews>
    <sheetView workbookViewId="0"/>
  </sheetViews>
  <sheetFormatPr defaultColWidth="9.140625" defaultRowHeight="14.25" x14ac:dyDescent="0.2"/>
  <cols>
    <col min="1" max="2" width="2.28515625" style="74" customWidth="1"/>
    <col min="3" max="3" width="26.85546875" style="87" customWidth="1"/>
    <col min="4" max="12" width="11.7109375" style="74" customWidth="1"/>
    <col min="13" max="13" width="2.28515625" style="74" customWidth="1"/>
    <col min="14" max="16384" width="9.140625" style="74"/>
  </cols>
  <sheetData>
    <row r="2" spans="2:14" ht="20.25" x14ac:dyDescent="0.3">
      <c r="B2" s="71"/>
      <c r="C2" s="90" t="s">
        <v>52</v>
      </c>
      <c r="D2" s="90"/>
      <c r="E2" s="90"/>
      <c r="F2" s="90"/>
      <c r="G2" s="90"/>
      <c r="H2" s="90"/>
      <c r="I2" s="90"/>
      <c r="J2" s="90"/>
      <c r="K2" s="90"/>
      <c r="L2" s="90"/>
      <c r="M2" s="71"/>
    </row>
    <row r="3" spans="2:14" x14ac:dyDescent="0.2">
      <c r="B3" s="71"/>
      <c r="C3" s="91"/>
      <c r="D3" s="71"/>
      <c r="E3" s="71"/>
      <c r="F3" s="71"/>
      <c r="G3" s="71"/>
      <c r="H3" s="71"/>
      <c r="I3" s="71"/>
      <c r="J3" s="71"/>
      <c r="K3" s="71"/>
      <c r="L3" s="71"/>
      <c r="M3" s="71"/>
    </row>
    <row r="4" spans="2:14" ht="15.75" x14ac:dyDescent="0.25">
      <c r="B4" s="71"/>
      <c r="C4" s="92" t="s">
        <v>214</v>
      </c>
      <c r="D4" s="93"/>
      <c r="E4" s="93"/>
      <c r="F4" s="94"/>
      <c r="G4" s="94"/>
      <c r="H4" s="94"/>
      <c r="I4" s="94"/>
      <c r="J4" s="94"/>
      <c r="K4" s="94"/>
      <c r="L4" s="94"/>
      <c r="M4" s="71"/>
    </row>
    <row r="5" spans="2:14" x14ac:dyDescent="0.2">
      <c r="B5" s="71"/>
      <c r="C5" s="35"/>
      <c r="D5" s="39"/>
      <c r="E5" s="39"/>
      <c r="F5" s="39"/>
      <c r="G5" s="39"/>
      <c r="H5" s="39"/>
      <c r="I5" s="39"/>
      <c r="J5" s="39"/>
      <c r="K5" s="39"/>
      <c r="L5" s="39"/>
      <c r="M5" s="71"/>
    </row>
    <row r="6" spans="2:14" x14ac:dyDescent="0.2">
      <c r="B6" s="71"/>
      <c r="C6" s="128" t="s">
        <v>52</v>
      </c>
      <c r="D6" s="128" t="s">
        <v>54</v>
      </c>
      <c r="E6" s="128"/>
      <c r="F6" s="128"/>
      <c r="G6" s="128" t="s">
        <v>55</v>
      </c>
      <c r="H6" s="128"/>
      <c r="I6" s="128"/>
      <c r="J6" s="128" t="s">
        <v>56</v>
      </c>
      <c r="K6" s="128"/>
      <c r="L6" s="128"/>
      <c r="M6" s="71"/>
    </row>
    <row r="7" spans="2:14" x14ac:dyDescent="0.2">
      <c r="B7" s="71"/>
      <c r="C7" s="129"/>
      <c r="D7" s="89" t="s">
        <v>19</v>
      </c>
      <c r="E7" s="89" t="s">
        <v>47</v>
      </c>
      <c r="F7" s="89" t="s">
        <v>48</v>
      </c>
      <c r="G7" s="89" t="s">
        <v>19</v>
      </c>
      <c r="H7" s="89" t="s">
        <v>47</v>
      </c>
      <c r="I7" s="89" t="s">
        <v>48</v>
      </c>
      <c r="J7" s="89" t="s">
        <v>19</v>
      </c>
      <c r="K7" s="89" t="s">
        <v>47</v>
      </c>
      <c r="L7" s="89" t="s">
        <v>48</v>
      </c>
      <c r="M7" s="71"/>
    </row>
    <row r="8" spans="2:14" x14ac:dyDescent="0.2">
      <c r="B8" s="71"/>
      <c r="C8" s="101" t="s">
        <v>57</v>
      </c>
      <c r="D8" s="102">
        <v>170.8</v>
      </c>
      <c r="E8" s="102">
        <v>167.3</v>
      </c>
      <c r="F8" s="102">
        <v>175.1</v>
      </c>
      <c r="G8" s="102">
        <v>107.5</v>
      </c>
      <c r="H8" s="102">
        <v>124.6</v>
      </c>
      <c r="I8" s="102">
        <v>94</v>
      </c>
      <c r="J8" s="102">
        <v>114</v>
      </c>
      <c r="K8" s="102">
        <v>129.19999999999999</v>
      </c>
      <c r="L8" s="102">
        <v>102.2</v>
      </c>
      <c r="M8" s="71"/>
      <c r="N8" s="88"/>
    </row>
    <row r="9" spans="2:14" x14ac:dyDescent="0.2">
      <c r="B9" s="71"/>
      <c r="C9" s="35"/>
      <c r="D9" s="95"/>
      <c r="E9" s="95"/>
      <c r="F9" s="95"/>
      <c r="G9" s="95"/>
      <c r="H9" s="95"/>
      <c r="I9" s="95"/>
      <c r="J9" s="95"/>
      <c r="K9" s="95"/>
      <c r="L9" s="95"/>
      <c r="M9" s="71"/>
    </row>
    <row r="10" spans="2:14" x14ac:dyDescent="0.2">
      <c r="B10" s="71"/>
      <c r="C10" s="35" t="s">
        <v>239</v>
      </c>
      <c r="D10" s="95">
        <v>56.5</v>
      </c>
      <c r="E10" s="95">
        <v>50.1</v>
      </c>
      <c r="F10" s="95">
        <v>61.9</v>
      </c>
      <c r="G10" s="95">
        <v>17.399999999999999</v>
      </c>
      <c r="H10" s="95">
        <v>20.100000000000001</v>
      </c>
      <c r="I10" s="95">
        <v>15.2</v>
      </c>
      <c r="J10" s="95">
        <v>21</v>
      </c>
      <c r="K10" s="95">
        <v>22.8</v>
      </c>
      <c r="L10" s="95">
        <v>19.600000000000001</v>
      </c>
      <c r="M10" s="71"/>
    </row>
    <row r="11" spans="2:14" ht="25.5" x14ac:dyDescent="0.2">
      <c r="B11" s="71"/>
      <c r="C11" s="35" t="s">
        <v>58</v>
      </c>
      <c r="D11" s="95">
        <v>10.9</v>
      </c>
      <c r="E11" s="95">
        <v>10.5</v>
      </c>
      <c r="F11" s="95">
        <v>11.1</v>
      </c>
      <c r="G11" s="95">
        <v>14.1</v>
      </c>
      <c r="H11" s="95">
        <v>16.5</v>
      </c>
      <c r="I11" s="95">
        <v>11.9</v>
      </c>
      <c r="J11" s="95">
        <v>14</v>
      </c>
      <c r="K11" s="95">
        <v>16.100000000000001</v>
      </c>
      <c r="L11" s="95">
        <v>12</v>
      </c>
      <c r="M11" s="71"/>
      <c r="N11" s="80"/>
    </row>
    <row r="12" spans="2:14" x14ac:dyDescent="0.2">
      <c r="B12" s="71"/>
      <c r="C12" s="35" t="s">
        <v>59</v>
      </c>
      <c r="D12" s="95">
        <v>12.2</v>
      </c>
      <c r="E12" s="96">
        <v>0</v>
      </c>
      <c r="F12" s="95">
        <v>22.8</v>
      </c>
      <c r="G12" s="95">
        <v>8.1999999999999993</v>
      </c>
      <c r="H12" s="95">
        <v>0.1</v>
      </c>
      <c r="I12" s="95">
        <v>15.5</v>
      </c>
      <c r="J12" s="95">
        <v>8.6999999999999993</v>
      </c>
      <c r="K12" s="95">
        <v>0.1</v>
      </c>
      <c r="L12" s="95">
        <v>16.3</v>
      </c>
      <c r="M12" s="71"/>
      <c r="N12" s="80"/>
    </row>
    <row r="13" spans="2:14" x14ac:dyDescent="0.2">
      <c r="B13" s="71"/>
      <c r="C13" s="35" t="s">
        <v>60</v>
      </c>
      <c r="D13" s="97" t="s">
        <v>217</v>
      </c>
      <c r="E13" s="95">
        <v>21.9</v>
      </c>
      <c r="F13" s="97" t="s">
        <v>217</v>
      </c>
      <c r="G13" s="97" t="s">
        <v>217</v>
      </c>
      <c r="H13" s="95">
        <v>15.5</v>
      </c>
      <c r="I13" s="97" t="s">
        <v>217</v>
      </c>
      <c r="J13" s="97" t="s">
        <v>217</v>
      </c>
      <c r="K13" s="95">
        <v>15.9</v>
      </c>
      <c r="L13" s="97" t="s">
        <v>217</v>
      </c>
      <c r="M13" s="71"/>
      <c r="N13" s="80"/>
    </row>
    <row r="14" spans="2:14" x14ac:dyDescent="0.2">
      <c r="B14" s="71"/>
      <c r="C14" s="35" t="s">
        <v>61</v>
      </c>
      <c r="D14" s="95">
        <v>1.5</v>
      </c>
      <c r="E14" s="95">
        <v>1.8</v>
      </c>
      <c r="F14" s="95">
        <v>1</v>
      </c>
      <c r="G14" s="95">
        <v>3.5</v>
      </c>
      <c r="H14" s="95">
        <v>5</v>
      </c>
      <c r="I14" s="95">
        <v>2.2000000000000002</v>
      </c>
      <c r="J14" s="95">
        <v>3.3</v>
      </c>
      <c r="K14" s="95">
        <v>4.8</v>
      </c>
      <c r="L14" s="95">
        <v>2.1</v>
      </c>
      <c r="M14" s="71"/>
      <c r="N14" s="80"/>
    </row>
    <row r="15" spans="2:14" x14ac:dyDescent="0.2">
      <c r="B15" s="71"/>
      <c r="C15" s="35" t="s">
        <v>62</v>
      </c>
      <c r="D15" s="97" t="s">
        <v>217</v>
      </c>
      <c r="E15" s="97" t="s">
        <v>217</v>
      </c>
      <c r="F15" s="95">
        <v>4.5</v>
      </c>
      <c r="G15" s="97" t="s">
        <v>217</v>
      </c>
      <c r="H15" s="97" t="s">
        <v>217</v>
      </c>
      <c r="I15" s="95">
        <v>1.3</v>
      </c>
      <c r="J15" s="97" t="s">
        <v>217</v>
      </c>
      <c r="K15" s="97" t="s">
        <v>217</v>
      </c>
      <c r="L15" s="95">
        <v>1.7</v>
      </c>
      <c r="M15" s="71"/>
    </row>
    <row r="16" spans="2:14" x14ac:dyDescent="0.2">
      <c r="B16" s="71"/>
      <c r="C16" s="35"/>
      <c r="D16" s="95"/>
      <c r="E16" s="95"/>
      <c r="F16" s="95"/>
      <c r="G16" s="95"/>
      <c r="H16" s="95"/>
      <c r="I16" s="95"/>
      <c r="J16" s="95"/>
      <c r="K16" s="95"/>
      <c r="L16" s="95"/>
      <c r="M16" s="71"/>
    </row>
    <row r="17" spans="2:13" ht="25.5" x14ac:dyDescent="0.2">
      <c r="B17" s="71"/>
      <c r="C17" s="101" t="s">
        <v>63</v>
      </c>
      <c r="D17" s="102">
        <v>183</v>
      </c>
      <c r="E17" s="102">
        <v>213.2</v>
      </c>
      <c r="F17" s="102">
        <v>155.6</v>
      </c>
      <c r="G17" s="102">
        <v>95.7</v>
      </c>
      <c r="H17" s="102">
        <v>117.6</v>
      </c>
      <c r="I17" s="102">
        <v>76</v>
      </c>
      <c r="J17" s="102">
        <v>103.7</v>
      </c>
      <c r="K17" s="102">
        <v>126.6</v>
      </c>
      <c r="L17" s="102">
        <v>82.9</v>
      </c>
      <c r="M17" s="71"/>
    </row>
    <row r="18" spans="2:13" x14ac:dyDescent="0.2">
      <c r="B18" s="71"/>
      <c r="C18" s="35"/>
      <c r="D18" s="95"/>
      <c r="E18" s="95"/>
      <c r="F18" s="95"/>
      <c r="G18" s="95"/>
      <c r="H18" s="95"/>
      <c r="I18" s="95"/>
      <c r="J18" s="95"/>
      <c r="K18" s="95"/>
      <c r="L18" s="95"/>
      <c r="M18" s="71"/>
    </row>
    <row r="19" spans="2:13" x14ac:dyDescent="0.2">
      <c r="B19" s="71"/>
      <c r="C19" s="35" t="s">
        <v>64</v>
      </c>
      <c r="D19" s="95">
        <v>81.099999999999994</v>
      </c>
      <c r="E19" s="95">
        <v>110</v>
      </c>
      <c r="F19" s="95">
        <v>56.2</v>
      </c>
      <c r="G19" s="95">
        <v>44.8</v>
      </c>
      <c r="H19" s="95">
        <v>63.6</v>
      </c>
      <c r="I19" s="95">
        <v>28.4</v>
      </c>
      <c r="J19" s="95">
        <v>48</v>
      </c>
      <c r="K19" s="95">
        <v>67.8</v>
      </c>
      <c r="L19" s="95">
        <v>30.7</v>
      </c>
      <c r="M19" s="71"/>
    </row>
    <row r="20" spans="2:13" x14ac:dyDescent="0.2">
      <c r="B20" s="71"/>
      <c r="C20" s="35" t="s">
        <v>65</v>
      </c>
      <c r="D20" s="95">
        <v>29.9</v>
      </c>
      <c r="E20" s="95">
        <v>26.4</v>
      </c>
      <c r="F20" s="95">
        <v>32.6</v>
      </c>
      <c r="G20" s="95">
        <v>22.1</v>
      </c>
      <c r="H20" s="95">
        <v>21.5</v>
      </c>
      <c r="I20" s="95">
        <v>22.3</v>
      </c>
      <c r="J20" s="95">
        <v>23.1</v>
      </c>
      <c r="K20" s="95">
        <v>22.2</v>
      </c>
      <c r="L20" s="95">
        <v>23.5</v>
      </c>
      <c r="M20" s="71"/>
    </row>
    <row r="21" spans="2:13" x14ac:dyDescent="0.2">
      <c r="B21" s="71"/>
      <c r="C21" s="35"/>
      <c r="D21" s="95"/>
      <c r="E21" s="95"/>
      <c r="F21" s="95"/>
      <c r="G21" s="95"/>
      <c r="H21" s="95"/>
      <c r="I21" s="95"/>
      <c r="J21" s="95"/>
      <c r="K21" s="95"/>
      <c r="L21" s="95"/>
      <c r="M21" s="71"/>
    </row>
    <row r="22" spans="2:13" x14ac:dyDescent="0.2">
      <c r="B22" s="71"/>
      <c r="C22" s="103" t="s">
        <v>66</v>
      </c>
      <c r="D22" s="102">
        <v>34.200000000000003</v>
      </c>
      <c r="E22" s="102">
        <v>41.7</v>
      </c>
      <c r="F22" s="102">
        <v>27.7</v>
      </c>
      <c r="G22" s="102">
        <v>8.1</v>
      </c>
      <c r="H22" s="102">
        <v>10</v>
      </c>
      <c r="I22" s="102">
        <v>6.4</v>
      </c>
      <c r="J22" s="102">
        <v>10.4</v>
      </c>
      <c r="K22" s="102">
        <v>12.8</v>
      </c>
      <c r="L22" s="102">
        <v>8.1999999999999993</v>
      </c>
      <c r="M22" s="71"/>
    </row>
    <row r="23" spans="2:13" x14ac:dyDescent="0.2">
      <c r="B23" s="71"/>
      <c r="C23" s="35"/>
      <c r="D23" s="95"/>
      <c r="E23" s="95"/>
      <c r="F23" s="95"/>
      <c r="G23" s="95"/>
      <c r="H23" s="95"/>
      <c r="I23" s="95"/>
      <c r="J23" s="95"/>
      <c r="K23" s="95"/>
      <c r="L23" s="95"/>
      <c r="M23" s="71"/>
    </row>
    <row r="24" spans="2:13" ht="25.5" x14ac:dyDescent="0.2">
      <c r="B24" s="71"/>
      <c r="C24" s="101" t="s">
        <v>67</v>
      </c>
      <c r="D24" s="102">
        <v>54.3</v>
      </c>
      <c r="E24" s="102">
        <v>53.9</v>
      </c>
      <c r="F24" s="102">
        <v>54.6</v>
      </c>
      <c r="G24" s="102">
        <v>27.2</v>
      </c>
      <c r="H24" s="102">
        <v>30</v>
      </c>
      <c r="I24" s="102">
        <v>25.2</v>
      </c>
      <c r="J24" s="102">
        <v>29.6</v>
      </c>
      <c r="K24" s="102">
        <v>32.4</v>
      </c>
      <c r="L24" s="102">
        <v>27.6</v>
      </c>
      <c r="M24" s="71"/>
    </row>
    <row r="25" spans="2:13" x14ac:dyDescent="0.2">
      <c r="B25" s="71"/>
      <c r="C25" s="35"/>
      <c r="D25" s="95"/>
      <c r="E25" s="95"/>
      <c r="F25" s="95"/>
      <c r="G25" s="95"/>
      <c r="H25" s="95"/>
      <c r="I25" s="95"/>
      <c r="J25" s="95"/>
      <c r="K25" s="95"/>
      <c r="L25" s="95"/>
      <c r="M25" s="71"/>
    </row>
    <row r="26" spans="2:13" ht="25.5" x14ac:dyDescent="0.2">
      <c r="B26" s="71"/>
      <c r="C26" s="35" t="s">
        <v>68</v>
      </c>
      <c r="D26" s="95">
        <v>42</v>
      </c>
      <c r="E26" s="95">
        <v>39.1</v>
      </c>
      <c r="F26" s="95">
        <v>44.7</v>
      </c>
      <c r="G26" s="95">
        <v>17</v>
      </c>
      <c r="H26" s="95">
        <v>18.8</v>
      </c>
      <c r="I26" s="95">
        <v>15.7</v>
      </c>
      <c r="J26" s="95">
        <v>19</v>
      </c>
      <c r="K26" s="95">
        <v>20.6</v>
      </c>
      <c r="L26" s="95">
        <v>18</v>
      </c>
      <c r="M26" s="71"/>
    </row>
    <row r="27" spans="2:13" x14ac:dyDescent="0.2">
      <c r="B27" s="71"/>
      <c r="C27" s="35" t="s">
        <v>69</v>
      </c>
      <c r="D27" s="95">
        <v>7.2</v>
      </c>
      <c r="E27" s="95">
        <v>8.4</v>
      </c>
      <c r="F27" s="95">
        <v>5.9</v>
      </c>
      <c r="G27" s="95">
        <v>6</v>
      </c>
      <c r="H27" s="95">
        <v>6.1</v>
      </c>
      <c r="I27" s="95">
        <v>6</v>
      </c>
      <c r="J27" s="95">
        <v>6.3</v>
      </c>
      <c r="K27" s="95">
        <v>6.6</v>
      </c>
      <c r="L27" s="95">
        <v>5.9</v>
      </c>
      <c r="M27" s="71"/>
    </row>
    <row r="28" spans="2:13" x14ac:dyDescent="0.2">
      <c r="B28" s="71"/>
      <c r="C28" s="35"/>
      <c r="D28" s="95"/>
      <c r="E28" s="95"/>
      <c r="F28" s="95"/>
      <c r="G28" s="95"/>
      <c r="H28" s="95"/>
      <c r="I28" s="95"/>
      <c r="J28" s="95"/>
      <c r="K28" s="95"/>
      <c r="L28" s="95"/>
      <c r="M28" s="71"/>
    </row>
    <row r="29" spans="2:13" ht="25.5" x14ac:dyDescent="0.2">
      <c r="B29" s="71"/>
      <c r="C29" s="101" t="s">
        <v>70</v>
      </c>
      <c r="D29" s="102">
        <v>54.9</v>
      </c>
      <c r="E29" s="102">
        <v>74.7</v>
      </c>
      <c r="F29" s="102">
        <v>35.5</v>
      </c>
      <c r="G29" s="102">
        <v>30.8</v>
      </c>
      <c r="H29" s="102">
        <v>42.6</v>
      </c>
      <c r="I29" s="102">
        <v>19.2</v>
      </c>
      <c r="J29" s="102">
        <v>35.200000000000003</v>
      </c>
      <c r="K29" s="102">
        <v>48.3</v>
      </c>
      <c r="L29" s="102">
        <v>22.3</v>
      </c>
      <c r="M29" s="71"/>
    </row>
    <row r="30" spans="2:13" x14ac:dyDescent="0.2">
      <c r="B30" s="71"/>
      <c r="C30" s="35"/>
      <c r="D30" s="95"/>
      <c r="E30" s="95"/>
      <c r="F30" s="95"/>
      <c r="G30" s="95"/>
      <c r="H30" s="95"/>
      <c r="I30" s="95"/>
      <c r="J30" s="95"/>
      <c r="K30" s="95"/>
      <c r="L30" s="95"/>
      <c r="M30" s="71"/>
    </row>
    <row r="31" spans="2:13" x14ac:dyDescent="0.2">
      <c r="B31" s="71"/>
      <c r="C31" s="104" t="s">
        <v>71</v>
      </c>
      <c r="D31" s="105">
        <v>594.6</v>
      </c>
      <c r="E31" s="105">
        <v>664.3</v>
      </c>
      <c r="F31" s="105">
        <v>532.29999999999995</v>
      </c>
      <c r="G31" s="105">
        <v>343.5</v>
      </c>
      <c r="H31" s="105">
        <v>404.2</v>
      </c>
      <c r="I31" s="105">
        <v>289.7</v>
      </c>
      <c r="J31" s="105">
        <v>370</v>
      </c>
      <c r="K31" s="105">
        <v>432.7</v>
      </c>
      <c r="L31" s="105">
        <v>314.39999999999998</v>
      </c>
      <c r="M31" s="71"/>
    </row>
    <row r="32" spans="2:13" x14ac:dyDescent="0.2">
      <c r="B32" s="71"/>
      <c r="C32" s="35"/>
      <c r="D32" s="39"/>
      <c r="E32" s="39"/>
      <c r="F32" s="39"/>
      <c r="G32" s="39"/>
      <c r="H32" s="39"/>
      <c r="I32" s="39"/>
      <c r="J32" s="39"/>
      <c r="K32" s="39"/>
      <c r="L32" s="39"/>
      <c r="M32" s="71"/>
    </row>
    <row r="33" spans="2:13" x14ac:dyDescent="0.2">
      <c r="B33" s="71"/>
      <c r="C33" s="35" t="s">
        <v>196</v>
      </c>
      <c r="D33" s="39"/>
      <c r="E33" s="39"/>
      <c r="F33" s="39"/>
      <c r="G33" s="39"/>
      <c r="H33" s="39"/>
      <c r="I33" s="39"/>
      <c r="J33" s="39"/>
      <c r="K33" s="39"/>
      <c r="L33" s="39"/>
      <c r="M33" s="71"/>
    </row>
    <row r="34" spans="2:13" x14ac:dyDescent="0.2">
      <c r="B34" s="71"/>
      <c r="C34" s="34" t="s">
        <v>49</v>
      </c>
      <c r="D34" s="39"/>
      <c r="E34" s="39"/>
      <c r="F34" s="39"/>
      <c r="G34" s="39"/>
      <c r="H34" s="39"/>
      <c r="I34" s="39"/>
      <c r="J34" s="39"/>
      <c r="K34" s="39"/>
      <c r="L34" s="39"/>
      <c r="M34" s="71"/>
    </row>
    <row r="35" spans="2:13" x14ac:dyDescent="0.2">
      <c r="B35" s="71"/>
      <c r="C35" s="34" t="s">
        <v>218</v>
      </c>
      <c r="D35" s="34"/>
      <c r="E35" s="34"/>
      <c r="F35" s="34"/>
      <c r="G35" s="34"/>
      <c r="H35" s="34"/>
      <c r="I35" s="34"/>
      <c r="J35" s="34"/>
      <c r="K35" s="34"/>
      <c r="L35" s="34"/>
      <c r="M35" s="98"/>
    </row>
    <row r="36" spans="2:13" x14ac:dyDescent="0.2">
      <c r="B36" s="71"/>
      <c r="C36" s="34" t="s">
        <v>219</v>
      </c>
      <c r="D36" s="34"/>
      <c r="E36" s="34"/>
      <c r="F36" s="34"/>
      <c r="G36" s="34"/>
      <c r="H36" s="34"/>
      <c r="I36" s="34"/>
      <c r="J36" s="34"/>
      <c r="K36" s="34"/>
      <c r="L36" s="34"/>
      <c r="M36" s="98"/>
    </row>
    <row r="37" spans="2:13" x14ac:dyDescent="0.2">
      <c r="B37" s="71"/>
      <c r="C37" s="34" t="s">
        <v>215</v>
      </c>
      <c r="D37" s="34"/>
      <c r="E37" s="34"/>
      <c r="F37" s="34"/>
      <c r="G37" s="34"/>
      <c r="H37" s="34"/>
      <c r="I37" s="34"/>
      <c r="J37" s="34"/>
      <c r="K37" s="34"/>
      <c r="L37" s="34"/>
      <c r="M37" s="98"/>
    </row>
    <row r="38" spans="2:13" x14ac:dyDescent="0.2">
      <c r="B38" s="71"/>
      <c r="C38" s="34" t="s">
        <v>216</v>
      </c>
      <c r="D38" s="34"/>
      <c r="E38" s="34"/>
      <c r="F38" s="34"/>
      <c r="G38" s="34"/>
      <c r="H38" s="34"/>
      <c r="I38" s="34"/>
      <c r="J38" s="34"/>
      <c r="K38" s="34"/>
      <c r="L38" s="34"/>
      <c r="M38" s="98"/>
    </row>
    <row r="39" spans="2:13" x14ac:dyDescent="0.2">
      <c r="B39" s="71"/>
      <c r="C39" s="94"/>
      <c r="D39" s="93"/>
      <c r="E39" s="93"/>
      <c r="F39" s="93"/>
      <c r="G39" s="93"/>
      <c r="H39" s="93"/>
      <c r="I39" s="93"/>
      <c r="J39" s="94"/>
      <c r="K39" s="94"/>
      <c r="L39" s="94"/>
      <c r="M39" s="99"/>
    </row>
    <row r="40" spans="2:13" x14ac:dyDescent="0.2">
      <c r="B40" s="71"/>
      <c r="C40" s="94"/>
      <c r="D40" s="93"/>
      <c r="E40" s="93"/>
      <c r="F40" s="93"/>
      <c r="G40" s="93"/>
      <c r="H40" s="93"/>
      <c r="I40" s="93"/>
      <c r="J40" s="94"/>
      <c r="K40" s="94"/>
      <c r="L40" s="94"/>
      <c r="M40" s="99"/>
    </row>
    <row r="41" spans="2:13" x14ac:dyDescent="0.2">
      <c r="B41" s="71"/>
      <c r="C41" s="100" t="s">
        <v>103</v>
      </c>
      <c r="D41" s="39"/>
      <c r="E41" s="39"/>
      <c r="F41" s="39"/>
      <c r="G41" s="39"/>
      <c r="H41" s="39"/>
      <c r="I41" s="39"/>
      <c r="J41" s="39"/>
      <c r="K41" s="39"/>
      <c r="L41" s="39"/>
      <c r="M41" s="71"/>
    </row>
    <row r="42" spans="2:13" x14ac:dyDescent="0.2">
      <c r="B42" s="71"/>
      <c r="C42" s="78" t="s">
        <v>306</v>
      </c>
      <c r="D42" s="71"/>
      <c r="E42" s="71"/>
      <c r="F42" s="71"/>
      <c r="G42" s="71"/>
      <c r="H42" s="71"/>
      <c r="I42" s="71"/>
      <c r="J42" s="71"/>
      <c r="K42" s="71"/>
      <c r="L42" s="71"/>
      <c r="M42" s="71"/>
    </row>
  </sheetData>
  <mergeCells count="4">
    <mergeCell ref="C6:C7"/>
    <mergeCell ref="D6:F6"/>
    <mergeCell ref="G6:I6"/>
    <mergeCell ref="J6:L6"/>
  </mergeCells>
  <hyperlinks>
    <hyperlink ref="C41" location="Mortality_defn" display="Link for further information" xr:uid="{92A6C2BA-5EB0-4EE1-B857-A46E4F1589C4}"/>
  </hyperlinks>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Cover</vt:lpstr>
      <vt:lpstr>Contents</vt:lpstr>
      <vt:lpstr>Indicator information</vt:lpstr>
      <vt:lpstr>Current smoker</vt:lpstr>
      <vt:lpstr>HazDrinker</vt:lpstr>
      <vt:lpstr>PsycDistress</vt:lpstr>
      <vt:lpstr>SRHealth</vt:lpstr>
      <vt:lpstr>Mortality</vt:lpstr>
      <vt:lpstr>Cause of death</vt:lpstr>
      <vt:lpstr>InfantDths</vt:lpstr>
      <vt:lpstr>CancerReg</vt:lpstr>
      <vt:lpstr>CancerDths</vt:lpstr>
      <vt:lpstr>Obese</vt:lpstr>
      <vt:lpstr>UnfilledPresc</vt:lpstr>
      <vt:lpstr>UnmetGP</vt:lpstr>
      <vt:lpstr>Links</vt:lpstr>
      <vt:lpstr>CancerReg_defn</vt:lpstr>
      <vt:lpstr>CauseDeath_defn</vt:lpstr>
      <vt:lpstr>CurrentSmoker_defn</vt:lpstr>
      <vt:lpstr>HazDrink_defn</vt:lpstr>
      <vt:lpstr>Infant_defn</vt:lpstr>
      <vt:lpstr>Mortality_defn</vt:lpstr>
      <vt:lpstr>Obese_defn</vt:lpstr>
      <vt:lpstr>PRHealth_defn</vt:lpstr>
      <vt:lpstr>PsycDistr_defn</vt:lpstr>
      <vt:lpstr>SRHealth_defn</vt:lpstr>
      <vt:lpstr>UnfilledPresc_defn</vt:lpstr>
      <vt:lpstr>UnmetGP_defn</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Health and Independence Report 2020 - tables</dc:title>
  <dc:creator>Ministry of Health</dc:creator>
  <cp:lastModifiedBy>Allan Potter</cp:lastModifiedBy>
  <cp:lastPrinted>2021-07-09T04:13:05Z</cp:lastPrinted>
  <dcterms:created xsi:type="dcterms:W3CDTF">2020-08-11T04:46:13Z</dcterms:created>
  <dcterms:modified xsi:type="dcterms:W3CDTF">2022-02-10T21:50:50Z</dcterms:modified>
</cp:coreProperties>
</file>