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https://mohgovtnz.sharepoint.com/sites/moh-ecm-MHADandA/Shared Documents/General/00 Reporting and Analytics/09 Gambling Harm/Adhoc Requests &amp; Reports/Jobs/595 Website Stats Update 2022-23 181023/Updated data files/"/>
    </mc:Choice>
  </mc:AlternateContent>
  <xr:revisionPtr revIDLastSave="1" documentId="13_ncr:1_{050ED9A6-FAA0-4890-8AB2-CB87F5490E79}" xr6:coauthVersionLast="47" xr6:coauthVersionMax="47" xr10:uidLastSave="{D4FCE7C1-09B9-4FBF-BD84-F35B66B8F4CA}"/>
  <bookViews>
    <workbookView xWindow="-108" yWindow="-108" windowWidth="23256" windowHeight="12576" xr2:uid="{00000000-000D-0000-FFFF-FFFF00000000}"/>
  </bookViews>
  <sheets>
    <sheet name="Table 10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Y8" i="1" l="1"/>
  <c r="BY9" i="1"/>
  <c r="BY10" i="1"/>
  <c r="BY11" i="1"/>
  <c r="BY12" i="1"/>
  <c r="BY13" i="1"/>
  <c r="BY14" i="1"/>
  <c r="BY15" i="1"/>
  <c r="BY16" i="1"/>
  <c r="BY17" i="1"/>
  <c r="BY18" i="1"/>
  <c r="BY19" i="1"/>
  <c r="BY20" i="1"/>
  <c r="BY21" i="1"/>
  <c r="BY22" i="1"/>
  <c r="BY23" i="1"/>
  <c r="BY24" i="1"/>
  <c r="BY25" i="1"/>
  <c r="BY26" i="1"/>
  <c r="BY27" i="1"/>
  <c r="BY28" i="1"/>
  <c r="BY29" i="1"/>
  <c r="BY30" i="1"/>
  <c r="BY31" i="1"/>
  <c r="BY32" i="1"/>
  <c r="BY33" i="1"/>
  <c r="BY34" i="1"/>
  <c r="BY35" i="1"/>
  <c r="BY36" i="1"/>
  <c r="BY37" i="1"/>
  <c r="BY38" i="1"/>
  <c r="BY39" i="1"/>
  <c r="BY40" i="1"/>
  <c r="BY41" i="1"/>
  <c r="BY42" i="1"/>
  <c r="BY43" i="1"/>
  <c r="BY44" i="1"/>
  <c r="BY45" i="1"/>
  <c r="BY46" i="1"/>
  <c r="BY47" i="1"/>
  <c r="BY48" i="1"/>
  <c r="BY49" i="1"/>
  <c r="BY50" i="1"/>
  <c r="BY51" i="1"/>
  <c r="BY52" i="1"/>
  <c r="BY53" i="1"/>
  <c r="BY54" i="1"/>
  <c r="BY55" i="1"/>
  <c r="BY56" i="1"/>
  <c r="BY57" i="1"/>
  <c r="BY58" i="1"/>
  <c r="BY59" i="1"/>
  <c r="BY60" i="1"/>
  <c r="BY61" i="1"/>
  <c r="BY62" i="1"/>
  <c r="BY63" i="1"/>
  <c r="BY64" i="1"/>
  <c r="BY65" i="1"/>
  <c r="BY66" i="1"/>
  <c r="BY67" i="1"/>
  <c r="BY68" i="1"/>
  <c r="BY69" i="1"/>
  <c r="BY70" i="1"/>
  <c r="BY71" i="1"/>
  <c r="BY72" i="1"/>
  <c r="BY73" i="1"/>
  <c r="BY74" i="1"/>
  <c r="BY75" i="1"/>
  <c r="BY76" i="1"/>
  <c r="BY77" i="1"/>
  <c r="BY78" i="1"/>
  <c r="BY79" i="1"/>
  <c r="BY80" i="1"/>
  <c r="BY81" i="1"/>
  <c r="BY82" i="1"/>
  <c r="BY7" i="1"/>
  <c r="BW8" i="1"/>
  <c r="BW9" i="1"/>
  <c r="BW10" i="1"/>
  <c r="BW11" i="1"/>
  <c r="BW12" i="1"/>
  <c r="BW13" i="1"/>
  <c r="BW14" i="1"/>
  <c r="BW15" i="1"/>
  <c r="BW16" i="1"/>
  <c r="BW17" i="1"/>
  <c r="BW18" i="1"/>
  <c r="BW19" i="1"/>
  <c r="BW20" i="1"/>
  <c r="BW21" i="1"/>
  <c r="BW22" i="1"/>
  <c r="BW23" i="1"/>
  <c r="BW24" i="1"/>
  <c r="BW25" i="1"/>
  <c r="BW26" i="1"/>
  <c r="BW27" i="1"/>
  <c r="BW28" i="1"/>
  <c r="BW29" i="1"/>
  <c r="BW30" i="1"/>
  <c r="BW31" i="1"/>
  <c r="BW32" i="1"/>
  <c r="BW33" i="1"/>
  <c r="BW34" i="1"/>
  <c r="BW35" i="1"/>
  <c r="BW36" i="1"/>
  <c r="BW37" i="1"/>
  <c r="BW38" i="1"/>
  <c r="BW39" i="1"/>
  <c r="BW40" i="1"/>
  <c r="BW41" i="1"/>
  <c r="BW42" i="1"/>
  <c r="BW43" i="1"/>
  <c r="BW44" i="1"/>
  <c r="BW45" i="1"/>
  <c r="BW46" i="1"/>
  <c r="BW47" i="1"/>
  <c r="BW48" i="1"/>
  <c r="BW49" i="1"/>
  <c r="BW50" i="1"/>
  <c r="BW51" i="1"/>
  <c r="BW52" i="1"/>
  <c r="BW53" i="1"/>
  <c r="BW54" i="1"/>
  <c r="BW55" i="1"/>
  <c r="BW56" i="1"/>
  <c r="BW57" i="1"/>
  <c r="BW58" i="1"/>
  <c r="BW59" i="1"/>
  <c r="BW60" i="1"/>
  <c r="BW61" i="1"/>
  <c r="BW62" i="1"/>
  <c r="BW63" i="1"/>
  <c r="BW64" i="1"/>
  <c r="BW65" i="1"/>
  <c r="BW66" i="1"/>
  <c r="BW67" i="1"/>
  <c r="BW68" i="1"/>
  <c r="BW69" i="1"/>
  <c r="BW70" i="1"/>
  <c r="BW71" i="1"/>
  <c r="BW72" i="1"/>
  <c r="BW73" i="1"/>
  <c r="BW74" i="1"/>
  <c r="BW75" i="1"/>
  <c r="BW76" i="1"/>
  <c r="BW77" i="1"/>
  <c r="BW78" i="1"/>
  <c r="BW79" i="1"/>
  <c r="BW80" i="1"/>
  <c r="BW81" i="1"/>
  <c r="BW82" i="1"/>
  <c r="BW7" i="1"/>
  <c r="BU8" i="1"/>
  <c r="BU9" i="1"/>
  <c r="BU10" i="1"/>
  <c r="BU11" i="1"/>
  <c r="BU12" i="1"/>
  <c r="BU13" i="1"/>
  <c r="BU14" i="1"/>
  <c r="BU15" i="1"/>
  <c r="BU16" i="1"/>
  <c r="BU17" i="1"/>
  <c r="BU18" i="1"/>
  <c r="BU19" i="1"/>
  <c r="BU20" i="1"/>
  <c r="BU21" i="1"/>
  <c r="BU22" i="1"/>
  <c r="BU23" i="1"/>
  <c r="BU24" i="1"/>
  <c r="BU25" i="1"/>
  <c r="BU26" i="1"/>
  <c r="BU27" i="1"/>
  <c r="BU28" i="1"/>
  <c r="BU29" i="1"/>
  <c r="BU30" i="1"/>
  <c r="BU31" i="1"/>
  <c r="BU32" i="1"/>
  <c r="BU33" i="1"/>
  <c r="BU34" i="1"/>
  <c r="BU35" i="1"/>
  <c r="BU36" i="1"/>
  <c r="BU37" i="1"/>
  <c r="BU38" i="1"/>
  <c r="BU39" i="1"/>
  <c r="BU40" i="1"/>
  <c r="BU41" i="1"/>
  <c r="BU42" i="1"/>
  <c r="BU43" i="1"/>
  <c r="BU44" i="1"/>
  <c r="BU45" i="1"/>
  <c r="BU46" i="1"/>
  <c r="BU47" i="1"/>
  <c r="BU48" i="1"/>
  <c r="BU49" i="1"/>
  <c r="BU50" i="1"/>
  <c r="BU51" i="1"/>
  <c r="BU52" i="1"/>
  <c r="BU53" i="1"/>
  <c r="BU54" i="1"/>
  <c r="BU55" i="1"/>
  <c r="BU56" i="1"/>
  <c r="BU57" i="1"/>
  <c r="BU58" i="1"/>
  <c r="BU59" i="1"/>
  <c r="BU60" i="1"/>
  <c r="BU61" i="1"/>
  <c r="BU62" i="1"/>
  <c r="BU63" i="1"/>
  <c r="BU64" i="1"/>
  <c r="BU65" i="1"/>
  <c r="BU66" i="1"/>
  <c r="BU67" i="1"/>
  <c r="BU68" i="1"/>
  <c r="BU69" i="1"/>
  <c r="BU70" i="1"/>
  <c r="BU71" i="1"/>
  <c r="BU72" i="1"/>
  <c r="BU73" i="1"/>
  <c r="BU74" i="1"/>
  <c r="BU75" i="1"/>
  <c r="BU76" i="1"/>
  <c r="BU77" i="1"/>
  <c r="BU78" i="1"/>
  <c r="BU79" i="1"/>
  <c r="BU80" i="1"/>
  <c r="BU81" i="1"/>
  <c r="BU82" i="1"/>
  <c r="BU7" i="1"/>
  <c r="BS8" i="1"/>
  <c r="BS9" i="1"/>
  <c r="BS10" i="1"/>
  <c r="BS11" i="1"/>
  <c r="BS12" i="1"/>
  <c r="BS13" i="1"/>
  <c r="BS14" i="1"/>
  <c r="BS15" i="1"/>
  <c r="BS16" i="1"/>
  <c r="BS17" i="1"/>
  <c r="BS18" i="1"/>
  <c r="BS19" i="1"/>
  <c r="BS20" i="1"/>
  <c r="BS21" i="1"/>
  <c r="BS22" i="1"/>
  <c r="BS23" i="1"/>
  <c r="BS24" i="1"/>
  <c r="BS25" i="1"/>
  <c r="BS26" i="1"/>
  <c r="BS27" i="1"/>
  <c r="BS28" i="1"/>
  <c r="BS29" i="1"/>
  <c r="BS30" i="1"/>
  <c r="BS31" i="1"/>
  <c r="BS32" i="1"/>
  <c r="BS33" i="1"/>
  <c r="BS34" i="1"/>
  <c r="BS35" i="1"/>
  <c r="BS36" i="1"/>
  <c r="BS37" i="1"/>
  <c r="BS38" i="1"/>
  <c r="BS39" i="1"/>
  <c r="BS40" i="1"/>
  <c r="BS41" i="1"/>
  <c r="BS42" i="1"/>
  <c r="BS43" i="1"/>
  <c r="BS44" i="1"/>
  <c r="BS45" i="1"/>
  <c r="BS46" i="1"/>
  <c r="BS47" i="1"/>
  <c r="BS48" i="1"/>
  <c r="BS49" i="1"/>
  <c r="BS50" i="1"/>
  <c r="BS51" i="1"/>
  <c r="BS52" i="1"/>
  <c r="BS53" i="1"/>
  <c r="BS54" i="1"/>
  <c r="BS55" i="1"/>
  <c r="BS56" i="1"/>
  <c r="BS57" i="1"/>
  <c r="BS58" i="1"/>
  <c r="BS59" i="1"/>
  <c r="BS60" i="1"/>
  <c r="BS61" i="1"/>
  <c r="BS62" i="1"/>
  <c r="BS63" i="1"/>
  <c r="BS64" i="1"/>
  <c r="BS65" i="1"/>
  <c r="BS66" i="1"/>
  <c r="BS67" i="1"/>
  <c r="BS68" i="1"/>
  <c r="BS69" i="1"/>
  <c r="BS70" i="1"/>
  <c r="BS71" i="1"/>
  <c r="BS72" i="1"/>
  <c r="BS73" i="1"/>
  <c r="BS74" i="1"/>
  <c r="BS75" i="1"/>
  <c r="BS76" i="1"/>
  <c r="BS77" i="1"/>
  <c r="BS78" i="1"/>
  <c r="BS79" i="1"/>
  <c r="BS80" i="1"/>
  <c r="BS81" i="1"/>
  <c r="BS82" i="1"/>
  <c r="BS7" i="1"/>
  <c r="BQ8" i="1"/>
  <c r="BQ9" i="1"/>
  <c r="BQ10" i="1"/>
  <c r="BQ11" i="1"/>
  <c r="BQ12" i="1"/>
  <c r="BQ13" i="1"/>
  <c r="BQ14" i="1"/>
  <c r="BQ15" i="1"/>
  <c r="BQ16" i="1"/>
  <c r="BQ17" i="1"/>
  <c r="BQ18" i="1"/>
  <c r="BQ19" i="1"/>
  <c r="BQ20" i="1"/>
  <c r="BQ21" i="1"/>
  <c r="BQ22" i="1"/>
  <c r="BQ23" i="1"/>
  <c r="BQ24" i="1"/>
  <c r="BQ25" i="1"/>
  <c r="BQ26" i="1"/>
  <c r="BQ27" i="1"/>
  <c r="BQ28" i="1"/>
  <c r="BQ29" i="1"/>
  <c r="BQ30" i="1"/>
  <c r="BQ31" i="1"/>
  <c r="BQ32" i="1"/>
  <c r="BQ33" i="1"/>
  <c r="BQ34" i="1"/>
  <c r="BQ35" i="1"/>
  <c r="BQ36" i="1"/>
  <c r="BQ37" i="1"/>
  <c r="BQ38" i="1"/>
  <c r="BQ39" i="1"/>
  <c r="BQ40" i="1"/>
  <c r="BQ41" i="1"/>
  <c r="BQ42" i="1"/>
  <c r="BQ43" i="1"/>
  <c r="BQ44" i="1"/>
  <c r="BQ45" i="1"/>
  <c r="BQ46" i="1"/>
  <c r="BQ47" i="1"/>
  <c r="BQ48" i="1"/>
  <c r="BQ49" i="1"/>
  <c r="BQ50" i="1"/>
  <c r="BQ51" i="1"/>
  <c r="BQ52" i="1"/>
  <c r="BQ53" i="1"/>
  <c r="BQ54" i="1"/>
  <c r="BQ55" i="1"/>
  <c r="BQ56" i="1"/>
  <c r="BQ57" i="1"/>
  <c r="BQ58" i="1"/>
  <c r="BQ59" i="1"/>
  <c r="BQ60" i="1"/>
  <c r="BQ61" i="1"/>
  <c r="BQ62" i="1"/>
  <c r="BQ63" i="1"/>
  <c r="BQ64" i="1"/>
  <c r="BQ65" i="1"/>
  <c r="BQ66" i="1"/>
  <c r="BQ67" i="1"/>
  <c r="BQ68" i="1"/>
  <c r="BQ69" i="1"/>
  <c r="BQ70" i="1"/>
  <c r="BQ71" i="1"/>
  <c r="BQ72" i="1"/>
  <c r="BQ73" i="1"/>
  <c r="BQ74" i="1"/>
  <c r="BQ75" i="1"/>
  <c r="BQ76" i="1"/>
  <c r="BQ77" i="1"/>
  <c r="BQ78" i="1"/>
  <c r="BQ79" i="1"/>
  <c r="BQ80" i="1"/>
  <c r="BQ81" i="1"/>
  <c r="BQ82" i="1"/>
  <c r="BQ7" i="1"/>
  <c r="BO8" i="1"/>
  <c r="BO9" i="1"/>
  <c r="BO10" i="1"/>
  <c r="BO11" i="1"/>
  <c r="BO12" i="1"/>
  <c r="BO13" i="1"/>
  <c r="BO14" i="1"/>
  <c r="BO15" i="1"/>
  <c r="BO16" i="1"/>
  <c r="BO17" i="1"/>
  <c r="BO18" i="1"/>
  <c r="BO19" i="1"/>
  <c r="BO20" i="1"/>
  <c r="BO21" i="1"/>
  <c r="BO22" i="1"/>
  <c r="BO23" i="1"/>
  <c r="BO24" i="1"/>
  <c r="BO25" i="1"/>
  <c r="BO26" i="1"/>
  <c r="BO27" i="1"/>
  <c r="BO28" i="1"/>
  <c r="BO29" i="1"/>
  <c r="BO30" i="1"/>
  <c r="BO31" i="1"/>
  <c r="BO32" i="1"/>
  <c r="BO33" i="1"/>
  <c r="BO34" i="1"/>
  <c r="BO35" i="1"/>
  <c r="BO36" i="1"/>
  <c r="BO37" i="1"/>
  <c r="BO38" i="1"/>
  <c r="BO39" i="1"/>
  <c r="BO40" i="1"/>
  <c r="BO41" i="1"/>
  <c r="BO42" i="1"/>
  <c r="BO43" i="1"/>
  <c r="BO44" i="1"/>
  <c r="BO45" i="1"/>
  <c r="BO46" i="1"/>
  <c r="BO47" i="1"/>
  <c r="BO48" i="1"/>
  <c r="BO49" i="1"/>
  <c r="BO50" i="1"/>
  <c r="BO51" i="1"/>
  <c r="BO52" i="1"/>
  <c r="BO53" i="1"/>
  <c r="BO54" i="1"/>
  <c r="BO55" i="1"/>
  <c r="BO56" i="1"/>
  <c r="BO57" i="1"/>
  <c r="BO58" i="1"/>
  <c r="BO59" i="1"/>
  <c r="BO60" i="1"/>
  <c r="BO61" i="1"/>
  <c r="BO62" i="1"/>
  <c r="BO63" i="1"/>
  <c r="BO64" i="1"/>
  <c r="BO65" i="1"/>
  <c r="BO66" i="1"/>
  <c r="BO67" i="1"/>
  <c r="BO68" i="1"/>
  <c r="BO69" i="1"/>
  <c r="BO70" i="1"/>
  <c r="BO71" i="1"/>
  <c r="BO72" i="1"/>
  <c r="BO73" i="1"/>
  <c r="BO74" i="1"/>
  <c r="BO75" i="1"/>
  <c r="BO76" i="1"/>
  <c r="BO77" i="1"/>
  <c r="BO78" i="1"/>
  <c r="BO79" i="1"/>
  <c r="BO80" i="1"/>
  <c r="BO81" i="1"/>
  <c r="BO82" i="1"/>
  <c r="BO7" i="1"/>
  <c r="BI8" i="1"/>
  <c r="BI9" i="1"/>
  <c r="BI10" i="1"/>
  <c r="BI11" i="1"/>
  <c r="BI12" i="1"/>
  <c r="BI13" i="1"/>
  <c r="BI14" i="1"/>
  <c r="BI15" i="1"/>
  <c r="BI16" i="1"/>
  <c r="BI17" i="1"/>
  <c r="BI18" i="1"/>
  <c r="BI19" i="1"/>
  <c r="BI20" i="1"/>
  <c r="BI21" i="1"/>
  <c r="BI22" i="1"/>
  <c r="BI23" i="1"/>
  <c r="BI24" i="1"/>
  <c r="BI25" i="1"/>
  <c r="BI26" i="1"/>
  <c r="BI27" i="1"/>
  <c r="BI28" i="1"/>
  <c r="BI29" i="1"/>
  <c r="BI30" i="1"/>
  <c r="BI31" i="1"/>
  <c r="BI32" i="1"/>
  <c r="BI33" i="1"/>
  <c r="BI34" i="1"/>
  <c r="BI35" i="1"/>
  <c r="BI36" i="1"/>
  <c r="BI37" i="1"/>
  <c r="BI38" i="1"/>
  <c r="BI39" i="1"/>
  <c r="BI40" i="1"/>
  <c r="BI41" i="1"/>
  <c r="BI42" i="1"/>
  <c r="BI43" i="1"/>
  <c r="BI44" i="1"/>
  <c r="BI45" i="1"/>
  <c r="BI46" i="1"/>
  <c r="BI47" i="1"/>
  <c r="BI48" i="1"/>
  <c r="BI49" i="1"/>
  <c r="BI50" i="1"/>
  <c r="BI51" i="1"/>
  <c r="BI52" i="1"/>
  <c r="BI53" i="1"/>
  <c r="BI54" i="1"/>
  <c r="BI55" i="1"/>
  <c r="BI56" i="1"/>
  <c r="BI57" i="1"/>
  <c r="BI58" i="1"/>
  <c r="BI59" i="1"/>
  <c r="BI60" i="1"/>
  <c r="BI61" i="1"/>
  <c r="BI62" i="1"/>
  <c r="BI63" i="1"/>
  <c r="BI64" i="1"/>
  <c r="BI65" i="1"/>
  <c r="BI66" i="1"/>
  <c r="BI67" i="1"/>
  <c r="BI68" i="1"/>
  <c r="BI69" i="1"/>
  <c r="BI70" i="1"/>
  <c r="BI71" i="1"/>
  <c r="BI72" i="1"/>
  <c r="BI73" i="1"/>
  <c r="BI74" i="1"/>
  <c r="BI75" i="1"/>
  <c r="BI76" i="1"/>
  <c r="BI77" i="1"/>
  <c r="BI78" i="1"/>
  <c r="BI79" i="1"/>
  <c r="BI80" i="1"/>
  <c r="BI81" i="1"/>
  <c r="BI82" i="1"/>
  <c r="BI7" i="1"/>
  <c r="BG8" i="1"/>
  <c r="BG9" i="1"/>
  <c r="BG10" i="1"/>
  <c r="BG11" i="1"/>
  <c r="BG12" i="1"/>
  <c r="BG13" i="1"/>
  <c r="BG14" i="1"/>
  <c r="BG15" i="1"/>
  <c r="BG16" i="1"/>
  <c r="BG17" i="1"/>
  <c r="BG18" i="1"/>
  <c r="BG19" i="1"/>
  <c r="BG20" i="1"/>
  <c r="BG21" i="1"/>
  <c r="BG22" i="1"/>
  <c r="BG23" i="1"/>
  <c r="BG24" i="1"/>
  <c r="BG25" i="1"/>
  <c r="BG26" i="1"/>
  <c r="BG27" i="1"/>
  <c r="BG28" i="1"/>
  <c r="BG29" i="1"/>
  <c r="BG30" i="1"/>
  <c r="BG31" i="1"/>
  <c r="BG32" i="1"/>
  <c r="BG33" i="1"/>
  <c r="BG34" i="1"/>
  <c r="BG35" i="1"/>
  <c r="BG36" i="1"/>
  <c r="BG37" i="1"/>
  <c r="BG38" i="1"/>
  <c r="BG39" i="1"/>
  <c r="BG40" i="1"/>
  <c r="BG41" i="1"/>
  <c r="BG42" i="1"/>
  <c r="BG43" i="1"/>
  <c r="BG44" i="1"/>
  <c r="BG45" i="1"/>
  <c r="BG46" i="1"/>
  <c r="BG47" i="1"/>
  <c r="BG48" i="1"/>
  <c r="BG49" i="1"/>
  <c r="BG50" i="1"/>
  <c r="BG51" i="1"/>
  <c r="BG52" i="1"/>
  <c r="BG53" i="1"/>
  <c r="BG54" i="1"/>
  <c r="BG55" i="1"/>
  <c r="BG56" i="1"/>
  <c r="BG57" i="1"/>
  <c r="BG58" i="1"/>
  <c r="BG59" i="1"/>
  <c r="BG60" i="1"/>
  <c r="BG61" i="1"/>
  <c r="BG62" i="1"/>
  <c r="BG63" i="1"/>
  <c r="BG64" i="1"/>
  <c r="BG65" i="1"/>
  <c r="BG66" i="1"/>
  <c r="BG67" i="1"/>
  <c r="BG68" i="1"/>
  <c r="BG69" i="1"/>
  <c r="BG70" i="1"/>
  <c r="BG71" i="1"/>
  <c r="BG72" i="1"/>
  <c r="BG73" i="1"/>
  <c r="BG74" i="1"/>
  <c r="BG75" i="1"/>
  <c r="BG76" i="1"/>
  <c r="BG77" i="1"/>
  <c r="BG78" i="1"/>
  <c r="BG79" i="1"/>
  <c r="BG80" i="1"/>
  <c r="BG81" i="1"/>
  <c r="BG82" i="1"/>
  <c r="BG7" i="1"/>
  <c r="BM8" i="1" l="1"/>
  <c r="BM9" i="1"/>
  <c r="BM10" i="1"/>
  <c r="BM11" i="1"/>
  <c r="BM12" i="1"/>
  <c r="BM13" i="1"/>
  <c r="BM14" i="1"/>
  <c r="BM15" i="1"/>
  <c r="BM16" i="1"/>
  <c r="BM17" i="1"/>
  <c r="BM18" i="1"/>
  <c r="BM19" i="1"/>
  <c r="BM20" i="1"/>
  <c r="BM21" i="1"/>
  <c r="BM22" i="1"/>
  <c r="BM23" i="1"/>
  <c r="BM24" i="1"/>
  <c r="BM25" i="1"/>
  <c r="BM26" i="1"/>
  <c r="BM27" i="1"/>
  <c r="BM28" i="1"/>
  <c r="BM29" i="1"/>
  <c r="BM30" i="1"/>
  <c r="BM31" i="1"/>
  <c r="BM32" i="1"/>
  <c r="BM33" i="1"/>
  <c r="BM34" i="1"/>
  <c r="BM35" i="1"/>
  <c r="BM36" i="1"/>
  <c r="BM37" i="1"/>
  <c r="BM38" i="1"/>
  <c r="BM39" i="1"/>
  <c r="BM40" i="1"/>
  <c r="BM41" i="1"/>
  <c r="BM42" i="1"/>
  <c r="BM43" i="1"/>
  <c r="BM44" i="1"/>
  <c r="BM45" i="1"/>
  <c r="BM46" i="1"/>
  <c r="BM47" i="1"/>
  <c r="BM48" i="1"/>
  <c r="BM49" i="1"/>
  <c r="BM50" i="1"/>
  <c r="BM51" i="1"/>
  <c r="BM52" i="1"/>
  <c r="BM53" i="1"/>
  <c r="BM54" i="1"/>
  <c r="BM55" i="1"/>
  <c r="BM56" i="1"/>
  <c r="BM57" i="1"/>
  <c r="BM58" i="1"/>
  <c r="BM59" i="1"/>
  <c r="BM60" i="1"/>
  <c r="BM61" i="1"/>
  <c r="BM62" i="1"/>
  <c r="BM63" i="1"/>
  <c r="BM64" i="1"/>
  <c r="BM65" i="1"/>
  <c r="BM66" i="1"/>
  <c r="BM67" i="1"/>
  <c r="BM68" i="1"/>
  <c r="BM69" i="1"/>
  <c r="BM70" i="1"/>
  <c r="BM71" i="1"/>
  <c r="BM72" i="1"/>
  <c r="BM73" i="1"/>
  <c r="BM74" i="1"/>
  <c r="BM75" i="1"/>
  <c r="BM76" i="1"/>
  <c r="BM77" i="1"/>
  <c r="BM78" i="1"/>
  <c r="BM79" i="1"/>
  <c r="BM80" i="1"/>
  <c r="BM81" i="1"/>
  <c r="BM82" i="1"/>
  <c r="BM7" i="1"/>
  <c r="BK8" i="1"/>
  <c r="BK9" i="1"/>
  <c r="BK10" i="1"/>
  <c r="BK11" i="1"/>
  <c r="BK12" i="1"/>
  <c r="BK13" i="1"/>
  <c r="BK14" i="1"/>
  <c r="BK15" i="1"/>
  <c r="BK16" i="1"/>
  <c r="BK17" i="1"/>
  <c r="BK18" i="1"/>
  <c r="BK19" i="1"/>
  <c r="BK20" i="1"/>
  <c r="BK21" i="1"/>
  <c r="BK22" i="1"/>
  <c r="BK23" i="1"/>
  <c r="BK24" i="1"/>
  <c r="BK25" i="1"/>
  <c r="BK26" i="1"/>
  <c r="BK27" i="1"/>
  <c r="BK28" i="1"/>
  <c r="BK29" i="1"/>
  <c r="BK30" i="1"/>
  <c r="BK31" i="1"/>
  <c r="BK32" i="1"/>
  <c r="BK33" i="1"/>
  <c r="BK34" i="1"/>
  <c r="BK35" i="1"/>
  <c r="BK36" i="1"/>
  <c r="BK37" i="1"/>
  <c r="BK38" i="1"/>
  <c r="BK39" i="1"/>
  <c r="BK40" i="1"/>
  <c r="BK41" i="1"/>
  <c r="BK42" i="1"/>
  <c r="BK43" i="1"/>
  <c r="BK44" i="1"/>
  <c r="BK45" i="1"/>
  <c r="BK46" i="1"/>
  <c r="BK47" i="1"/>
  <c r="BK48" i="1"/>
  <c r="BK49" i="1"/>
  <c r="BK50" i="1"/>
  <c r="BK51" i="1"/>
  <c r="BK52" i="1"/>
  <c r="BK53" i="1"/>
  <c r="BK54" i="1"/>
  <c r="BK55" i="1"/>
  <c r="BK56" i="1"/>
  <c r="BK57" i="1"/>
  <c r="BK58" i="1"/>
  <c r="BK59" i="1"/>
  <c r="BK60" i="1"/>
  <c r="BK61" i="1"/>
  <c r="BK62" i="1"/>
  <c r="BK63" i="1"/>
  <c r="BK64" i="1"/>
  <c r="BK65" i="1"/>
  <c r="BK66" i="1"/>
  <c r="BK67" i="1"/>
  <c r="BK68" i="1"/>
  <c r="BK69" i="1"/>
  <c r="BK70" i="1"/>
  <c r="BK71" i="1"/>
  <c r="BK72" i="1"/>
  <c r="BK73" i="1"/>
  <c r="BK74" i="1"/>
  <c r="BK75" i="1"/>
  <c r="BK76" i="1"/>
  <c r="BK77" i="1"/>
  <c r="BK78" i="1"/>
  <c r="BK79" i="1"/>
  <c r="BK80" i="1"/>
  <c r="BK81" i="1"/>
  <c r="BK82" i="1"/>
  <c r="BK7" i="1"/>
</calcChain>
</file>

<file path=xl/sharedStrings.xml><?xml version="1.0" encoding="utf-8"?>
<sst xmlns="http://schemas.openxmlformats.org/spreadsheetml/2006/main" count="181" uniqueCount="109">
  <si>
    <t>Intervention Client Data - Service User Data - Problem Gambling</t>
  </si>
  <si>
    <t xml:space="preserve">Table 10: Clients Assisted, by Territorial Authority (Ex Brief Intervention Type) </t>
  </si>
  <si>
    <t>Territorial Authority</t>
  </si>
  <si>
    <t>July 2004 to June 2005</t>
  </si>
  <si>
    <t>July 2005 to June 2006</t>
  </si>
  <si>
    <t>July 2006 to June 2007</t>
  </si>
  <si>
    <t>July 2007 to June 2008</t>
  </si>
  <si>
    <t>July 2008 to June 2009</t>
  </si>
  <si>
    <t>July 2009 to June 2010</t>
  </si>
  <si>
    <t>July 2010 to June 2011</t>
  </si>
  <si>
    <t>July 2011 to June 2012</t>
  </si>
  <si>
    <t>July 2012 to June 2013</t>
  </si>
  <si>
    <t>July 2013 to June 2014</t>
  </si>
  <si>
    <t>July 2014 to June 2015</t>
  </si>
  <si>
    <t>July 2015 to June 2016</t>
  </si>
  <si>
    <r>
      <t>New clients Assisted</t>
    </r>
    <r>
      <rPr>
        <b/>
        <vertAlign val="superscript"/>
        <sz val="10"/>
        <rFont val="Arial"/>
        <family val="2"/>
      </rPr>
      <t>1</t>
    </r>
  </si>
  <si>
    <r>
      <t>% of new clients assisted</t>
    </r>
    <r>
      <rPr>
        <b/>
        <vertAlign val="superscript"/>
        <sz val="10"/>
        <rFont val="Verdana"/>
        <family val="2"/>
      </rPr>
      <t>2</t>
    </r>
  </si>
  <si>
    <r>
      <t>All clients assisted</t>
    </r>
    <r>
      <rPr>
        <b/>
        <vertAlign val="superscript"/>
        <sz val="10"/>
        <rFont val="Verdana"/>
        <family val="2"/>
      </rPr>
      <t>3</t>
    </r>
  </si>
  <si>
    <r>
      <t>% of All</t>
    </r>
    <r>
      <rPr>
        <b/>
        <vertAlign val="superscript"/>
        <sz val="10"/>
        <rFont val="Verdana"/>
        <family val="2"/>
      </rPr>
      <t>4</t>
    </r>
  </si>
  <si>
    <t>Ashburton District Council</t>
  </si>
  <si>
    <t>Auckland City Council</t>
  </si>
  <si>
    <t>Banks Peninsula District Council</t>
  </si>
  <si>
    <t>Buller District Council</t>
  </si>
  <si>
    <t>Carterton District Council</t>
  </si>
  <si>
    <t>Central Hawkes Bay District Council</t>
  </si>
  <si>
    <t>Central Otago District Council</t>
  </si>
  <si>
    <t>Chatham Islands Council</t>
  </si>
  <si>
    <t>Christchurch City Council</t>
  </si>
  <si>
    <t>Clutha District Council</t>
  </si>
  <si>
    <t>Dunedin City Council</t>
  </si>
  <si>
    <t>Far North District Council</t>
  </si>
  <si>
    <r>
      <t>Franklin District Council</t>
    </r>
    <r>
      <rPr>
        <vertAlign val="superscript"/>
        <sz val="10"/>
        <rFont val="Arial"/>
        <family val="2"/>
      </rPr>
      <t>┼</t>
    </r>
  </si>
  <si>
    <t>Gisborne District Council</t>
  </si>
  <si>
    <t>Gore District Council</t>
  </si>
  <si>
    <t>Grey District Council</t>
  </si>
  <si>
    <t>Hamilton City Council</t>
  </si>
  <si>
    <t>Hastings District Council</t>
  </si>
  <si>
    <t>Hauraki District Council</t>
  </si>
  <si>
    <t>Horowhenua District Council</t>
  </si>
  <si>
    <t>Hurunui District Council</t>
  </si>
  <si>
    <t>Hutt City Council</t>
  </si>
  <si>
    <t>Invercargill City Council</t>
  </si>
  <si>
    <t>Kaikoura District Council</t>
  </si>
  <si>
    <t>Kaipara District Council</t>
  </si>
  <si>
    <t>Kapiti Coast District Council</t>
  </si>
  <si>
    <t>Kawerau District Council</t>
  </si>
  <si>
    <t>MacKenzie District Council</t>
  </si>
  <si>
    <t>Manawatu District Council</t>
  </si>
  <si>
    <r>
      <t>Manukau City Council</t>
    </r>
    <r>
      <rPr>
        <vertAlign val="superscript"/>
        <sz val="10"/>
        <rFont val="Arial"/>
        <family val="2"/>
      </rPr>
      <t>¥</t>
    </r>
  </si>
  <si>
    <t>Marlborough District Council</t>
  </si>
  <si>
    <t>Masterton District Council</t>
  </si>
  <si>
    <t>Matamata - Piako District Council</t>
  </si>
  <si>
    <t>Napier City Council</t>
  </si>
  <si>
    <t>Nelson City Council</t>
  </si>
  <si>
    <t>New Plymouth District Council</t>
  </si>
  <si>
    <r>
      <t>North Shore City Council</t>
    </r>
    <r>
      <rPr>
        <vertAlign val="superscript"/>
        <sz val="10"/>
        <rFont val="Arial"/>
        <family val="2"/>
      </rPr>
      <t>¥</t>
    </r>
  </si>
  <si>
    <t>Opotiki District Council</t>
  </si>
  <si>
    <t>Otorohonga District Council</t>
  </si>
  <si>
    <t>Palmerston North District Council</t>
  </si>
  <si>
    <r>
      <t>Papakura District Council</t>
    </r>
    <r>
      <rPr>
        <vertAlign val="superscript"/>
        <sz val="10"/>
        <rFont val="Arial"/>
        <family val="2"/>
      </rPr>
      <t>¥</t>
    </r>
  </si>
  <si>
    <t>Porirua District Council</t>
  </si>
  <si>
    <t>Queenstown - Lakes District Council</t>
  </si>
  <si>
    <t>Rangitikei District Council</t>
  </si>
  <si>
    <r>
      <t>Rodney District Council</t>
    </r>
    <r>
      <rPr>
        <vertAlign val="superscript"/>
        <sz val="10"/>
        <rFont val="Arial"/>
        <family val="2"/>
      </rPr>
      <t>¥</t>
    </r>
  </si>
  <si>
    <t>Rotorua District Council</t>
  </si>
  <si>
    <t>Ruapehu District Council</t>
  </si>
  <si>
    <t>Selwyn District Council</t>
  </si>
  <si>
    <t>South Taranaki District Council</t>
  </si>
  <si>
    <t>South Waikato District Council</t>
  </si>
  <si>
    <t>South Wairarapa District Council</t>
  </si>
  <si>
    <t>Southland District Council</t>
  </si>
  <si>
    <t>Stratford District Council</t>
  </si>
  <si>
    <t>Tararua District Council</t>
  </si>
  <si>
    <t>Tasman District Council</t>
  </si>
  <si>
    <t>Taupo District Council</t>
  </si>
  <si>
    <t>Tauranga District Council</t>
  </si>
  <si>
    <t>Thames - Coromandel District Council</t>
  </si>
  <si>
    <t>Timaru District Council</t>
  </si>
  <si>
    <t>Upper Hutt City Council</t>
  </si>
  <si>
    <t>Waikato District Council</t>
  </si>
  <si>
    <t>Waimakariri District Council</t>
  </si>
  <si>
    <t>Waimate District Council</t>
  </si>
  <si>
    <t>Waipa District Council</t>
  </si>
  <si>
    <t>Wairoa District Council</t>
  </si>
  <si>
    <r>
      <t>Waitakere City Council</t>
    </r>
    <r>
      <rPr>
        <vertAlign val="superscript"/>
        <sz val="10"/>
        <rFont val="Arial"/>
        <family val="2"/>
      </rPr>
      <t>¥</t>
    </r>
  </si>
  <si>
    <t>Waitaki District Council</t>
  </si>
  <si>
    <t>Waitomo District Council</t>
  </si>
  <si>
    <t>Wanganui District Council</t>
  </si>
  <si>
    <t>Wellington City Council</t>
  </si>
  <si>
    <t>Western Bay of Plenty District Council</t>
  </si>
  <si>
    <t>Westland District Council</t>
  </si>
  <si>
    <t>Whakatane District Council</t>
  </si>
  <si>
    <t>Whangarei District Council</t>
  </si>
  <si>
    <t>TLA not recorded</t>
  </si>
  <si>
    <t xml:space="preserve">Total </t>
  </si>
  <si>
    <r>
      <t>1</t>
    </r>
    <r>
      <rPr>
        <sz val="10"/>
        <rFont val="Arial"/>
        <family val="2"/>
      </rPr>
      <t xml:space="preserve"> New Clients – The number of clients that have contacted an intervention service for the first time in the period for psychosocial support either by phone or face-to-face in this Territorial Authority.</t>
    </r>
  </si>
  <si>
    <r>
      <t xml:space="preserve">2 </t>
    </r>
    <r>
      <rPr>
        <sz val="10"/>
        <rFont val="Arial"/>
        <family val="2"/>
      </rPr>
      <t>The number of new clients assisted in this Territorial Authority as a percentage of the total number of new clients assisted nationally</t>
    </r>
  </si>
  <si>
    <r>
      <t xml:space="preserve">3 </t>
    </r>
    <r>
      <rPr>
        <sz val="10"/>
        <rFont val="Arial"/>
        <family val="2"/>
      </rPr>
      <t>Total number clients assisted in this year in this Territorial Authority (includes new clients and clients who first contacted a service in a previous year)</t>
    </r>
  </si>
  <si>
    <r>
      <t xml:space="preserve">4 </t>
    </r>
    <r>
      <rPr>
        <sz val="10"/>
        <rFont val="Arial"/>
        <family val="2"/>
      </rPr>
      <t>The number of clients assisted in this Territorial Authority as a percentage of the total number of clients assisted nationally</t>
    </r>
  </si>
  <si>
    <r>
      <rPr>
        <vertAlign val="superscript"/>
        <sz val="10"/>
        <rFont val="Arial"/>
        <family val="2"/>
      </rPr>
      <t>┼</t>
    </r>
    <r>
      <rPr>
        <sz val="10"/>
        <rFont val="Arial"/>
        <family val="2"/>
      </rPr>
      <t xml:space="preserve"> TAs which have been amalgamated partially into Auckland City as of 1 November 2010</t>
    </r>
  </si>
  <si>
    <t>¥ TAs which have been amalgamated completely into Auckland City as of 1 November 2010</t>
  </si>
  <si>
    <t>*Explanation of service types</t>
  </si>
  <si>
    <t>July 2016 to June 2017</t>
  </si>
  <si>
    <t>July 2017 to June 2018</t>
  </si>
  <si>
    <t>July 2018 to June 2019</t>
  </si>
  <si>
    <t>July 2019 to June 2020</t>
  </si>
  <si>
    <t>July 2020 to June 2021</t>
  </si>
  <si>
    <t>July 2021 to June 2022</t>
  </si>
  <si>
    <t>July 2022 to June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</si>
</sst>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color theme="1"/>
      <name val="Arial"/>
      <family val="2"/>
    </font>
    <font>
      <b/>
      <sz val="10"/>
      <color indexed="1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b/>
      <vertAlign val="superscript"/>
      <sz val="10"/>
      <name val="Verdana"/>
      <family val="2"/>
    </font>
    <font>
      <vertAlign val="superscript"/>
      <sz val="10"/>
      <name val="Arial"/>
      <family val="2"/>
    </font>
    <font>
      <b/>
      <u/>
      <sz val="10"/>
      <name val="Arial"/>
      <family val="2"/>
    </font>
    <font>
      <u/>
      <sz val="10"/>
      <color indexed="12"/>
      <name val="MS Sans Serif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1"/>
        <bgColor indexed="64"/>
      </patternFill>
    </fill>
  </fills>
  <borders count="8">
    <border>
      <left/>
      <right/>
      <top/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25">
    <xf numFmtId="0" fontId="0" fillId="0" borderId="0" xfId="0"/>
    <xf numFmtId="0" fontId="1" fillId="0" borderId="0" xfId="0" applyFont="1" applyAlignment="1"/>
    <xf numFmtId="0" fontId="0" fillId="0" borderId="0" xfId="0" applyAlignment="1"/>
    <xf numFmtId="0" fontId="2" fillId="0" borderId="0" xfId="0" applyFont="1"/>
    <xf numFmtId="0" fontId="1" fillId="0" borderId="0" xfId="0" applyFont="1"/>
    <xf numFmtId="0" fontId="3" fillId="0" borderId="0" xfId="0" applyFont="1" applyAlignment="1"/>
    <xf numFmtId="0" fontId="3" fillId="2" borderId="1" xfId="0" applyFont="1" applyFill="1" applyBorder="1" applyAlignment="1">
      <alignment horizontal="center" vertical="top" wrapText="1"/>
    </xf>
    <xf numFmtId="0" fontId="2" fillId="0" borderId="2" xfId="0" applyFont="1" applyBorder="1" applyAlignment="1">
      <alignment vertical="top" wrapText="1"/>
    </xf>
    <xf numFmtId="1" fontId="2" fillId="0" borderId="1" xfId="0" applyNumberFormat="1" applyFont="1" applyBorder="1" applyAlignment="1">
      <alignment horizontal="right" vertical="top" wrapText="1"/>
    </xf>
    <xf numFmtId="10" fontId="2" fillId="0" borderId="1" xfId="0" applyNumberFormat="1" applyFont="1" applyBorder="1" applyAlignment="1">
      <alignment horizontal="right" vertical="top" wrapText="1"/>
    </xf>
    <xf numFmtId="0" fontId="2" fillId="0" borderId="2" xfId="0" applyFont="1" applyBorder="1" applyAlignment="1">
      <alignment horizontal="left" vertical="top" wrapText="1"/>
    </xf>
    <xf numFmtId="1" fontId="2" fillId="3" borderId="1" xfId="0" applyNumberFormat="1" applyFont="1" applyFill="1" applyBorder="1" applyAlignment="1">
      <alignment horizontal="right" vertical="top" wrapText="1"/>
    </xf>
    <xf numFmtId="10" fontId="2" fillId="3" borderId="1" xfId="0" applyNumberFormat="1" applyFont="1" applyFill="1" applyBorder="1" applyAlignment="1">
      <alignment horizontal="right" vertical="top" wrapText="1"/>
    </xf>
    <xf numFmtId="0" fontId="7" fillId="0" borderId="2" xfId="0" applyFont="1" applyBorder="1" applyAlignment="1">
      <alignment vertical="top" wrapText="1"/>
    </xf>
    <xf numFmtId="1" fontId="7" fillId="0" borderId="1" xfId="0" applyNumberFormat="1" applyFont="1" applyBorder="1" applyAlignment="1">
      <alignment horizontal="right" vertical="top" wrapText="1"/>
    </xf>
    <xf numFmtId="9" fontId="7" fillId="0" borderId="1" xfId="0" applyNumberFormat="1" applyFont="1" applyBorder="1" applyAlignment="1">
      <alignment horizontal="right" vertical="top" wrapText="1"/>
    </xf>
    <xf numFmtId="0" fontId="6" fillId="0" borderId="3" xfId="0" applyFont="1" applyBorder="1" applyAlignment="1"/>
    <xf numFmtId="0" fontId="0" fillId="0" borderId="3" xfId="0" applyBorder="1" applyAlignment="1"/>
    <xf numFmtId="0" fontId="6" fillId="0" borderId="0" xfId="0" applyFont="1" applyAlignment="1"/>
    <xf numFmtId="0" fontId="8" fillId="0" borderId="0" xfId="1"/>
    <xf numFmtId="0" fontId="3" fillId="2" borderId="4" xfId="0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 vertical="top" wrapText="1"/>
    </xf>
    <xf numFmtId="0" fontId="3" fillId="2" borderId="6" xfId="0" applyFont="1" applyFill="1" applyBorder="1" applyAlignment="1">
      <alignment horizontal="center" vertical="top" wrapText="1"/>
    </xf>
    <xf numFmtId="0" fontId="3" fillId="2" borderId="7" xfId="0" applyFont="1" applyFill="1" applyBorder="1" applyAlignment="1">
      <alignment vertical="top" wrapText="1"/>
    </xf>
    <xf numFmtId="0" fontId="3" fillId="2" borderId="2" xfId="0" applyFont="1" applyFill="1" applyBorder="1" applyAlignment="1">
      <alignment vertical="top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health.govt.nz/publication/problem-gambling-service-intervention-service-practice-requirements-handboo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6"/>
  <dimension ref="A1:BY92"/>
  <sheetViews>
    <sheetView tabSelected="1" zoomScaleNormal="100" workbookViewId="0">
      <pane xSplit="1" ySplit="6" topLeftCell="BI79" activePane="bottomRight" state="frozen"/>
      <selection pane="topRight" activeCell="B1" sqref="B1"/>
      <selection pane="bottomLeft" activeCell="A7" sqref="A7"/>
      <selection pane="bottomRight" activeCell="BX83" sqref="BX83"/>
    </sheetView>
  </sheetViews>
  <sheetFormatPr defaultColWidth="9.109375" defaultRowHeight="15" customHeight="1" x14ac:dyDescent="0.25"/>
  <cols>
    <col min="1" max="1" width="46.77734375" style="3" customWidth="1"/>
    <col min="2" max="29" width="9" style="3" customWidth="1"/>
    <col min="30" max="33" width="9.109375" style="3" customWidth="1"/>
    <col min="34" max="41" width="9" style="3" customWidth="1"/>
    <col min="42" max="57" width="9.109375" style="3" customWidth="1"/>
    <col min="58" max="16384" width="9.109375" style="3"/>
  </cols>
  <sheetData>
    <row r="1" spans="1:77" ht="15" customHeight="1" x14ac:dyDescent="0.25">
      <c r="A1" s="1" t="s">
        <v>0</v>
      </c>
      <c r="B1" s="2"/>
      <c r="C1" s="2"/>
    </row>
    <row r="2" spans="1:77" ht="15" customHeight="1" x14ac:dyDescent="0.25">
      <c r="A2" s="4"/>
    </row>
    <row r="3" spans="1:77" ht="15" customHeight="1" x14ac:dyDescent="0.25">
      <c r="A3" s="5" t="s">
        <v>1</v>
      </c>
      <c r="B3" s="2"/>
      <c r="C3" s="2"/>
      <c r="D3" s="2"/>
      <c r="E3" s="2"/>
      <c r="F3" s="2"/>
      <c r="G3" s="2"/>
    </row>
    <row r="4" spans="1:77" ht="15" customHeight="1" thickBot="1" x14ac:dyDescent="0.3"/>
    <row r="5" spans="1:77" ht="15" customHeight="1" thickBot="1" x14ac:dyDescent="0.3">
      <c r="A5" s="23" t="s">
        <v>2</v>
      </c>
      <c r="B5" s="20" t="s">
        <v>3</v>
      </c>
      <c r="C5" s="21"/>
      <c r="D5" s="21"/>
      <c r="E5" s="22"/>
      <c r="F5" s="20" t="s">
        <v>4</v>
      </c>
      <c r="G5" s="21"/>
      <c r="H5" s="21"/>
      <c r="I5" s="22"/>
      <c r="J5" s="20" t="s">
        <v>5</v>
      </c>
      <c r="K5" s="21"/>
      <c r="L5" s="21"/>
      <c r="M5" s="22"/>
      <c r="N5" s="20" t="s">
        <v>6</v>
      </c>
      <c r="O5" s="21"/>
      <c r="P5" s="21"/>
      <c r="Q5" s="22"/>
      <c r="R5" s="20" t="s">
        <v>7</v>
      </c>
      <c r="S5" s="21"/>
      <c r="T5" s="21"/>
      <c r="U5" s="22"/>
      <c r="V5" s="20" t="s">
        <v>8</v>
      </c>
      <c r="W5" s="21"/>
      <c r="X5" s="21"/>
      <c r="Y5" s="22"/>
      <c r="Z5" s="20" t="s">
        <v>9</v>
      </c>
      <c r="AA5" s="21"/>
      <c r="AB5" s="21"/>
      <c r="AC5" s="22"/>
      <c r="AD5" s="20" t="s">
        <v>10</v>
      </c>
      <c r="AE5" s="21"/>
      <c r="AF5" s="21"/>
      <c r="AG5" s="22"/>
      <c r="AH5" s="20" t="s">
        <v>11</v>
      </c>
      <c r="AI5" s="21"/>
      <c r="AJ5" s="21"/>
      <c r="AK5" s="22"/>
      <c r="AL5" s="20" t="s">
        <v>12</v>
      </c>
      <c r="AM5" s="21"/>
      <c r="AN5" s="21"/>
      <c r="AO5" s="22"/>
      <c r="AP5" s="20" t="s">
        <v>13</v>
      </c>
      <c r="AQ5" s="21"/>
      <c r="AR5" s="21"/>
      <c r="AS5" s="22"/>
      <c r="AT5" s="20" t="s">
        <v>14</v>
      </c>
      <c r="AU5" s="21"/>
      <c r="AV5" s="21"/>
      <c r="AW5" s="22"/>
      <c r="AX5" s="20" t="s">
        <v>102</v>
      </c>
      <c r="AY5" s="21"/>
      <c r="AZ5" s="21"/>
      <c r="BA5" s="22"/>
      <c r="BB5" s="20" t="s">
        <v>103</v>
      </c>
      <c r="BC5" s="21"/>
      <c r="BD5" s="21"/>
      <c r="BE5" s="22"/>
      <c r="BF5" s="20" t="s">
        <v>104</v>
      </c>
      <c r="BG5" s="21"/>
      <c r="BH5" s="21"/>
      <c r="BI5" s="22"/>
      <c r="BJ5" s="20" t="s">
        <v>105</v>
      </c>
      <c r="BK5" s="21"/>
      <c r="BL5" s="21"/>
      <c r="BM5" s="22"/>
      <c r="BN5" s="20" t="s">
        <v>106</v>
      </c>
      <c r="BO5" s="21"/>
      <c r="BP5" s="21"/>
      <c r="BQ5" s="22"/>
      <c r="BR5" s="20" t="s">
        <v>107</v>
      </c>
      <c r="BS5" s="21"/>
      <c r="BT5" s="21"/>
      <c r="BU5" s="22"/>
      <c r="BV5" s="20" t="s">
        <v>108</v>
      </c>
      <c r="BW5" s="21"/>
      <c r="BX5" s="21"/>
      <c r="BY5" s="22"/>
    </row>
    <row r="6" spans="1:77" ht="67.2" thickBot="1" x14ac:dyDescent="0.3">
      <c r="A6" s="24"/>
      <c r="B6" s="6" t="s">
        <v>15</v>
      </c>
      <c r="C6" s="6" t="s">
        <v>16</v>
      </c>
      <c r="D6" s="6" t="s">
        <v>17</v>
      </c>
      <c r="E6" s="6" t="s">
        <v>18</v>
      </c>
      <c r="F6" s="6" t="s">
        <v>15</v>
      </c>
      <c r="G6" s="6" t="s">
        <v>16</v>
      </c>
      <c r="H6" s="6" t="s">
        <v>17</v>
      </c>
      <c r="I6" s="6" t="s">
        <v>18</v>
      </c>
      <c r="J6" s="6" t="s">
        <v>15</v>
      </c>
      <c r="K6" s="6" t="s">
        <v>16</v>
      </c>
      <c r="L6" s="6" t="s">
        <v>17</v>
      </c>
      <c r="M6" s="6" t="s">
        <v>18</v>
      </c>
      <c r="N6" s="6" t="s">
        <v>15</v>
      </c>
      <c r="O6" s="6" t="s">
        <v>16</v>
      </c>
      <c r="P6" s="6" t="s">
        <v>17</v>
      </c>
      <c r="Q6" s="6" t="s">
        <v>18</v>
      </c>
      <c r="R6" s="6" t="s">
        <v>15</v>
      </c>
      <c r="S6" s="6" t="s">
        <v>16</v>
      </c>
      <c r="T6" s="6" t="s">
        <v>17</v>
      </c>
      <c r="U6" s="6" t="s">
        <v>18</v>
      </c>
      <c r="V6" s="6" t="s">
        <v>15</v>
      </c>
      <c r="W6" s="6" t="s">
        <v>16</v>
      </c>
      <c r="X6" s="6" t="s">
        <v>17</v>
      </c>
      <c r="Y6" s="6" t="s">
        <v>18</v>
      </c>
      <c r="Z6" s="6" t="s">
        <v>15</v>
      </c>
      <c r="AA6" s="6" t="s">
        <v>16</v>
      </c>
      <c r="AB6" s="6" t="s">
        <v>17</v>
      </c>
      <c r="AC6" s="6" t="s">
        <v>18</v>
      </c>
      <c r="AD6" s="6" t="s">
        <v>15</v>
      </c>
      <c r="AE6" s="6" t="s">
        <v>16</v>
      </c>
      <c r="AF6" s="6" t="s">
        <v>17</v>
      </c>
      <c r="AG6" s="6" t="s">
        <v>18</v>
      </c>
      <c r="AH6" s="6" t="s">
        <v>15</v>
      </c>
      <c r="AI6" s="6" t="s">
        <v>16</v>
      </c>
      <c r="AJ6" s="6" t="s">
        <v>17</v>
      </c>
      <c r="AK6" s="6" t="s">
        <v>18</v>
      </c>
      <c r="AL6" s="6" t="s">
        <v>15</v>
      </c>
      <c r="AM6" s="6" t="s">
        <v>16</v>
      </c>
      <c r="AN6" s="6" t="s">
        <v>17</v>
      </c>
      <c r="AO6" s="6" t="s">
        <v>18</v>
      </c>
      <c r="AP6" s="6" t="s">
        <v>15</v>
      </c>
      <c r="AQ6" s="6" t="s">
        <v>16</v>
      </c>
      <c r="AR6" s="6" t="s">
        <v>17</v>
      </c>
      <c r="AS6" s="6" t="s">
        <v>18</v>
      </c>
      <c r="AT6" s="6" t="s">
        <v>15</v>
      </c>
      <c r="AU6" s="6" t="s">
        <v>16</v>
      </c>
      <c r="AV6" s="6" t="s">
        <v>17</v>
      </c>
      <c r="AW6" s="6" t="s">
        <v>18</v>
      </c>
      <c r="AX6" s="6" t="s">
        <v>15</v>
      </c>
      <c r="AY6" s="6" t="s">
        <v>16</v>
      </c>
      <c r="AZ6" s="6" t="s">
        <v>17</v>
      </c>
      <c r="BA6" s="6" t="s">
        <v>18</v>
      </c>
      <c r="BB6" s="6" t="s">
        <v>15</v>
      </c>
      <c r="BC6" s="6" t="s">
        <v>16</v>
      </c>
      <c r="BD6" s="6" t="s">
        <v>17</v>
      </c>
      <c r="BE6" s="6" t="s">
        <v>18</v>
      </c>
      <c r="BF6" s="6" t="s">
        <v>15</v>
      </c>
      <c r="BG6" s="6" t="s">
        <v>16</v>
      </c>
      <c r="BH6" s="6" t="s">
        <v>17</v>
      </c>
      <c r="BI6" s="6" t="s">
        <v>18</v>
      </c>
      <c r="BJ6" s="6" t="s">
        <v>15</v>
      </c>
      <c r="BK6" s="6" t="s">
        <v>16</v>
      </c>
      <c r="BL6" s="6" t="s">
        <v>17</v>
      </c>
      <c r="BM6" s="6" t="s">
        <v>18</v>
      </c>
      <c r="BN6" s="6" t="s">
        <v>15</v>
      </c>
      <c r="BO6" s="6" t="s">
        <v>16</v>
      </c>
      <c r="BP6" s="6" t="s">
        <v>17</v>
      </c>
      <c r="BQ6" s="6" t="s">
        <v>18</v>
      </c>
      <c r="BR6" s="6" t="s">
        <v>15</v>
      </c>
      <c r="BS6" s="6" t="s">
        <v>16</v>
      </c>
      <c r="BT6" s="6" t="s">
        <v>17</v>
      </c>
      <c r="BU6" s="6" t="s">
        <v>18</v>
      </c>
      <c r="BV6" s="6" t="s">
        <v>15</v>
      </c>
      <c r="BW6" s="6" t="s">
        <v>16</v>
      </c>
      <c r="BX6" s="6" t="s">
        <v>17</v>
      </c>
      <c r="BY6" s="6" t="s">
        <v>18</v>
      </c>
    </row>
    <row r="7" spans="1:77" ht="15" customHeight="1" thickBot="1" x14ac:dyDescent="0.3">
      <c r="A7" s="7" t="s">
        <v>19</v>
      </c>
      <c r="B7" s="8">
        <v>8</v>
      </c>
      <c r="C7" s="9">
        <v>3.4890009245852455E-3</v>
      </c>
      <c r="D7" s="8">
        <v>11</v>
      </c>
      <c r="E7" s="9">
        <v>3.3982502100736492E-3</v>
      </c>
      <c r="F7" s="8">
        <v>7</v>
      </c>
      <c r="G7" s="9">
        <v>3.1906213963070833E-3</v>
      </c>
      <c r="H7" s="8">
        <v>11</v>
      </c>
      <c r="I7" s="9">
        <v>3.3043749924900577E-3</v>
      </c>
      <c r="J7" s="8">
        <v>11</v>
      </c>
      <c r="K7" s="9">
        <v>3.9483980272367681E-3</v>
      </c>
      <c r="L7" s="8">
        <v>15</v>
      </c>
      <c r="M7" s="9">
        <v>3.5121238515355012E-3</v>
      </c>
      <c r="N7" s="8">
        <v>13</v>
      </c>
      <c r="O7" s="9">
        <v>4.5873016433125979E-3</v>
      </c>
      <c r="P7" s="8">
        <v>17</v>
      </c>
      <c r="Q7" s="9">
        <v>3.8281132130705314E-3</v>
      </c>
      <c r="R7" s="8">
        <v>17</v>
      </c>
      <c r="S7" s="9">
        <v>4.4110244474543196E-3</v>
      </c>
      <c r="T7" s="8">
        <v>25</v>
      </c>
      <c r="U7" s="9">
        <v>4.1563243462517437E-3</v>
      </c>
      <c r="V7" s="8">
        <v>9</v>
      </c>
      <c r="W7" s="9">
        <v>2.474566950783613E-3</v>
      </c>
      <c r="X7" s="8">
        <v>21</v>
      </c>
      <c r="Y7" s="9">
        <v>3.2982669962839527E-3</v>
      </c>
      <c r="Z7" s="8">
        <v>15</v>
      </c>
      <c r="AA7" s="9">
        <v>4.7170107988100552E-3</v>
      </c>
      <c r="AB7" s="8">
        <v>24</v>
      </c>
      <c r="AC7" s="9">
        <v>3.9133072011374682E-3</v>
      </c>
      <c r="AD7" s="8">
        <v>10</v>
      </c>
      <c r="AE7" s="9">
        <v>2.935995302407516E-3</v>
      </c>
      <c r="AF7" s="8">
        <v>27</v>
      </c>
      <c r="AG7" s="9">
        <v>4.3422322290125439E-3</v>
      </c>
      <c r="AH7" s="8">
        <v>4</v>
      </c>
      <c r="AI7" s="9">
        <v>1.053740779768177E-3</v>
      </c>
      <c r="AJ7" s="8">
        <v>12</v>
      </c>
      <c r="AK7" s="9">
        <v>1.7313518972731207E-3</v>
      </c>
      <c r="AL7" s="8">
        <v>9</v>
      </c>
      <c r="AM7" s="9">
        <v>2.3177955189286636E-3</v>
      </c>
      <c r="AN7" s="8">
        <v>13</v>
      </c>
      <c r="AO7" s="9">
        <v>1.8055555555555555E-3</v>
      </c>
      <c r="AP7" s="8">
        <v>14</v>
      </c>
      <c r="AQ7" s="9">
        <v>3.3955857385398981E-3</v>
      </c>
      <c r="AR7" s="8">
        <v>23</v>
      </c>
      <c r="AS7" s="9">
        <v>3.1895714880044376E-3</v>
      </c>
      <c r="AT7" s="8">
        <v>5</v>
      </c>
      <c r="AU7" s="9">
        <v>1.4180374361883153E-3</v>
      </c>
      <c r="AV7" s="8">
        <v>9</v>
      </c>
      <c r="AW7" s="9">
        <v>1.3644633110976349E-3</v>
      </c>
      <c r="AX7" s="8">
        <v>4.0000000000000009</v>
      </c>
      <c r="AY7" s="9">
        <v>1.2650221378874133E-3</v>
      </c>
      <c r="AZ7" s="8">
        <v>5.0000000000000009</v>
      </c>
      <c r="BA7" s="9">
        <v>7.9732100143517775E-4</v>
      </c>
      <c r="BB7" s="8">
        <v>9</v>
      </c>
      <c r="BC7" s="9">
        <v>3.5629453681710207E-3</v>
      </c>
      <c r="BD7" s="8">
        <v>12</v>
      </c>
      <c r="BE7" s="9">
        <v>2.1990104452996157E-3</v>
      </c>
      <c r="BF7" s="8">
        <v>5</v>
      </c>
      <c r="BG7" s="9">
        <f>BF7/$BF$82</f>
        <v>2.1486892995272885E-3</v>
      </c>
      <c r="BH7" s="8">
        <v>9</v>
      </c>
      <c r="BI7" s="9">
        <f>BH7/$BH$82</f>
        <v>1.8533772652388797E-3</v>
      </c>
      <c r="BJ7" s="8">
        <v>2</v>
      </c>
      <c r="BK7" s="9">
        <f>BJ7/$BJ$82</f>
        <v>1.0245901639344263E-3</v>
      </c>
      <c r="BL7" s="8">
        <v>7</v>
      </c>
      <c r="BM7" s="9">
        <f>BL7/$BL$82</f>
        <v>1.5769317413831944E-3</v>
      </c>
      <c r="BN7" s="8">
        <v>1</v>
      </c>
      <c r="BO7" s="9">
        <f>BN7/$BN$82</f>
        <v>4.3271311120726956E-4</v>
      </c>
      <c r="BP7" s="8">
        <v>7</v>
      </c>
      <c r="BQ7" s="9">
        <f>BP7/$BP$82</f>
        <v>1.4699706005879883E-3</v>
      </c>
      <c r="BR7" s="8">
        <v>3</v>
      </c>
      <c r="BS7" s="9">
        <f>BR7/$BR$82</f>
        <v>1.6268980477223427E-3</v>
      </c>
      <c r="BT7" s="8">
        <v>6</v>
      </c>
      <c r="BU7" s="9">
        <f>BT7/$BT$82</f>
        <v>1.3233348037053375E-3</v>
      </c>
      <c r="BV7" s="8">
        <v>2</v>
      </c>
      <c r="BW7" s="9">
        <f>BV7/$BV$82</f>
        <v>9.2123445416858593E-4</v>
      </c>
      <c r="BX7" s="8">
        <v>4</v>
      </c>
      <c r="BY7" s="9">
        <f>BX7/$BX$82</f>
        <v>9.0682384946724098E-4</v>
      </c>
    </row>
    <row r="8" spans="1:77" customFormat="1" ht="15" customHeight="1" thickBot="1" x14ac:dyDescent="0.3">
      <c r="A8" s="10" t="s">
        <v>20</v>
      </c>
      <c r="B8" s="8">
        <v>239</v>
      </c>
      <c r="C8" s="9">
        <v>0.10423390262198422</v>
      </c>
      <c r="D8" s="8">
        <v>362</v>
      </c>
      <c r="E8" s="9">
        <v>0.11183332509515101</v>
      </c>
      <c r="F8" s="8">
        <v>305.99</v>
      </c>
      <c r="G8" s="9">
        <v>0.13947117729371492</v>
      </c>
      <c r="H8" s="8">
        <v>471</v>
      </c>
      <c r="I8" s="9">
        <v>0.14148732922389248</v>
      </c>
      <c r="J8" s="8">
        <v>567.99000000000012</v>
      </c>
      <c r="K8" s="9">
        <v>0.20387732686274657</v>
      </c>
      <c r="L8" s="8">
        <v>793.99000000000012</v>
      </c>
      <c r="M8" s="9">
        <v>0.18590608112537821</v>
      </c>
      <c r="N8" s="8">
        <v>357.98999999999995</v>
      </c>
      <c r="O8" s="9">
        <v>0.12632370117611361</v>
      </c>
      <c r="P8" s="8">
        <v>619.9899999999999</v>
      </c>
      <c r="Q8" s="9">
        <v>0.13961128888068225</v>
      </c>
      <c r="R8" s="8">
        <v>429.98999999999995</v>
      </c>
      <c r="S8" s="9">
        <v>0.11157037659769897</v>
      </c>
      <c r="T8" s="8">
        <v>708.99999999999989</v>
      </c>
      <c r="U8" s="9">
        <v>0.11787335845969944</v>
      </c>
      <c r="V8" s="8">
        <v>504.01</v>
      </c>
      <c r="W8" s="9">
        <v>0.13857849876271652</v>
      </c>
      <c r="X8" s="8">
        <v>913</v>
      </c>
      <c r="Y8" s="9">
        <v>0.14339608417177377</v>
      </c>
      <c r="Z8" s="8">
        <v>627</v>
      </c>
      <c r="AA8" s="9">
        <v>0.19717105139026031</v>
      </c>
      <c r="AB8" s="8">
        <v>1050.98</v>
      </c>
      <c r="AC8" s="9">
        <v>0.17136698342714404</v>
      </c>
      <c r="AD8" s="8">
        <v>1350</v>
      </c>
      <c r="AE8" s="9">
        <v>0.39635936582501469</v>
      </c>
      <c r="AF8" s="8">
        <v>2594</v>
      </c>
      <c r="AG8" s="9">
        <v>0.41717594081698295</v>
      </c>
      <c r="AH8" s="8">
        <v>1914</v>
      </c>
      <c r="AI8" s="9">
        <v>0.50421496311907266</v>
      </c>
      <c r="AJ8" s="8">
        <v>3507</v>
      </c>
      <c r="AK8" s="9">
        <v>0.50598759197806953</v>
      </c>
      <c r="AL8" s="8">
        <v>1977</v>
      </c>
      <c r="AM8" s="9">
        <v>0.50914241565799645</v>
      </c>
      <c r="AN8" s="8">
        <v>3728</v>
      </c>
      <c r="AO8" s="9">
        <v>0.51777777777777778</v>
      </c>
      <c r="AP8" s="8">
        <v>2042</v>
      </c>
      <c r="AQ8" s="9">
        <v>0.49527043414989086</v>
      </c>
      <c r="AR8" s="8">
        <v>3707</v>
      </c>
      <c r="AS8" s="9">
        <v>0.51407571765358484</v>
      </c>
      <c r="AT8" s="8">
        <v>1928</v>
      </c>
      <c r="AU8" s="9">
        <v>0.54679523539421437</v>
      </c>
      <c r="AV8" s="8">
        <v>3477</v>
      </c>
      <c r="AW8" s="9">
        <v>0.52713765918738631</v>
      </c>
      <c r="AX8" s="8">
        <v>1579.9999999999991</v>
      </c>
      <c r="AY8" s="9">
        <v>0.49968374446552788</v>
      </c>
      <c r="AZ8" s="8">
        <v>3187.0000000000023</v>
      </c>
      <c r="BA8" s="9">
        <v>0.50821240631478259</v>
      </c>
      <c r="BB8" s="8">
        <v>1133.9999999999998</v>
      </c>
      <c r="BC8" s="9">
        <v>0.44893111638954852</v>
      </c>
      <c r="BD8" s="8">
        <v>2465.0000000000005</v>
      </c>
      <c r="BE8" s="9">
        <v>0.4517133956386295</v>
      </c>
      <c r="BF8" s="8">
        <v>934</v>
      </c>
      <c r="BG8" s="9">
        <f t="shared" ref="BG8:BG71" si="0">BF8/$BF$82</f>
        <v>0.40137516115169747</v>
      </c>
      <c r="BH8" s="8">
        <v>2002</v>
      </c>
      <c r="BI8" s="9">
        <f t="shared" ref="BI8:BI71" si="1">BH8/$BH$82</f>
        <v>0.41227347611202636</v>
      </c>
      <c r="BJ8" s="8">
        <v>842</v>
      </c>
      <c r="BK8" s="9">
        <f t="shared" ref="BK8:BK71" si="2">BJ8/$BJ$82</f>
        <v>0.43135245901639346</v>
      </c>
      <c r="BL8" s="8">
        <v>1933</v>
      </c>
      <c r="BM8" s="9">
        <f t="shared" ref="BM8:BM71" si="3">BL8/$BL$82</f>
        <v>0.43545843658481642</v>
      </c>
      <c r="BN8" s="8">
        <v>1024</v>
      </c>
      <c r="BO8" s="9">
        <f t="shared" ref="BO8:BO71" si="4">BN8/$BN$82</f>
        <v>0.44309822587624403</v>
      </c>
      <c r="BP8" s="8">
        <v>2000</v>
      </c>
      <c r="BQ8" s="9">
        <f t="shared" ref="BQ8:BQ71" si="5">BP8/$BP$82</f>
        <v>0.41999160016799664</v>
      </c>
      <c r="BR8" s="8">
        <v>919</v>
      </c>
      <c r="BS8" s="9">
        <f t="shared" ref="BS8:BS71" si="6">BR8/$BR$82</f>
        <v>0.49837310195227763</v>
      </c>
      <c r="BT8" s="8">
        <v>2007</v>
      </c>
      <c r="BU8" s="9">
        <f t="shared" ref="BU8:BU71" si="7">BT8/$BT$82</f>
        <v>0.44265549183943537</v>
      </c>
      <c r="BV8" s="8">
        <v>1028</v>
      </c>
      <c r="BW8" s="9">
        <f t="shared" ref="BW8:BW71" si="8">BV8/$BV$82</f>
        <v>0.47351450944265316</v>
      </c>
      <c r="BX8" s="8">
        <v>2057</v>
      </c>
      <c r="BY8" s="9">
        <f t="shared" ref="BY8:BY71" si="9">BX8/$BX$82</f>
        <v>0.46633416458852867</v>
      </c>
    </row>
    <row r="9" spans="1:77" ht="15" customHeight="1" thickBot="1" x14ac:dyDescent="0.3">
      <c r="A9" s="7" t="s">
        <v>21</v>
      </c>
      <c r="B9" s="8">
        <v>8</v>
      </c>
      <c r="C9" s="9">
        <v>3.4890009245852455E-3</v>
      </c>
      <c r="D9" s="8">
        <v>10</v>
      </c>
      <c r="E9" s="9">
        <v>3.0893183727942267E-3</v>
      </c>
      <c r="F9" s="8">
        <v>4</v>
      </c>
      <c r="G9" s="9">
        <v>1.8232122264611903E-3</v>
      </c>
      <c r="H9" s="8">
        <v>4</v>
      </c>
      <c r="I9" s="9">
        <v>1.2015909063600209E-3</v>
      </c>
      <c r="J9" s="8">
        <v>4</v>
      </c>
      <c r="K9" s="9">
        <v>1.4357811008133701E-3</v>
      </c>
      <c r="L9" s="8">
        <v>4</v>
      </c>
      <c r="M9" s="9">
        <v>9.3656636040946703E-4</v>
      </c>
      <c r="N9" s="8">
        <v>3.99</v>
      </c>
      <c r="O9" s="9">
        <v>1.4079487351397898E-3</v>
      </c>
      <c r="P9" s="8">
        <v>5.99</v>
      </c>
      <c r="Q9" s="9">
        <v>1.3488469497819108E-3</v>
      </c>
      <c r="R9" s="8">
        <v>4</v>
      </c>
      <c r="S9" s="9">
        <v>1.0378881052833693E-3</v>
      </c>
      <c r="T9" s="8">
        <v>5.99</v>
      </c>
      <c r="U9" s="9">
        <v>9.9585531336191793E-4</v>
      </c>
      <c r="V9" s="8">
        <v>0</v>
      </c>
      <c r="W9" s="9">
        <v>0</v>
      </c>
      <c r="X9" s="8">
        <v>2</v>
      </c>
      <c r="Y9" s="9">
        <v>3.1412066631275739E-4</v>
      </c>
      <c r="Z9" s="8">
        <v>0</v>
      </c>
      <c r="AA9" s="9">
        <v>0</v>
      </c>
      <c r="AB9" s="8">
        <v>2</v>
      </c>
      <c r="AC9" s="9">
        <v>3.2610893342812237E-4</v>
      </c>
      <c r="AD9" s="8">
        <v>1</v>
      </c>
      <c r="AE9" s="9">
        <v>2.9359953024075161E-4</v>
      </c>
      <c r="AF9" s="8">
        <v>1</v>
      </c>
      <c r="AG9" s="9">
        <v>1.6082341588935349E-4</v>
      </c>
      <c r="AH9" s="8">
        <v>2</v>
      </c>
      <c r="AI9" s="9">
        <v>5.2687038988408848E-4</v>
      </c>
      <c r="AJ9" s="8">
        <v>2</v>
      </c>
      <c r="AK9" s="9">
        <v>2.8855864954552014E-4</v>
      </c>
      <c r="AL9" s="8">
        <v>1</v>
      </c>
      <c r="AM9" s="9">
        <v>2.5753283543651818E-4</v>
      </c>
      <c r="AN9" s="8">
        <v>3</v>
      </c>
      <c r="AO9" s="9">
        <v>4.1666666666666669E-4</v>
      </c>
      <c r="AP9" s="8">
        <v>0</v>
      </c>
      <c r="AQ9" s="9">
        <v>0</v>
      </c>
      <c r="AR9" s="8">
        <v>1</v>
      </c>
      <c r="AS9" s="9">
        <v>1.3867702121758425E-4</v>
      </c>
      <c r="AT9" s="8">
        <v>0</v>
      </c>
      <c r="AU9" s="9">
        <v>0</v>
      </c>
      <c r="AV9" s="8">
        <v>0</v>
      </c>
      <c r="AW9" s="9">
        <v>0</v>
      </c>
      <c r="AX9" s="8">
        <v>0</v>
      </c>
      <c r="AY9" s="9">
        <v>0</v>
      </c>
      <c r="AZ9" s="8">
        <v>0</v>
      </c>
      <c r="BA9" s="9">
        <v>0</v>
      </c>
      <c r="BB9" s="8">
        <v>0</v>
      </c>
      <c r="BC9" s="9">
        <v>0</v>
      </c>
      <c r="BD9" s="8">
        <v>0</v>
      </c>
      <c r="BE9" s="9">
        <v>0</v>
      </c>
      <c r="BF9" s="8">
        <v>0</v>
      </c>
      <c r="BG9" s="9">
        <f t="shared" si="0"/>
        <v>0</v>
      </c>
      <c r="BH9" s="8">
        <v>0</v>
      </c>
      <c r="BI9" s="9">
        <f t="shared" si="1"/>
        <v>0</v>
      </c>
      <c r="BJ9" s="8">
        <v>0</v>
      </c>
      <c r="BK9" s="9">
        <f t="shared" si="2"/>
        <v>0</v>
      </c>
      <c r="BL9" s="8">
        <v>0</v>
      </c>
      <c r="BM9" s="9">
        <f t="shared" si="3"/>
        <v>0</v>
      </c>
      <c r="BN9" s="8">
        <v>0</v>
      </c>
      <c r="BO9" s="9">
        <f t="shared" si="4"/>
        <v>0</v>
      </c>
      <c r="BP9" s="8">
        <v>0</v>
      </c>
      <c r="BQ9" s="9">
        <f t="shared" si="5"/>
        <v>0</v>
      </c>
      <c r="BR9" s="8">
        <v>0</v>
      </c>
      <c r="BS9" s="9">
        <f t="shared" si="6"/>
        <v>0</v>
      </c>
      <c r="BT9" s="8">
        <v>0</v>
      </c>
      <c r="BU9" s="9">
        <f t="shared" si="7"/>
        <v>0</v>
      </c>
      <c r="BV9" s="8">
        <v>0</v>
      </c>
      <c r="BW9" s="9">
        <f t="shared" si="8"/>
        <v>0</v>
      </c>
      <c r="BX9" s="8">
        <v>0</v>
      </c>
      <c r="BY9" s="9">
        <f t="shared" si="9"/>
        <v>0</v>
      </c>
    </row>
    <row r="10" spans="1:77" ht="15" customHeight="1" thickBot="1" x14ac:dyDescent="0.3">
      <c r="A10" s="7" t="s">
        <v>22</v>
      </c>
      <c r="B10" s="8">
        <v>5</v>
      </c>
      <c r="C10" s="9">
        <v>2.1806255778657785E-3</v>
      </c>
      <c r="D10" s="8">
        <v>6</v>
      </c>
      <c r="E10" s="9">
        <v>1.8535910236765359E-3</v>
      </c>
      <c r="F10" s="8">
        <v>2</v>
      </c>
      <c r="G10" s="9">
        <v>9.1160611323059517E-4</v>
      </c>
      <c r="H10" s="8">
        <v>2</v>
      </c>
      <c r="I10" s="9">
        <v>6.0079545318001044E-4</v>
      </c>
      <c r="J10" s="8">
        <v>6</v>
      </c>
      <c r="K10" s="9">
        <v>2.1536716512200551E-3</v>
      </c>
      <c r="L10" s="8">
        <v>8</v>
      </c>
      <c r="M10" s="9">
        <v>1.8731327208189341E-3</v>
      </c>
      <c r="N10" s="8">
        <v>4</v>
      </c>
      <c r="O10" s="9">
        <v>1.4114774287115686E-3</v>
      </c>
      <c r="P10" s="8">
        <v>4</v>
      </c>
      <c r="Q10" s="9">
        <v>9.0073252072247795E-4</v>
      </c>
      <c r="R10" s="8">
        <v>1</v>
      </c>
      <c r="S10" s="9">
        <v>2.5947202632084233E-4</v>
      </c>
      <c r="T10" s="8">
        <v>2</v>
      </c>
      <c r="U10" s="9">
        <v>3.3250594770013953E-4</v>
      </c>
      <c r="V10" s="8">
        <v>1</v>
      </c>
      <c r="W10" s="9">
        <v>2.7495188342040145E-4</v>
      </c>
      <c r="X10" s="8">
        <v>2</v>
      </c>
      <c r="Y10" s="9">
        <v>3.1412066631275739E-4</v>
      </c>
      <c r="Z10" s="8">
        <v>0</v>
      </c>
      <c r="AA10" s="9">
        <v>0</v>
      </c>
      <c r="AB10" s="8">
        <v>2</v>
      </c>
      <c r="AC10" s="9">
        <v>3.2610893342812237E-4</v>
      </c>
      <c r="AD10" s="8">
        <v>1</v>
      </c>
      <c r="AE10" s="9">
        <v>2.9359953024075161E-4</v>
      </c>
      <c r="AF10" s="8">
        <v>1</v>
      </c>
      <c r="AG10" s="9">
        <v>1.6082341588935349E-4</v>
      </c>
      <c r="AH10" s="8">
        <v>1</v>
      </c>
      <c r="AI10" s="9">
        <v>2.6343519494204424E-4</v>
      </c>
      <c r="AJ10" s="8">
        <v>1</v>
      </c>
      <c r="AK10" s="9">
        <v>1.4427932477276007E-4</v>
      </c>
      <c r="AL10" s="8">
        <v>3</v>
      </c>
      <c r="AM10" s="9">
        <v>7.7259850630955449E-4</v>
      </c>
      <c r="AN10" s="8">
        <v>4</v>
      </c>
      <c r="AO10" s="9">
        <v>5.5555555555555556E-4</v>
      </c>
      <c r="AP10" s="8">
        <v>2</v>
      </c>
      <c r="AQ10" s="9">
        <v>4.8508367693427115E-4</v>
      </c>
      <c r="AR10" s="8">
        <v>2</v>
      </c>
      <c r="AS10" s="9">
        <v>2.773540424351685E-4</v>
      </c>
      <c r="AT10" s="8">
        <v>1</v>
      </c>
      <c r="AU10" s="9">
        <v>2.836074872376631E-4</v>
      </c>
      <c r="AV10" s="8">
        <v>3</v>
      </c>
      <c r="AW10" s="9">
        <v>4.5482110369921165E-4</v>
      </c>
      <c r="AX10" s="8">
        <v>2</v>
      </c>
      <c r="AY10" s="9">
        <v>6.3251106894370653E-4</v>
      </c>
      <c r="AZ10" s="8">
        <v>4</v>
      </c>
      <c r="BA10" s="9">
        <v>6.3785680114814209E-4</v>
      </c>
      <c r="BB10" s="8">
        <v>1</v>
      </c>
      <c r="BC10" s="9">
        <v>3.9588281868566897E-4</v>
      </c>
      <c r="BD10" s="8">
        <v>4</v>
      </c>
      <c r="BE10" s="9">
        <v>7.3300348176653864E-4</v>
      </c>
      <c r="BF10" s="8">
        <v>0</v>
      </c>
      <c r="BG10" s="9">
        <f t="shared" si="0"/>
        <v>0</v>
      </c>
      <c r="BH10" s="8">
        <v>2</v>
      </c>
      <c r="BI10" s="9">
        <f t="shared" si="1"/>
        <v>4.1186161449752884E-4</v>
      </c>
      <c r="BJ10" s="8">
        <v>0</v>
      </c>
      <c r="BK10" s="9">
        <f t="shared" si="2"/>
        <v>0</v>
      </c>
      <c r="BL10" s="8">
        <v>0</v>
      </c>
      <c r="BM10" s="9">
        <f t="shared" si="3"/>
        <v>0</v>
      </c>
      <c r="BN10" s="8">
        <v>1</v>
      </c>
      <c r="BO10" s="9">
        <f t="shared" si="4"/>
        <v>4.3271311120726956E-4</v>
      </c>
      <c r="BP10" s="8">
        <v>1</v>
      </c>
      <c r="BQ10" s="9">
        <f t="shared" si="5"/>
        <v>2.0999580008399833E-4</v>
      </c>
      <c r="BR10" s="8">
        <v>1</v>
      </c>
      <c r="BS10" s="9">
        <f t="shared" si="6"/>
        <v>5.4229934924078093E-4</v>
      </c>
      <c r="BT10" s="8">
        <v>1</v>
      </c>
      <c r="BU10" s="9">
        <f t="shared" si="7"/>
        <v>2.2055580061755624E-4</v>
      </c>
      <c r="BV10" s="8">
        <v>6</v>
      </c>
      <c r="BW10" s="9">
        <f t="shared" si="8"/>
        <v>2.7637033625057578E-3</v>
      </c>
      <c r="BX10" s="8">
        <v>6</v>
      </c>
      <c r="BY10" s="9">
        <f t="shared" si="9"/>
        <v>1.3602357742008614E-3</v>
      </c>
    </row>
    <row r="11" spans="1:77" ht="15" customHeight="1" thickBot="1" x14ac:dyDescent="0.3">
      <c r="A11" s="7" t="s">
        <v>23</v>
      </c>
      <c r="B11" s="8">
        <v>0</v>
      </c>
      <c r="C11" s="9">
        <v>0</v>
      </c>
      <c r="D11" s="8">
        <v>0</v>
      </c>
      <c r="E11" s="9">
        <v>0</v>
      </c>
      <c r="F11" s="8">
        <v>2</v>
      </c>
      <c r="G11" s="9">
        <v>9.1160611323059517E-4</v>
      </c>
      <c r="H11" s="8">
        <v>2</v>
      </c>
      <c r="I11" s="9">
        <v>6.0079545318001044E-4</v>
      </c>
      <c r="J11" s="8">
        <v>1</v>
      </c>
      <c r="K11" s="9">
        <v>3.5894527520334254E-4</v>
      </c>
      <c r="L11" s="8">
        <v>2</v>
      </c>
      <c r="M11" s="9">
        <v>4.6828318020473352E-4</v>
      </c>
      <c r="N11" s="8">
        <v>3</v>
      </c>
      <c r="O11" s="9">
        <v>1.0586080715336765E-3</v>
      </c>
      <c r="P11" s="8">
        <v>3</v>
      </c>
      <c r="Q11" s="9">
        <v>6.7554939054185841E-4</v>
      </c>
      <c r="R11" s="8">
        <v>1</v>
      </c>
      <c r="S11" s="9">
        <v>2.5947202632084233E-4</v>
      </c>
      <c r="T11" s="8">
        <v>2</v>
      </c>
      <c r="U11" s="9">
        <v>3.3250594770013953E-4</v>
      </c>
      <c r="V11" s="8">
        <v>1</v>
      </c>
      <c r="W11" s="9">
        <v>2.7495188342040145E-4</v>
      </c>
      <c r="X11" s="8">
        <v>3</v>
      </c>
      <c r="Y11" s="9">
        <v>4.7118099946913611E-4</v>
      </c>
      <c r="Z11" s="8">
        <v>8</v>
      </c>
      <c r="AA11" s="9">
        <v>2.5157390926986963E-3</v>
      </c>
      <c r="AB11" s="8">
        <v>12</v>
      </c>
      <c r="AC11" s="9">
        <v>1.9566536005687341E-3</v>
      </c>
      <c r="AD11" s="8">
        <v>3</v>
      </c>
      <c r="AE11" s="9">
        <v>8.8079859072225488E-4</v>
      </c>
      <c r="AF11" s="8">
        <v>11</v>
      </c>
      <c r="AG11" s="9">
        <v>1.7690575747828885E-3</v>
      </c>
      <c r="AH11" s="8">
        <v>1</v>
      </c>
      <c r="AI11" s="9">
        <v>2.6343519494204424E-4</v>
      </c>
      <c r="AJ11" s="8">
        <v>6</v>
      </c>
      <c r="AK11" s="9">
        <v>8.6567594863656036E-4</v>
      </c>
      <c r="AL11" s="8">
        <v>0</v>
      </c>
      <c r="AM11" s="9">
        <v>0</v>
      </c>
      <c r="AN11" s="8">
        <v>2</v>
      </c>
      <c r="AO11" s="9">
        <v>2.7777777777777778E-4</v>
      </c>
      <c r="AP11" s="8">
        <v>2</v>
      </c>
      <c r="AQ11" s="9">
        <v>4.8508367693427115E-4</v>
      </c>
      <c r="AR11" s="8">
        <v>2</v>
      </c>
      <c r="AS11" s="9">
        <v>2.773540424351685E-4</v>
      </c>
      <c r="AT11" s="8">
        <v>7</v>
      </c>
      <c r="AU11" s="9">
        <v>1.9852524106636414E-3</v>
      </c>
      <c r="AV11" s="8">
        <v>7</v>
      </c>
      <c r="AW11" s="9">
        <v>1.0612492419648271E-3</v>
      </c>
      <c r="AX11" s="8">
        <v>1</v>
      </c>
      <c r="AY11" s="9">
        <v>3.1625553447185326E-4</v>
      </c>
      <c r="AZ11" s="8">
        <v>4</v>
      </c>
      <c r="BA11" s="9">
        <v>6.3785680114814209E-4</v>
      </c>
      <c r="BB11" s="8">
        <v>2</v>
      </c>
      <c r="BC11" s="9">
        <v>7.9176563737133794E-4</v>
      </c>
      <c r="BD11" s="8">
        <v>2</v>
      </c>
      <c r="BE11" s="9">
        <v>3.6650174088326932E-4</v>
      </c>
      <c r="BF11" s="8">
        <v>2</v>
      </c>
      <c r="BG11" s="9">
        <f t="shared" si="0"/>
        <v>8.5947571981091536E-4</v>
      </c>
      <c r="BH11" s="8">
        <v>4</v>
      </c>
      <c r="BI11" s="9">
        <f t="shared" si="1"/>
        <v>8.2372322899505767E-4</v>
      </c>
      <c r="BJ11" s="8">
        <v>2</v>
      </c>
      <c r="BK11" s="9">
        <f t="shared" si="2"/>
        <v>1.0245901639344263E-3</v>
      </c>
      <c r="BL11" s="8">
        <v>2</v>
      </c>
      <c r="BM11" s="9">
        <f t="shared" si="3"/>
        <v>4.5055192610948412E-4</v>
      </c>
      <c r="BN11" s="8">
        <v>1</v>
      </c>
      <c r="BO11" s="9">
        <f t="shared" si="4"/>
        <v>4.3271311120726956E-4</v>
      </c>
      <c r="BP11" s="8">
        <v>1</v>
      </c>
      <c r="BQ11" s="9">
        <f t="shared" si="5"/>
        <v>2.0999580008399833E-4</v>
      </c>
      <c r="BR11" s="8">
        <v>2</v>
      </c>
      <c r="BS11" s="9">
        <f t="shared" si="6"/>
        <v>1.0845986984815619E-3</v>
      </c>
      <c r="BT11" s="8">
        <v>2</v>
      </c>
      <c r="BU11" s="9">
        <f t="shared" si="7"/>
        <v>4.4111160123511248E-4</v>
      </c>
      <c r="BV11" s="8">
        <v>2</v>
      </c>
      <c r="BW11" s="9">
        <f t="shared" si="8"/>
        <v>9.2123445416858593E-4</v>
      </c>
      <c r="BX11" s="8">
        <v>3</v>
      </c>
      <c r="BY11" s="9">
        <f t="shared" si="9"/>
        <v>6.801178871004307E-4</v>
      </c>
    </row>
    <row r="12" spans="1:77" ht="15" customHeight="1" thickBot="1" x14ac:dyDescent="0.3">
      <c r="A12" s="7" t="s">
        <v>24</v>
      </c>
      <c r="B12" s="8">
        <v>15</v>
      </c>
      <c r="C12" s="9">
        <v>6.5418767335973351E-3</v>
      </c>
      <c r="D12" s="8">
        <v>18</v>
      </c>
      <c r="E12" s="9">
        <v>5.5607730710296082E-3</v>
      </c>
      <c r="F12" s="8">
        <v>4</v>
      </c>
      <c r="G12" s="9">
        <v>1.8232122264611903E-3</v>
      </c>
      <c r="H12" s="8">
        <v>10</v>
      </c>
      <c r="I12" s="9">
        <v>3.0039772659000525E-3</v>
      </c>
      <c r="J12" s="8">
        <v>4</v>
      </c>
      <c r="K12" s="9">
        <v>1.4357811008133701E-3</v>
      </c>
      <c r="L12" s="8">
        <v>14</v>
      </c>
      <c r="M12" s="9">
        <v>3.2779822614331343E-3</v>
      </c>
      <c r="N12" s="8">
        <v>8</v>
      </c>
      <c r="O12" s="9">
        <v>2.8229548574231372E-3</v>
      </c>
      <c r="P12" s="8">
        <v>16</v>
      </c>
      <c r="Q12" s="9">
        <v>3.6029300828899118E-3</v>
      </c>
      <c r="R12" s="8">
        <v>12</v>
      </c>
      <c r="S12" s="9">
        <v>3.1136643158501077E-3</v>
      </c>
      <c r="T12" s="8">
        <v>14</v>
      </c>
      <c r="U12" s="9">
        <v>2.3275416339009767E-3</v>
      </c>
      <c r="V12" s="8">
        <v>9</v>
      </c>
      <c r="W12" s="9">
        <v>2.474566950783613E-3</v>
      </c>
      <c r="X12" s="8">
        <v>15</v>
      </c>
      <c r="Y12" s="9">
        <v>2.3559049973456807E-3</v>
      </c>
      <c r="Z12" s="8">
        <v>3</v>
      </c>
      <c r="AA12" s="9">
        <v>9.4340215976201111E-4</v>
      </c>
      <c r="AB12" s="8">
        <v>11</v>
      </c>
      <c r="AC12" s="9">
        <v>1.7935991338546731E-3</v>
      </c>
      <c r="AD12" s="8">
        <v>6</v>
      </c>
      <c r="AE12" s="9">
        <v>1.7615971814445098E-3</v>
      </c>
      <c r="AF12" s="8">
        <v>8</v>
      </c>
      <c r="AG12" s="9">
        <v>1.2865873271148279E-3</v>
      </c>
      <c r="AH12" s="8">
        <v>6</v>
      </c>
      <c r="AI12" s="9">
        <v>1.5806111696522655E-3</v>
      </c>
      <c r="AJ12" s="8">
        <v>8</v>
      </c>
      <c r="AK12" s="9">
        <v>1.1542345981820806E-3</v>
      </c>
      <c r="AL12" s="8">
        <v>6</v>
      </c>
      <c r="AM12" s="9">
        <v>1.545197012619109E-3</v>
      </c>
      <c r="AN12" s="8">
        <v>14</v>
      </c>
      <c r="AO12" s="9">
        <v>1.9444444444444444E-3</v>
      </c>
      <c r="AP12" s="8">
        <v>5</v>
      </c>
      <c r="AQ12" s="9">
        <v>1.2127091923356779E-3</v>
      </c>
      <c r="AR12" s="8">
        <v>7</v>
      </c>
      <c r="AS12" s="9">
        <v>9.7073914852308975E-4</v>
      </c>
      <c r="AT12" s="8">
        <v>0</v>
      </c>
      <c r="AU12" s="9">
        <v>0</v>
      </c>
      <c r="AV12" s="8">
        <v>4</v>
      </c>
      <c r="AW12" s="9">
        <v>6.0642813826561554E-4</v>
      </c>
      <c r="AX12" s="8">
        <v>3</v>
      </c>
      <c r="AY12" s="9">
        <v>9.4876660341555979E-4</v>
      </c>
      <c r="AZ12" s="8">
        <v>6</v>
      </c>
      <c r="BA12" s="9">
        <v>9.5678520172221308E-4</v>
      </c>
      <c r="BB12" s="8">
        <v>7.0000000000000018</v>
      </c>
      <c r="BC12" s="9">
        <v>2.7711797307996837E-3</v>
      </c>
      <c r="BD12" s="8">
        <v>11.000000000000004</v>
      </c>
      <c r="BE12" s="9">
        <v>2.0157595748579817E-3</v>
      </c>
      <c r="BF12" s="8">
        <v>3</v>
      </c>
      <c r="BG12" s="9">
        <f t="shared" si="0"/>
        <v>1.289213579716373E-3</v>
      </c>
      <c r="BH12" s="8">
        <v>11</v>
      </c>
      <c r="BI12" s="9">
        <f t="shared" si="1"/>
        <v>2.2652388797364084E-3</v>
      </c>
      <c r="BJ12" s="8">
        <v>4</v>
      </c>
      <c r="BK12" s="9">
        <f t="shared" si="2"/>
        <v>2.0491803278688526E-3</v>
      </c>
      <c r="BL12" s="8">
        <v>9</v>
      </c>
      <c r="BM12" s="9">
        <f t="shared" si="3"/>
        <v>2.0274836674926784E-3</v>
      </c>
      <c r="BN12" s="8">
        <v>6</v>
      </c>
      <c r="BO12" s="9">
        <f t="shared" si="4"/>
        <v>2.5962786672436176E-3</v>
      </c>
      <c r="BP12" s="8">
        <v>14</v>
      </c>
      <c r="BQ12" s="9">
        <f t="shared" si="5"/>
        <v>2.9399412011759767E-3</v>
      </c>
      <c r="BR12" s="8">
        <v>3</v>
      </c>
      <c r="BS12" s="9">
        <f t="shared" si="6"/>
        <v>1.6268980477223427E-3</v>
      </c>
      <c r="BT12" s="8">
        <v>9</v>
      </c>
      <c r="BU12" s="9">
        <f t="shared" si="7"/>
        <v>1.985002205558006E-3</v>
      </c>
      <c r="BV12" s="8">
        <v>4</v>
      </c>
      <c r="BW12" s="9">
        <f t="shared" si="8"/>
        <v>1.8424689083371719E-3</v>
      </c>
      <c r="BX12" s="8">
        <v>12</v>
      </c>
      <c r="BY12" s="9">
        <f t="shared" si="9"/>
        <v>2.7204715484017228E-3</v>
      </c>
    </row>
    <row r="13" spans="1:77" ht="15" customHeight="1" thickBot="1" x14ac:dyDescent="0.3">
      <c r="A13" s="7" t="s">
        <v>25</v>
      </c>
      <c r="B13" s="8">
        <v>3</v>
      </c>
      <c r="C13" s="9">
        <v>1.308375346719467E-3</v>
      </c>
      <c r="D13" s="8">
        <v>4</v>
      </c>
      <c r="E13" s="9">
        <v>1.2357273491176908E-3</v>
      </c>
      <c r="F13" s="8">
        <v>5</v>
      </c>
      <c r="G13" s="9">
        <v>2.2790152830764882E-3</v>
      </c>
      <c r="H13" s="8">
        <v>7</v>
      </c>
      <c r="I13" s="9">
        <v>2.1027840861300366E-3</v>
      </c>
      <c r="J13" s="8">
        <v>3</v>
      </c>
      <c r="K13" s="9">
        <v>1.0768358256100276E-3</v>
      </c>
      <c r="L13" s="8">
        <v>3</v>
      </c>
      <c r="M13" s="9">
        <v>7.0242477030710022E-4</v>
      </c>
      <c r="N13" s="8">
        <v>1</v>
      </c>
      <c r="O13" s="9">
        <v>3.5286935717789215E-4</v>
      </c>
      <c r="P13" s="8">
        <v>1</v>
      </c>
      <c r="Q13" s="9">
        <v>2.2518313018061949E-4</v>
      </c>
      <c r="R13" s="8">
        <v>1</v>
      </c>
      <c r="S13" s="9">
        <v>2.5947202632084233E-4</v>
      </c>
      <c r="T13" s="8">
        <v>1</v>
      </c>
      <c r="U13" s="9">
        <v>1.6625297385006977E-4</v>
      </c>
      <c r="V13" s="8">
        <v>0</v>
      </c>
      <c r="W13" s="9">
        <v>0</v>
      </c>
      <c r="X13" s="8">
        <v>0</v>
      </c>
      <c r="Y13" s="9">
        <v>0</v>
      </c>
      <c r="Z13" s="8">
        <v>1</v>
      </c>
      <c r="AA13" s="9">
        <v>3.1446738658733704E-4</v>
      </c>
      <c r="AB13" s="8">
        <v>1</v>
      </c>
      <c r="AC13" s="9">
        <v>1.6305446671406118E-4</v>
      </c>
      <c r="AD13" s="8">
        <v>1</v>
      </c>
      <c r="AE13" s="9">
        <v>2.9359953024075161E-4</v>
      </c>
      <c r="AF13" s="8">
        <v>2</v>
      </c>
      <c r="AG13" s="9">
        <v>3.2164683177870698E-4</v>
      </c>
      <c r="AH13" s="8">
        <v>4</v>
      </c>
      <c r="AI13" s="9">
        <v>1.053740779768177E-3</v>
      </c>
      <c r="AJ13" s="8">
        <v>6</v>
      </c>
      <c r="AK13" s="9">
        <v>8.6567594863656036E-4</v>
      </c>
      <c r="AL13" s="8">
        <v>2</v>
      </c>
      <c r="AM13" s="9">
        <v>5.1506567087303637E-4</v>
      </c>
      <c r="AN13" s="8">
        <v>2</v>
      </c>
      <c r="AO13" s="9">
        <v>2.7777777777777778E-4</v>
      </c>
      <c r="AP13" s="8">
        <v>5</v>
      </c>
      <c r="AQ13" s="9">
        <v>1.2127091923356779E-3</v>
      </c>
      <c r="AR13" s="8">
        <v>5</v>
      </c>
      <c r="AS13" s="9">
        <v>6.9338510608792125E-4</v>
      </c>
      <c r="AT13" s="8">
        <v>4</v>
      </c>
      <c r="AU13" s="9">
        <v>1.1344299489506524E-3</v>
      </c>
      <c r="AV13" s="8">
        <v>5</v>
      </c>
      <c r="AW13" s="9">
        <v>7.5803517283201942E-4</v>
      </c>
      <c r="AX13" s="8">
        <v>1.9999999999999991</v>
      </c>
      <c r="AY13" s="9">
        <v>6.325110689437062E-4</v>
      </c>
      <c r="AZ13" s="8">
        <v>1.9999999999999991</v>
      </c>
      <c r="BA13" s="9">
        <v>3.1892840057407088E-4</v>
      </c>
      <c r="BB13" s="8">
        <v>1.9999999999999991</v>
      </c>
      <c r="BC13" s="9">
        <v>7.9176563737133761E-4</v>
      </c>
      <c r="BD13" s="8">
        <v>3.9999999999999982</v>
      </c>
      <c r="BE13" s="9">
        <v>7.3300348176653831E-4</v>
      </c>
      <c r="BF13" s="8">
        <v>1</v>
      </c>
      <c r="BG13" s="9">
        <f t="shared" si="0"/>
        <v>4.2973785990545768E-4</v>
      </c>
      <c r="BH13" s="8">
        <v>2</v>
      </c>
      <c r="BI13" s="9">
        <f t="shared" si="1"/>
        <v>4.1186161449752884E-4</v>
      </c>
      <c r="BJ13" s="8">
        <v>4</v>
      </c>
      <c r="BK13" s="9">
        <f t="shared" si="2"/>
        <v>2.0491803278688526E-3</v>
      </c>
      <c r="BL13" s="8">
        <v>5</v>
      </c>
      <c r="BM13" s="9">
        <f t="shared" si="3"/>
        <v>1.1263798152737104E-3</v>
      </c>
      <c r="BN13" s="8">
        <v>3</v>
      </c>
      <c r="BO13" s="9">
        <f t="shared" si="4"/>
        <v>1.2981393336218088E-3</v>
      </c>
      <c r="BP13" s="8">
        <v>5</v>
      </c>
      <c r="BQ13" s="9">
        <f t="shared" si="5"/>
        <v>1.0499790004199917E-3</v>
      </c>
      <c r="BR13" s="8">
        <v>1</v>
      </c>
      <c r="BS13" s="9">
        <f t="shared" si="6"/>
        <v>5.4229934924078093E-4</v>
      </c>
      <c r="BT13" s="8">
        <v>3</v>
      </c>
      <c r="BU13" s="9">
        <f t="shared" si="7"/>
        <v>6.6166740185266877E-4</v>
      </c>
      <c r="BV13" s="8">
        <v>6</v>
      </c>
      <c r="BW13" s="9">
        <f t="shared" si="8"/>
        <v>2.7637033625057578E-3</v>
      </c>
      <c r="BX13" s="8">
        <v>7</v>
      </c>
      <c r="BY13" s="9">
        <f t="shared" si="9"/>
        <v>1.5869417365676718E-3</v>
      </c>
    </row>
    <row r="14" spans="1:77" ht="15" customHeight="1" thickBot="1" x14ac:dyDescent="0.3">
      <c r="A14" s="7" t="s">
        <v>26</v>
      </c>
      <c r="B14" s="8">
        <v>1</v>
      </c>
      <c r="C14" s="9">
        <v>4.3612511557315569E-4</v>
      </c>
      <c r="D14" s="8">
        <v>1</v>
      </c>
      <c r="E14" s="9">
        <v>3.0893183727942269E-4</v>
      </c>
      <c r="F14" s="8">
        <v>0</v>
      </c>
      <c r="G14" s="9">
        <v>0</v>
      </c>
      <c r="H14" s="8">
        <v>0</v>
      </c>
      <c r="I14" s="9">
        <v>0</v>
      </c>
      <c r="J14" s="8">
        <v>0</v>
      </c>
      <c r="K14" s="9">
        <v>0</v>
      </c>
      <c r="L14" s="8">
        <v>0</v>
      </c>
      <c r="M14" s="9">
        <v>0</v>
      </c>
      <c r="N14" s="8">
        <v>0</v>
      </c>
      <c r="O14" s="9">
        <v>0</v>
      </c>
      <c r="P14" s="8">
        <v>0</v>
      </c>
      <c r="Q14" s="9">
        <v>0</v>
      </c>
      <c r="R14" s="8">
        <v>0</v>
      </c>
      <c r="S14" s="9">
        <v>0</v>
      </c>
      <c r="T14" s="8">
        <v>0</v>
      </c>
      <c r="U14" s="9">
        <v>0</v>
      </c>
      <c r="V14" s="8">
        <v>0</v>
      </c>
      <c r="W14" s="9">
        <v>0</v>
      </c>
      <c r="X14" s="8">
        <v>0</v>
      </c>
      <c r="Y14" s="9">
        <v>0</v>
      </c>
      <c r="Z14" s="8">
        <v>0</v>
      </c>
      <c r="AA14" s="9">
        <v>0</v>
      </c>
      <c r="AB14" s="8">
        <v>0</v>
      </c>
      <c r="AC14" s="9">
        <v>0</v>
      </c>
      <c r="AD14" s="8">
        <v>1</v>
      </c>
      <c r="AE14" s="9">
        <v>2.9359953024075161E-4</v>
      </c>
      <c r="AF14" s="8">
        <v>1</v>
      </c>
      <c r="AG14" s="9">
        <v>1.6082341588935349E-4</v>
      </c>
      <c r="AH14" s="8">
        <v>0</v>
      </c>
      <c r="AI14" s="9">
        <v>0</v>
      </c>
      <c r="AJ14" s="8">
        <v>0</v>
      </c>
      <c r="AK14" s="9">
        <v>0</v>
      </c>
      <c r="AL14" s="8">
        <v>1</v>
      </c>
      <c r="AM14" s="9">
        <v>2.5753283543651818E-4</v>
      </c>
      <c r="AN14" s="8">
        <v>1</v>
      </c>
      <c r="AO14" s="9">
        <v>1.3888888888888889E-4</v>
      </c>
      <c r="AP14" s="8">
        <v>0</v>
      </c>
      <c r="AQ14" s="9">
        <v>0</v>
      </c>
      <c r="AR14" s="8">
        <v>0</v>
      </c>
      <c r="AS14" s="9">
        <v>0</v>
      </c>
      <c r="AT14" s="8">
        <v>0</v>
      </c>
      <c r="AU14" s="9">
        <v>0</v>
      </c>
      <c r="AV14" s="8">
        <v>0</v>
      </c>
      <c r="AW14" s="9">
        <v>0</v>
      </c>
      <c r="AX14" s="8">
        <v>1.9999999999999991</v>
      </c>
      <c r="AY14" s="9">
        <v>6.325110689437062E-4</v>
      </c>
      <c r="AZ14" s="8">
        <v>1.9999999999999991</v>
      </c>
      <c r="BA14" s="9">
        <v>3.1892840057407088E-4</v>
      </c>
      <c r="BB14" s="8">
        <v>1</v>
      </c>
      <c r="BC14" s="9">
        <v>3.9588281868566897E-4</v>
      </c>
      <c r="BD14" s="8">
        <v>2.9999999999999991</v>
      </c>
      <c r="BE14" s="9">
        <v>5.4975261132490382E-4</v>
      </c>
      <c r="BF14" s="8">
        <v>0</v>
      </c>
      <c r="BG14" s="9">
        <f t="shared" si="0"/>
        <v>0</v>
      </c>
      <c r="BH14" s="8">
        <v>0</v>
      </c>
      <c r="BI14" s="9">
        <f t="shared" si="1"/>
        <v>0</v>
      </c>
      <c r="BJ14" s="8">
        <v>1</v>
      </c>
      <c r="BK14" s="9">
        <f t="shared" si="2"/>
        <v>5.1229508196721314E-4</v>
      </c>
      <c r="BL14" s="8">
        <v>1</v>
      </c>
      <c r="BM14" s="9">
        <f t="shared" si="3"/>
        <v>2.2527596305474206E-4</v>
      </c>
      <c r="BN14" s="8">
        <v>1</v>
      </c>
      <c r="BO14" s="9">
        <f t="shared" si="4"/>
        <v>4.3271311120726956E-4</v>
      </c>
      <c r="BP14" s="8">
        <v>1</v>
      </c>
      <c r="BQ14" s="9">
        <f t="shared" si="5"/>
        <v>2.0999580008399833E-4</v>
      </c>
      <c r="BR14" s="8">
        <v>0</v>
      </c>
      <c r="BS14" s="9">
        <f t="shared" si="6"/>
        <v>0</v>
      </c>
      <c r="BT14" s="8">
        <v>0</v>
      </c>
      <c r="BU14" s="9">
        <f t="shared" si="7"/>
        <v>0</v>
      </c>
      <c r="BV14" s="8">
        <v>1</v>
      </c>
      <c r="BW14" s="9">
        <f t="shared" si="8"/>
        <v>4.6061722708429296E-4</v>
      </c>
      <c r="BX14" s="8">
        <v>2</v>
      </c>
      <c r="BY14" s="9">
        <f t="shared" si="9"/>
        <v>4.5341192473362049E-4</v>
      </c>
    </row>
    <row r="15" spans="1:77" ht="15" customHeight="1" thickBot="1" x14ac:dyDescent="0.3">
      <c r="A15" s="7" t="s">
        <v>27</v>
      </c>
      <c r="B15" s="8">
        <v>341.98999999999995</v>
      </c>
      <c r="C15" s="9">
        <v>0.14915042827486349</v>
      </c>
      <c r="D15" s="8">
        <v>516.01</v>
      </c>
      <c r="E15" s="9">
        <v>0.1594119173545549</v>
      </c>
      <c r="F15" s="8">
        <v>322.98999999999995</v>
      </c>
      <c r="G15" s="9">
        <v>0.14721982925617494</v>
      </c>
      <c r="H15" s="8">
        <v>504</v>
      </c>
      <c r="I15" s="9">
        <v>0.15140045420136264</v>
      </c>
      <c r="J15" s="8">
        <v>351.99</v>
      </c>
      <c r="K15" s="9">
        <v>0.12634514741882455</v>
      </c>
      <c r="L15" s="8">
        <v>569.99</v>
      </c>
      <c r="M15" s="9">
        <v>0.13345836494244803</v>
      </c>
      <c r="N15" s="8">
        <v>376</v>
      </c>
      <c r="O15" s="9">
        <v>0.13267887829888744</v>
      </c>
      <c r="P15" s="8">
        <v>639.99</v>
      </c>
      <c r="Q15" s="9">
        <v>0.14411495148429468</v>
      </c>
      <c r="R15" s="8">
        <v>316.00000000000006</v>
      </c>
      <c r="S15" s="9">
        <v>8.1993160317386182E-2</v>
      </c>
      <c r="T15" s="8">
        <v>689.01</v>
      </c>
      <c r="U15" s="9">
        <v>0.11454996151243656</v>
      </c>
      <c r="V15" s="8">
        <v>286.01</v>
      </c>
      <c r="W15" s="9">
        <v>7.8638988177069005E-2</v>
      </c>
      <c r="X15" s="8">
        <v>684</v>
      </c>
      <c r="Y15" s="9">
        <v>0.10742926787896304</v>
      </c>
      <c r="Z15" s="8">
        <v>220</v>
      </c>
      <c r="AA15" s="9">
        <v>6.918282504921415E-2</v>
      </c>
      <c r="AB15" s="8">
        <v>607.98</v>
      </c>
      <c r="AC15" s="9">
        <v>9.9133854672814922E-2</v>
      </c>
      <c r="AD15" s="8">
        <v>247</v>
      </c>
      <c r="AE15" s="9">
        <v>7.2519083969465645E-2</v>
      </c>
      <c r="AF15" s="8">
        <v>563</v>
      </c>
      <c r="AG15" s="9">
        <v>9.0543583145706014E-2</v>
      </c>
      <c r="AH15" s="8">
        <v>292</v>
      </c>
      <c r="AI15" s="9">
        <v>7.6923076923076927E-2</v>
      </c>
      <c r="AJ15" s="8">
        <v>605</v>
      </c>
      <c r="AK15" s="9">
        <v>8.728899148751984E-2</v>
      </c>
      <c r="AL15" s="8">
        <v>330</v>
      </c>
      <c r="AM15" s="9">
        <v>8.4985835694050993E-2</v>
      </c>
      <c r="AN15" s="8">
        <v>639</v>
      </c>
      <c r="AO15" s="9">
        <v>8.8749999999999996E-2</v>
      </c>
      <c r="AP15" s="8">
        <v>373</v>
      </c>
      <c r="AQ15" s="9">
        <v>9.0468105748241573E-2</v>
      </c>
      <c r="AR15" s="8">
        <v>696</v>
      </c>
      <c r="AS15" s="9">
        <v>9.6519206767438637E-2</v>
      </c>
      <c r="AT15" s="8">
        <v>281</v>
      </c>
      <c r="AU15" s="9">
        <v>7.9693703913783318E-2</v>
      </c>
      <c r="AV15" s="8">
        <v>586</v>
      </c>
      <c r="AW15" s="9">
        <v>8.8841722255912678E-2</v>
      </c>
      <c r="AX15" s="8">
        <v>312.9999999999996</v>
      </c>
      <c r="AY15" s="9">
        <v>9.8987982289689941E-2</v>
      </c>
      <c r="AZ15" s="8">
        <v>619.99999999999898</v>
      </c>
      <c r="BA15" s="9">
        <v>9.8867804177961857E-2</v>
      </c>
      <c r="BB15" s="8">
        <v>287</v>
      </c>
      <c r="BC15" s="9">
        <v>0.113618368962787</v>
      </c>
      <c r="BD15" s="8">
        <v>642.99999999999864</v>
      </c>
      <c r="BE15" s="9">
        <v>0.11783030969397083</v>
      </c>
      <c r="BF15" s="8">
        <v>302</v>
      </c>
      <c r="BG15" s="9">
        <f t="shared" si="0"/>
        <v>0.12978083369144822</v>
      </c>
      <c r="BH15" s="8">
        <v>650</v>
      </c>
      <c r="BI15" s="9">
        <f t="shared" si="1"/>
        <v>0.13385502471169686</v>
      </c>
      <c r="BJ15" s="8">
        <v>253</v>
      </c>
      <c r="BK15" s="9">
        <f t="shared" si="2"/>
        <v>0.12961065573770492</v>
      </c>
      <c r="BL15" s="8">
        <v>578</v>
      </c>
      <c r="BM15" s="9">
        <f t="shared" si="3"/>
        <v>0.1302095066456409</v>
      </c>
      <c r="BN15" s="8">
        <v>244</v>
      </c>
      <c r="BO15" s="9">
        <f t="shared" si="4"/>
        <v>0.10558199913457378</v>
      </c>
      <c r="BP15" s="8">
        <v>538</v>
      </c>
      <c r="BQ15" s="9">
        <f t="shared" si="5"/>
        <v>0.1129777404451911</v>
      </c>
      <c r="BR15" s="8">
        <v>209</v>
      </c>
      <c r="BS15" s="9">
        <f t="shared" si="6"/>
        <v>0.11334056399132321</v>
      </c>
      <c r="BT15" s="8">
        <v>487</v>
      </c>
      <c r="BU15" s="9">
        <f t="shared" si="7"/>
        <v>0.10741067490074989</v>
      </c>
      <c r="BV15" s="8">
        <v>253</v>
      </c>
      <c r="BW15" s="9">
        <f t="shared" si="8"/>
        <v>0.11653615845232612</v>
      </c>
      <c r="BX15" s="8">
        <v>508</v>
      </c>
      <c r="BY15" s="9">
        <f t="shared" si="9"/>
        <v>0.11516662888233961</v>
      </c>
    </row>
    <row r="16" spans="1:77" ht="15" customHeight="1" thickBot="1" x14ac:dyDescent="0.3">
      <c r="A16" s="7" t="s">
        <v>28</v>
      </c>
      <c r="B16" s="8">
        <v>2</v>
      </c>
      <c r="C16" s="9">
        <v>8.7225023114631138E-4</v>
      </c>
      <c r="D16" s="8">
        <v>2</v>
      </c>
      <c r="E16" s="9">
        <v>6.1786367455884538E-4</v>
      </c>
      <c r="F16" s="8">
        <v>3</v>
      </c>
      <c r="G16" s="9">
        <v>1.3674091698458928E-3</v>
      </c>
      <c r="H16" s="8">
        <v>3</v>
      </c>
      <c r="I16" s="9">
        <v>9.0119317977001572E-4</v>
      </c>
      <c r="J16" s="8">
        <v>1</v>
      </c>
      <c r="K16" s="9">
        <v>3.5894527520334254E-4</v>
      </c>
      <c r="L16" s="8">
        <v>1</v>
      </c>
      <c r="M16" s="9">
        <v>2.3414159010236676E-4</v>
      </c>
      <c r="N16" s="8">
        <v>3.99</v>
      </c>
      <c r="O16" s="9">
        <v>1.4079487351397898E-3</v>
      </c>
      <c r="P16" s="8">
        <v>3.99</v>
      </c>
      <c r="Q16" s="9">
        <v>8.9848068942067181E-4</v>
      </c>
      <c r="R16" s="8">
        <v>2</v>
      </c>
      <c r="S16" s="9">
        <v>5.1894405264168466E-4</v>
      </c>
      <c r="T16" s="8">
        <v>2</v>
      </c>
      <c r="U16" s="9">
        <v>3.3250594770013953E-4</v>
      </c>
      <c r="V16" s="8">
        <v>1</v>
      </c>
      <c r="W16" s="9">
        <v>2.7495188342040145E-4</v>
      </c>
      <c r="X16" s="8">
        <v>3</v>
      </c>
      <c r="Y16" s="9">
        <v>4.7118099946913611E-4</v>
      </c>
      <c r="Z16" s="8">
        <v>51</v>
      </c>
      <c r="AA16" s="9">
        <v>1.6037836715954188E-2</v>
      </c>
      <c r="AB16" s="8">
        <v>55</v>
      </c>
      <c r="AC16" s="9">
        <v>8.9679956692733653E-3</v>
      </c>
      <c r="AD16" s="8">
        <v>51</v>
      </c>
      <c r="AE16" s="9">
        <v>1.4973576042278332E-2</v>
      </c>
      <c r="AF16" s="8">
        <v>66</v>
      </c>
      <c r="AG16" s="9">
        <v>1.061434544869733E-2</v>
      </c>
      <c r="AH16" s="8">
        <v>59</v>
      </c>
      <c r="AI16" s="9">
        <v>1.554267650158061E-2</v>
      </c>
      <c r="AJ16" s="8">
        <v>77</v>
      </c>
      <c r="AK16" s="9">
        <v>1.1109508007502525E-2</v>
      </c>
      <c r="AL16" s="8">
        <v>49</v>
      </c>
      <c r="AM16" s="9">
        <v>1.261910893638939E-2</v>
      </c>
      <c r="AN16" s="8">
        <v>74</v>
      </c>
      <c r="AO16" s="9">
        <v>1.0277777777777778E-2</v>
      </c>
      <c r="AP16" s="8">
        <v>24</v>
      </c>
      <c r="AQ16" s="9">
        <v>5.821004123211254E-3</v>
      </c>
      <c r="AR16" s="8">
        <v>46</v>
      </c>
      <c r="AS16" s="9">
        <v>6.3791429760088753E-3</v>
      </c>
      <c r="AT16" s="8">
        <v>3</v>
      </c>
      <c r="AU16" s="9">
        <v>8.5082246171298923E-4</v>
      </c>
      <c r="AV16" s="8">
        <v>12</v>
      </c>
      <c r="AW16" s="9">
        <v>1.8192844147968466E-3</v>
      </c>
      <c r="AX16" s="8">
        <v>1</v>
      </c>
      <c r="AY16" s="9">
        <v>3.1625553447185326E-4</v>
      </c>
      <c r="AZ16" s="8">
        <v>8.9999999999999982</v>
      </c>
      <c r="BA16" s="9">
        <v>1.4351778025833194E-3</v>
      </c>
      <c r="BB16" s="8">
        <v>3</v>
      </c>
      <c r="BC16" s="9">
        <v>1.187648456057007E-3</v>
      </c>
      <c r="BD16" s="8">
        <v>6</v>
      </c>
      <c r="BE16" s="9">
        <v>1.0995052226498078E-3</v>
      </c>
      <c r="BF16" s="8">
        <v>3</v>
      </c>
      <c r="BG16" s="9">
        <f t="shared" si="0"/>
        <v>1.289213579716373E-3</v>
      </c>
      <c r="BH16" s="8">
        <v>9</v>
      </c>
      <c r="BI16" s="9">
        <f t="shared" si="1"/>
        <v>1.8533772652388797E-3</v>
      </c>
      <c r="BJ16" s="8">
        <v>1</v>
      </c>
      <c r="BK16" s="9">
        <f t="shared" si="2"/>
        <v>5.1229508196721314E-4</v>
      </c>
      <c r="BL16" s="8">
        <v>6</v>
      </c>
      <c r="BM16" s="9">
        <f t="shared" si="3"/>
        <v>1.3516557783284523E-3</v>
      </c>
      <c r="BN16" s="8">
        <v>1</v>
      </c>
      <c r="BO16" s="9">
        <f t="shared" si="4"/>
        <v>4.3271311120726956E-4</v>
      </c>
      <c r="BP16" s="8">
        <v>7</v>
      </c>
      <c r="BQ16" s="9">
        <f t="shared" si="5"/>
        <v>1.4699706005879883E-3</v>
      </c>
      <c r="BR16" s="8">
        <v>1</v>
      </c>
      <c r="BS16" s="9">
        <f t="shared" si="6"/>
        <v>5.4229934924078093E-4</v>
      </c>
      <c r="BT16" s="8">
        <v>5</v>
      </c>
      <c r="BU16" s="9">
        <f t="shared" si="7"/>
        <v>1.1027790030877812E-3</v>
      </c>
      <c r="BV16" s="8">
        <v>0</v>
      </c>
      <c r="BW16" s="9">
        <f t="shared" si="8"/>
        <v>0</v>
      </c>
      <c r="BX16" s="8">
        <v>4</v>
      </c>
      <c r="BY16" s="9">
        <f t="shared" si="9"/>
        <v>9.0682384946724098E-4</v>
      </c>
    </row>
    <row r="17" spans="1:77" ht="15" customHeight="1" thickBot="1" x14ac:dyDescent="0.3">
      <c r="A17" s="7" t="s">
        <v>29</v>
      </c>
      <c r="B17" s="8">
        <v>101.99</v>
      </c>
      <c r="C17" s="9">
        <v>4.4480400537306147E-2</v>
      </c>
      <c r="D17" s="8">
        <v>157.00000000000003</v>
      </c>
      <c r="E17" s="9">
        <v>4.8502298452869366E-2</v>
      </c>
      <c r="F17" s="8">
        <v>67</v>
      </c>
      <c r="G17" s="9">
        <v>3.053880479322494E-2</v>
      </c>
      <c r="H17" s="8">
        <v>133</v>
      </c>
      <c r="I17" s="9">
        <v>3.9952897636470697E-2</v>
      </c>
      <c r="J17" s="8">
        <v>71</v>
      </c>
      <c r="K17" s="9">
        <v>2.5485114539437321E-2</v>
      </c>
      <c r="L17" s="8">
        <v>134.99</v>
      </c>
      <c r="M17" s="9">
        <v>3.1606773247918489E-2</v>
      </c>
      <c r="N17" s="8">
        <v>74</v>
      </c>
      <c r="O17" s="9">
        <v>2.611233243116402E-2</v>
      </c>
      <c r="P17" s="8">
        <v>115.99</v>
      </c>
      <c r="Q17" s="9">
        <v>2.6118991269650053E-2</v>
      </c>
      <c r="R17" s="8">
        <v>100</v>
      </c>
      <c r="S17" s="9">
        <v>2.5947202632084231E-2</v>
      </c>
      <c r="T17" s="8">
        <v>160.99</v>
      </c>
      <c r="U17" s="9">
        <v>2.6765066260122733E-2</v>
      </c>
      <c r="V17" s="8">
        <v>96</v>
      </c>
      <c r="W17" s="9">
        <v>2.6395380808358536E-2</v>
      </c>
      <c r="X17" s="8">
        <v>181</v>
      </c>
      <c r="Y17" s="9">
        <v>2.8427920301304546E-2</v>
      </c>
      <c r="Z17" s="8">
        <v>64</v>
      </c>
      <c r="AA17" s="9">
        <v>2.012591274158957E-2</v>
      </c>
      <c r="AB17" s="8">
        <v>164.98000000000002</v>
      </c>
      <c r="AC17" s="9">
        <v>2.6900725918485819E-2</v>
      </c>
      <c r="AD17" s="8">
        <v>60</v>
      </c>
      <c r="AE17" s="9">
        <v>1.7615971814445096E-2</v>
      </c>
      <c r="AF17" s="8">
        <v>147</v>
      </c>
      <c r="AG17" s="9">
        <v>2.3641042135734962E-2</v>
      </c>
      <c r="AH17" s="8">
        <v>70</v>
      </c>
      <c r="AI17" s="9">
        <v>1.8440463645943098E-2</v>
      </c>
      <c r="AJ17" s="8">
        <v>182</v>
      </c>
      <c r="AK17" s="9">
        <v>2.6258837108642331E-2</v>
      </c>
      <c r="AL17" s="8">
        <v>65</v>
      </c>
      <c r="AM17" s="9">
        <v>1.673963430337368E-2</v>
      </c>
      <c r="AN17" s="8">
        <v>162</v>
      </c>
      <c r="AO17" s="9">
        <v>2.2499999999999999E-2</v>
      </c>
      <c r="AP17" s="8">
        <v>72</v>
      </c>
      <c r="AQ17" s="9">
        <v>1.7463012369633761E-2</v>
      </c>
      <c r="AR17" s="8">
        <v>166</v>
      </c>
      <c r="AS17" s="9">
        <v>2.3020385522118984E-2</v>
      </c>
      <c r="AT17" s="8">
        <v>59</v>
      </c>
      <c r="AU17" s="9">
        <v>1.6732841747022123E-2</v>
      </c>
      <c r="AV17" s="8">
        <v>174</v>
      </c>
      <c r="AW17" s="9">
        <v>2.6379624014554275E-2</v>
      </c>
      <c r="AX17" s="8">
        <v>70</v>
      </c>
      <c r="AY17" s="9">
        <v>2.2137887413029727E-2</v>
      </c>
      <c r="AZ17" s="8">
        <v>168.00000000000017</v>
      </c>
      <c r="BA17" s="9">
        <v>2.6789985648221992E-2</v>
      </c>
      <c r="BB17" s="8">
        <v>34.999999999999993</v>
      </c>
      <c r="BC17" s="9">
        <v>1.3855898653998411E-2</v>
      </c>
      <c r="BD17" s="8">
        <v>131.00000000000006</v>
      </c>
      <c r="BE17" s="9">
        <v>2.4005864027854151E-2</v>
      </c>
      <c r="BF17" s="8">
        <v>47</v>
      </c>
      <c r="BG17" s="9">
        <f t="shared" si="0"/>
        <v>2.0197679415556509E-2</v>
      </c>
      <c r="BH17" s="8">
        <v>128</v>
      </c>
      <c r="BI17" s="9">
        <f t="shared" si="1"/>
        <v>2.6359143327841845E-2</v>
      </c>
      <c r="BJ17" s="8">
        <v>33</v>
      </c>
      <c r="BK17" s="9">
        <f t="shared" si="2"/>
        <v>1.6905737704918034E-2</v>
      </c>
      <c r="BL17" s="8">
        <v>100</v>
      </c>
      <c r="BM17" s="9">
        <f t="shared" si="3"/>
        <v>2.2527596305474205E-2</v>
      </c>
      <c r="BN17" s="8">
        <v>62</v>
      </c>
      <c r="BO17" s="9">
        <f t="shared" si="4"/>
        <v>2.6828212894850715E-2</v>
      </c>
      <c r="BP17" s="8">
        <v>128</v>
      </c>
      <c r="BQ17" s="9">
        <f t="shared" si="5"/>
        <v>2.6879462410751787E-2</v>
      </c>
      <c r="BR17" s="8">
        <v>39</v>
      </c>
      <c r="BS17" s="9">
        <f t="shared" si="6"/>
        <v>2.1149674620390455E-2</v>
      </c>
      <c r="BT17" s="8">
        <v>100</v>
      </c>
      <c r="BU17" s="9">
        <f t="shared" si="7"/>
        <v>2.2055580061755623E-2</v>
      </c>
      <c r="BV17" s="8">
        <v>39</v>
      </c>
      <c r="BW17" s="9">
        <f t="shared" si="8"/>
        <v>1.7964071856287425E-2</v>
      </c>
      <c r="BX17" s="8">
        <v>97</v>
      </c>
      <c r="BY17" s="9">
        <f t="shared" si="9"/>
        <v>2.1990478349580594E-2</v>
      </c>
    </row>
    <row r="18" spans="1:77" ht="15" customHeight="1" thickBot="1" x14ac:dyDescent="0.3">
      <c r="A18" s="7" t="s">
        <v>30</v>
      </c>
      <c r="B18" s="8">
        <v>40</v>
      </c>
      <c r="C18" s="9">
        <v>1.7445004622926228E-2</v>
      </c>
      <c r="D18" s="8">
        <v>49</v>
      </c>
      <c r="E18" s="9">
        <v>1.513766002669171E-2</v>
      </c>
      <c r="F18" s="8">
        <v>26</v>
      </c>
      <c r="G18" s="9">
        <v>1.1850879471997738E-2</v>
      </c>
      <c r="H18" s="8">
        <v>49</v>
      </c>
      <c r="I18" s="9">
        <v>1.4719488602910257E-2</v>
      </c>
      <c r="J18" s="8">
        <v>3</v>
      </c>
      <c r="K18" s="9">
        <v>1.0768358256100276E-3</v>
      </c>
      <c r="L18" s="8">
        <v>21</v>
      </c>
      <c r="M18" s="9">
        <v>4.9169733921497014E-3</v>
      </c>
      <c r="N18" s="8">
        <v>19</v>
      </c>
      <c r="O18" s="9">
        <v>6.7045177863799509E-3</v>
      </c>
      <c r="P18" s="8">
        <v>26</v>
      </c>
      <c r="Q18" s="9">
        <v>5.8547613846961066E-3</v>
      </c>
      <c r="R18" s="8">
        <v>140</v>
      </c>
      <c r="S18" s="9">
        <v>3.6326083684917923E-2</v>
      </c>
      <c r="T18" s="8">
        <v>166</v>
      </c>
      <c r="U18" s="9">
        <v>2.7597993659111579E-2</v>
      </c>
      <c r="V18" s="8">
        <v>29</v>
      </c>
      <c r="W18" s="9">
        <v>7.9736046191916411E-3</v>
      </c>
      <c r="X18" s="8">
        <v>44</v>
      </c>
      <c r="Y18" s="9">
        <v>6.9106546588806632E-3</v>
      </c>
      <c r="Z18" s="8">
        <v>21</v>
      </c>
      <c r="AA18" s="9">
        <v>6.6038151183340776E-3</v>
      </c>
      <c r="AB18" s="8">
        <v>36</v>
      </c>
      <c r="AC18" s="9">
        <v>5.8699608017062027E-3</v>
      </c>
      <c r="AD18" s="8">
        <v>33</v>
      </c>
      <c r="AE18" s="9">
        <v>9.6887844979448041E-3</v>
      </c>
      <c r="AF18" s="8">
        <v>49</v>
      </c>
      <c r="AG18" s="9">
        <v>7.8803473785783208E-3</v>
      </c>
      <c r="AH18" s="8">
        <v>61</v>
      </c>
      <c r="AI18" s="9">
        <v>1.6069546891464701E-2</v>
      </c>
      <c r="AJ18" s="8">
        <v>84</v>
      </c>
      <c r="AK18" s="9">
        <v>1.2119463280911845E-2</v>
      </c>
      <c r="AL18" s="8">
        <v>51</v>
      </c>
      <c r="AM18" s="9">
        <v>1.3134174607262426E-2</v>
      </c>
      <c r="AN18" s="8">
        <v>101</v>
      </c>
      <c r="AO18" s="9">
        <v>1.4027777777777778E-2</v>
      </c>
      <c r="AP18" s="8">
        <v>50</v>
      </c>
      <c r="AQ18" s="9">
        <v>1.2127091923356779E-2</v>
      </c>
      <c r="AR18" s="8">
        <v>76</v>
      </c>
      <c r="AS18" s="9">
        <v>1.0539453612536403E-2</v>
      </c>
      <c r="AT18" s="8">
        <v>15</v>
      </c>
      <c r="AU18" s="9">
        <v>4.2541123085649462E-3</v>
      </c>
      <c r="AV18" s="8">
        <v>54</v>
      </c>
      <c r="AW18" s="9">
        <v>8.18677986658581E-3</v>
      </c>
      <c r="AX18" s="8">
        <v>67.000000000000085</v>
      </c>
      <c r="AY18" s="9">
        <v>2.1189120809614194E-2</v>
      </c>
      <c r="AZ18" s="8">
        <v>87.000000000000114</v>
      </c>
      <c r="BA18" s="9">
        <v>1.3873385424972108E-2</v>
      </c>
      <c r="BB18" s="8">
        <v>28.999999999999986</v>
      </c>
      <c r="BC18" s="9">
        <v>1.1480601741884394E-2</v>
      </c>
      <c r="BD18" s="8">
        <v>81.000000000000156</v>
      </c>
      <c r="BE18" s="9">
        <v>1.4843320505772436E-2</v>
      </c>
      <c r="BF18" s="8">
        <v>24</v>
      </c>
      <c r="BG18" s="9">
        <f t="shared" si="0"/>
        <v>1.0313708637730984E-2</v>
      </c>
      <c r="BH18" s="8">
        <v>40</v>
      </c>
      <c r="BI18" s="9">
        <f t="shared" si="1"/>
        <v>8.2372322899505763E-3</v>
      </c>
      <c r="BJ18" s="8">
        <v>15</v>
      </c>
      <c r="BK18" s="9">
        <f t="shared" si="2"/>
        <v>7.6844262295081966E-3</v>
      </c>
      <c r="BL18" s="8">
        <v>33</v>
      </c>
      <c r="BM18" s="9">
        <f t="shared" si="3"/>
        <v>7.4341067808064883E-3</v>
      </c>
      <c r="BN18" s="8">
        <v>43</v>
      </c>
      <c r="BO18" s="9">
        <f t="shared" si="4"/>
        <v>1.8606663781912593E-2</v>
      </c>
      <c r="BP18" s="8">
        <v>61</v>
      </c>
      <c r="BQ18" s="9">
        <f t="shared" si="5"/>
        <v>1.2809743805123898E-2</v>
      </c>
      <c r="BR18" s="8">
        <v>24</v>
      </c>
      <c r="BS18" s="9">
        <f t="shared" si="6"/>
        <v>1.3015184381778741E-2</v>
      </c>
      <c r="BT18" s="8">
        <v>71</v>
      </c>
      <c r="BU18" s="9">
        <f t="shared" si="7"/>
        <v>1.5659461843846492E-2</v>
      </c>
      <c r="BV18" s="8">
        <v>60</v>
      </c>
      <c r="BW18" s="9">
        <f t="shared" si="8"/>
        <v>2.7637033625057577E-2</v>
      </c>
      <c r="BX18" s="8">
        <v>97</v>
      </c>
      <c r="BY18" s="9">
        <f t="shared" si="9"/>
        <v>2.1990478349580594E-2</v>
      </c>
    </row>
    <row r="19" spans="1:77" ht="15" customHeight="1" thickBot="1" x14ac:dyDescent="0.3">
      <c r="A19" s="7" t="s">
        <v>31</v>
      </c>
      <c r="B19" s="8">
        <v>26</v>
      </c>
      <c r="C19" s="9">
        <v>1.1339253004902048E-2</v>
      </c>
      <c r="D19" s="8">
        <v>33</v>
      </c>
      <c r="E19" s="9">
        <v>1.0194750630220947E-2</v>
      </c>
      <c r="F19" s="8">
        <v>17</v>
      </c>
      <c r="G19" s="9">
        <v>7.7486519624600592E-3</v>
      </c>
      <c r="H19" s="8">
        <v>22.999999999999996</v>
      </c>
      <c r="I19" s="9">
        <v>6.9091477115701197E-3</v>
      </c>
      <c r="J19" s="8">
        <v>28</v>
      </c>
      <c r="K19" s="9">
        <v>1.0050467705693591E-2</v>
      </c>
      <c r="L19" s="8">
        <v>42</v>
      </c>
      <c r="M19" s="9">
        <v>9.8339467842994029E-3</v>
      </c>
      <c r="N19" s="8">
        <v>21.990000000000002</v>
      </c>
      <c r="O19" s="9">
        <v>7.7595971643418492E-3</v>
      </c>
      <c r="P19" s="8">
        <v>46.989999999999995</v>
      </c>
      <c r="Q19" s="9">
        <v>1.0581355287187309E-2</v>
      </c>
      <c r="R19" s="8">
        <v>46</v>
      </c>
      <c r="S19" s="9">
        <v>1.1935713210758746E-2</v>
      </c>
      <c r="T19" s="8">
        <v>65.989999999999995</v>
      </c>
      <c r="U19" s="9">
        <v>1.0971033744366103E-2</v>
      </c>
      <c r="V19" s="8">
        <v>35</v>
      </c>
      <c r="W19" s="9">
        <v>9.6233159197140501E-3</v>
      </c>
      <c r="X19" s="8">
        <v>87.99</v>
      </c>
      <c r="Y19" s="9">
        <v>1.3819738714429762E-2</v>
      </c>
      <c r="Z19" s="8">
        <v>25</v>
      </c>
      <c r="AA19" s="9">
        <v>7.8616846646834253E-3</v>
      </c>
      <c r="AB19" s="8">
        <v>49</v>
      </c>
      <c r="AC19" s="9">
        <v>7.9896688689889989E-3</v>
      </c>
      <c r="AD19" s="8">
        <v>18</v>
      </c>
      <c r="AE19" s="9">
        <v>5.2847915443335293E-3</v>
      </c>
      <c r="AF19" s="8">
        <v>31</v>
      </c>
      <c r="AG19" s="9">
        <v>4.9855258925699582E-3</v>
      </c>
      <c r="AH19" s="8">
        <v>5</v>
      </c>
      <c r="AI19" s="9">
        <v>1.3171759747102212E-3</v>
      </c>
      <c r="AJ19" s="8">
        <v>0</v>
      </c>
      <c r="AK19" s="9">
        <v>0</v>
      </c>
      <c r="AL19" s="8">
        <v>4</v>
      </c>
      <c r="AM19" s="9">
        <v>1.0301313417460727E-3</v>
      </c>
      <c r="AN19" s="8">
        <v>12</v>
      </c>
      <c r="AO19" s="9">
        <v>1.6666666666666668E-3</v>
      </c>
      <c r="AP19" s="8">
        <v>3</v>
      </c>
      <c r="AQ19" s="9">
        <v>7.2762551540140675E-4</v>
      </c>
      <c r="AR19" s="8">
        <v>4</v>
      </c>
      <c r="AS19" s="9">
        <v>5.54708084870337E-4</v>
      </c>
      <c r="AT19" s="8">
        <v>3</v>
      </c>
      <c r="AU19" s="9">
        <v>8.5082246171298923E-4</v>
      </c>
      <c r="AV19" s="8">
        <v>3</v>
      </c>
      <c r="AW19" s="9">
        <v>4.5482110369921165E-4</v>
      </c>
      <c r="AX19" s="8">
        <v>0</v>
      </c>
      <c r="AY19" s="9">
        <v>0</v>
      </c>
      <c r="AZ19" s="8">
        <v>0</v>
      </c>
      <c r="BA19" s="9">
        <v>0</v>
      </c>
      <c r="BB19" s="8">
        <v>1</v>
      </c>
      <c r="BC19" s="9">
        <v>3.9588281868566897E-4</v>
      </c>
      <c r="BD19" s="8">
        <v>1</v>
      </c>
      <c r="BE19" s="9">
        <v>1.8325087044163466E-4</v>
      </c>
      <c r="BF19" s="8">
        <v>2</v>
      </c>
      <c r="BG19" s="9">
        <f t="shared" si="0"/>
        <v>8.5947571981091536E-4</v>
      </c>
      <c r="BH19" s="8">
        <v>4</v>
      </c>
      <c r="BI19" s="9">
        <f t="shared" si="1"/>
        <v>8.2372322899505767E-4</v>
      </c>
      <c r="BJ19" s="8">
        <v>0</v>
      </c>
      <c r="BK19" s="9">
        <f t="shared" si="2"/>
        <v>0</v>
      </c>
      <c r="BL19" s="8">
        <v>3</v>
      </c>
      <c r="BM19" s="9">
        <f t="shared" si="3"/>
        <v>6.7582788916422613E-4</v>
      </c>
      <c r="BN19" s="8">
        <v>1</v>
      </c>
      <c r="BO19" s="9">
        <f t="shared" si="4"/>
        <v>4.3271311120726956E-4</v>
      </c>
      <c r="BP19" s="8">
        <v>2</v>
      </c>
      <c r="BQ19" s="9">
        <f t="shared" si="5"/>
        <v>4.1999160016799666E-4</v>
      </c>
      <c r="BR19" s="8">
        <v>1</v>
      </c>
      <c r="BS19" s="9">
        <f t="shared" si="6"/>
        <v>5.4229934924078093E-4</v>
      </c>
      <c r="BT19" s="8">
        <v>3</v>
      </c>
      <c r="BU19" s="9">
        <f t="shared" si="7"/>
        <v>6.6166740185266877E-4</v>
      </c>
      <c r="BV19" s="8">
        <v>3</v>
      </c>
      <c r="BW19" s="9">
        <f t="shared" si="8"/>
        <v>1.3818516812528789E-3</v>
      </c>
      <c r="BX19" s="8">
        <v>3</v>
      </c>
      <c r="BY19" s="9">
        <f t="shared" si="9"/>
        <v>6.801178871004307E-4</v>
      </c>
    </row>
    <row r="20" spans="1:77" ht="15" customHeight="1" thickBot="1" x14ac:dyDescent="0.3">
      <c r="A20" s="7" t="s">
        <v>32</v>
      </c>
      <c r="B20" s="8">
        <v>24</v>
      </c>
      <c r="C20" s="9">
        <v>1.0467002773755736E-2</v>
      </c>
      <c r="D20" s="8">
        <v>32</v>
      </c>
      <c r="E20" s="9">
        <v>9.885818792941526E-3</v>
      </c>
      <c r="F20" s="8">
        <v>18</v>
      </c>
      <c r="G20" s="9">
        <v>8.204455019075357E-3</v>
      </c>
      <c r="H20" s="8">
        <v>32</v>
      </c>
      <c r="I20" s="9">
        <v>9.6127272508801671E-3</v>
      </c>
      <c r="J20" s="8">
        <v>13</v>
      </c>
      <c r="K20" s="9">
        <v>4.6662885776434532E-3</v>
      </c>
      <c r="L20" s="8">
        <v>29</v>
      </c>
      <c r="M20" s="9">
        <v>6.7901061129686359E-3</v>
      </c>
      <c r="N20" s="8">
        <v>134</v>
      </c>
      <c r="O20" s="9">
        <v>4.728449386183755E-2</v>
      </c>
      <c r="P20" s="8">
        <v>169</v>
      </c>
      <c r="Q20" s="9">
        <v>3.805594900052469E-2</v>
      </c>
      <c r="R20" s="8">
        <v>58.989999999999995</v>
      </c>
      <c r="S20" s="9">
        <v>1.5306254832666488E-2</v>
      </c>
      <c r="T20" s="8">
        <v>147.99</v>
      </c>
      <c r="U20" s="9">
        <v>2.4603777600071826E-2</v>
      </c>
      <c r="V20" s="8">
        <v>130</v>
      </c>
      <c r="W20" s="9">
        <v>3.5743744844652182E-2</v>
      </c>
      <c r="X20" s="8">
        <v>174</v>
      </c>
      <c r="Y20" s="9">
        <v>2.7328497969209893E-2</v>
      </c>
      <c r="Z20" s="8">
        <v>104</v>
      </c>
      <c r="AA20" s="9">
        <v>3.2704608205083051E-2</v>
      </c>
      <c r="AB20" s="8">
        <v>145</v>
      </c>
      <c r="AC20" s="9">
        <v>2.3642897673538874E-2</v>
      </c>
      <c r="AD20" s="8">
        <v>199</v>
      </c>
      <c r="AE20" s="9">
        <v>5.8426306517909574E-2</v>
      </c>
      <c r="AF20" s="8">
        <v>213</v>
      </c>
      <c r="AG20" s="9">
        <v>3.4255387584432292E-2</v>
      </c>
      <c r="AH20" s="8">
        <v>135</v>
      </c>
      <c r="AI20" s="9">
        <v>3.5563751317175978E-2</v>
      </c>
      <c r="AJ20" s="8">
        <v>195</v>
      </c>
      <c r="AK20" s="9">
        <v>2.8134468330688212E-2</v>
      </c>
      <c r="AL20" s="8">
        <v>59</v>
      </c>
      <c r="AM20" s="9">
        <v>1.5194437290754571E-2</v>
      </c>
      <c r="AN20" s="8">
        <v>88</v>
      </c>
      <c r="AO20" s="9">
        <v>1.2222222222222223E-2</v>
      </c>
      <c r="AP20" s="8">
        <v>46</v>
      </c>
      <c r="AQ20" s="9">
        <v>1.1156924569488236E-2</v>
      </c>
      <c r="AR20" s="8">
        <v>58</v>
      </c>
      <c r="AS20" s="9">
        <v>8.0432672306198858E-3</v>
      </c>
      <c r="AT20" s="8">
        <v>40</v>
      </c>
      <c r="AU20" s="9">
        <v>1.1344299489506523E-2</v>
      </c>
      <c r="AV20" s="8">
        <v>57</v>
      </c>
      <c r="AW20" s="9">
        <v>8.6416009702850217E-3</v>
      </c>
      <c r="AX20" s="8">
        <v>48</v>
      </c>
      <c r="AY20" s="9">
        <v>1.5180265654648957E-2</v>
      </c>
      <c r="AZ20" s="8">
        <v>75</v>
      </c>
      <c r="BA20" s="9">
        <v>1.1959815021527664E-2</v>
      </c>
      <c r="BB20" s="8">
        <v>43.000000000000007</v>
      </c>
      <c r="BC20" s="9">
        <v>1.7022961203483768E-2</v>
      </c>
      <c r="BD20" s="8">
        <v>73</v>
      </c>
      <c r="BE20" s="9">
        <v>1.337731354223933E-2</v>
      </c>
      <c r="BF20" s="8">
        <v>4</v>
      </c>
      <c r="BG20" s="9">
        <f t="shared" si="0"/>
        <v>1.7189514396218307E-3</v>
      </c>
      <c r="BH20" s="8">
        <v>16</v>
      </c>
      <c r="BI20" s="9">
        <f t="shared" si="1"/>
        <v>3.2948929159802307E-3</v>
      </c>
      <c r="BJ20" s="8">
        <v>2</v>
      </c>
      <c r="BK20" s="9">
        <f t="shared" si="2"/>
        <v>1.0245901639344263E-3</v>
      </c>
      <c r="BL20" s="8">
        <v>4</v>
      </c>
      <c r="BM20" s="9">
        <f t="shared" si="3"/>
        <v>9.0110385221896824E-4</v>
      </c>
      <c r="BN20" s="8">
        <v>4</v>
      </c>
      <c r="BO20" s="9">
        <f t="shared" si="4"/>
        <v>1.7308524448290783E-3</v>
      </c>
      <c r="BP20" s="8">
        <v>5</v>
      </c>
      <c r="BQ20" s="9">
        <f t="shared" si="5"/>
        <v>1.0499790004199917E-3</v>
      </c>
      <c r="BR20" s="8">
        <v>0</v>
      </c>
      <c r="BS20" s="9">
        <f t="shared" si="6"/>
        <v>0</v>
      </c>
      <c r="BT20" s="8">
        <v>1</v>
      </c>
      <c r="BU20" s="9">
        <f t="shared" si="7"/>
        <v>2.2055580061755624E-4</v>
      </c>
      <c r="BV20" s="8">
        <v>2</v>
      </c>
      <c r="BW20" s="9">
        <f t="shared" si="8"/>
        <v>9.2123445416858593E-4</v>
      </c>
      <c r="BX20" s="8">
        <v>2</v>
      </c>
      <c r="BY20" s="9">
        <f t="shared" si="9"/>
        <v>4.5341192473362049E-4</v>
      </c>
    </row>
    <row r="21" spans="1:77" ht="15" customHeight="1" thickBot="1" x14ac:dyDescent="0.3">
      <c r="A21" s="7" t="s">
        <v>33</v>
      </c>
      <c r="B21" s="8">
        <v>1</v>
      </c>
      <c r="C21" s="9">
        <v>4.3612511557315569E-4</v>
      </c>
      <c r="D21" s="8">
        <v>1</v>
      </c>
      <c r="E21" s="9">
        <v>3.0893183727942269E-4</v>
      </c>
      <c r="F21" s="8">
        <v>1</v>
      </c>
      <c r="G21" s="9">
        <v>4.5580305661529759E-4</v>
      </c>
      <c r="H21" s="8">
        <v>1</v>
      </c>
      <c r="I21" s="9">
        <v>3.0039772659000522E-4</v>
      </c>
      <c r="J21" s="8">
        <v>1</v>
      </c>
      <c r="K21" s="9">
        <v>3.5894527520334254E-4</v>
      </c>
      <c r="L21" s="8">
        <v>1</v>
      </c>
      <c r="M21" s="9">
        <v>2.3414159010236676E-4</v>
      </c>
      <c r="N21" s="8">
        <v>1</v>
      </c>
      <c r="O21" s="9">
        <v>3.5286935717789215E-4</v>
      </c>
      <c r="P21" s="8">
        <v>1</v>
      </c>
      <c r="Q21" s="9">
        <v>2.2518313018061949E-4</v>
      </c>
      <c r="R21" s="8">
        <v>1</v>
      </c>
      <c r="S21" s="9">
        <v>2.5947202632084233E-4</v>
      </c>
      <c r="T21" s="8">
        <v>1</v>
      </c>
      <c r="U21" s="9">
        <v>1.6625297385006977E-4</v>
      </c>
      <c r="V21" s="8">
        <v>0</v>
      </c>
      <c r="W21" s="9">
        <v>0</v>
      </c>
      <c r="X21" s="8">
        <v>0</v>
      </c>
      <c r="Y21" s="9">
        <v>0</v>
      </c>
      <c r="Z21" s="8">
        <v>0</v>
      </c>
      <c r="AA21" s="9">
        <v>0</v>
      </c>
      <c r="AB21" s="8">
        <v>0</v>
      </c>
      <c r="AC21" s="9">
        <v>0</v>
      </c>
      <c r="AD21" s="8">
        <v>2</v>
      </c>
      <c r="AE21" s="9">
        <v>5.8719906048150322E-4</v>
      </c>
      <c r="AF21" s="8">
        <v>2</v>
      </c>
      <c r="AG21" s="9">
        <v>3.2164683177870698E-4</v>
      </c>
      <c r="AH21" s="8">
        <v>0</v>
      </c>
      <c r="AI21" s="9">
        <v>0</v>
      </c>
      <c r="AJ21" s="8">
        <v>0</v>
      </c>
      <c r="AK21" s="9">
        <v>0</v>
      </c>
      <c r="AL21" s="8">
        <v>4</v>
      </c>
      <c r="AM21" s="9">
        <v>1.0301313417460727E-3</v>
      </c>
      <c r="AN21" s="8">
        <v>4</v>
      </c>
      <c r="AO21" s="9">
        <v>5.5555555555555556E-4</v>
      </c>
      <c r="AP21" s="8">
        <v>1</v>
      </c>
      <c r="AQ21" s="9">
        <v>2.4254183846713557E-4</v>
      </c>
      <c r="AR21" s="8">
        <v>1</v>
      </c>
      <c r="AS21" s="9">
        <v>1.3867702121758425E-4</v>
      </c>
      <c r="AT21" s="8">
        <v>1</v>
      </c>
      <c r="AU21" s="9">
        <v>2.836074872376631E-4</v>
      </c>
      <c r="AV21" s="8">
        <v>1</v>
      </c>
      <c r="AW21" s="9">
        <v>1.5160703456640388E-4</v>
      </c>
      <c r="AX21" s="8">
        <v>3</v>
      </c>
      <c r="AY21" s="9">
        <v>9.4876660341555979E-4</v>
      </c>
      <c r="AZ21" s="8">
        <v>4</v>
      </c>
      <c r="BA21" s="9">
        <v>6.3785680114814209E-4</v>
      </c>
      <c r="BB21" s="8">
        <v>0</v>
      </c>
      <c r="BC21" s="9">
        <v>0</v>
      </c>
      <c r="BD21" s="8">
        <v>1</v>
      </c>
      <c r="BE21" s="9">
        <v>1.8325087044163466E-4</v>
      </c>
      <c r="BF21" s="8">
        <v>0</v>
      </c>
      <c r="BG21" s="9">
        <f t="shared" si="0"/>
        <v>0</v>
      </c>
      <c r="BH21" s="8">
        <v>1</v>
      </c>
      <c r="BI21" s="9">
        <f t="shared" si="1"/>
        <v>2.0593080724876442E-4</v>
      </c>
      <c r="BJ21" s="8">
        <v>1</v>
      </c>
      <c r="BK21" s="9">
        <f t="shared" si="2"/>
        <v>5.1229508196721314E-4</v>
      </c>
      <c r="BL21" s="8">
        <v>1</v>
      </c>
      <c r="BM21" s="9">
        <f t="shared" si="3"/>
        <v>2.2527596305474206E-4</v>
      </c>
      <c r="BN21" s="8">
        <v>0</v>
      </c>
      <c r="BO21" s="9">
        <f t="shared" si="4"/>
        <v>0</v>
      </c>
      <c r="BP21" s="8">
        <v>0</v>
      </c>
      <c r="BQ21" s="9">
        <f t="shared" si="5"/>
        <v>0</v>
      </c>
      <c r="BR21" s="8">
        <v>1</v>
      </c>
      <c r="BS21" s="9">
        <f t="shared" si="6"/>
        <v>5.4229934924078093E-4</v>
      </c>
      <c r="BT21" s="8">
        <v>1</v>
      </c>
      <c r="BU21" s="9">
        <f t="shared" si="7"/>
        <v>2.2055580061755624E-4</v>
      </c>
      <c r="BV21" s="8">
        <v>1</v>
      </c>
      <c r="BW21" s="9">
        <f t="shared" si="8"/>
        <v>4.6061722708429296E-4</v>
      </c>
      <c r="BX21" s="8">
        <v>1</v>
      </c>
      <c r="BY21" s="9">
        <f t="shared" si="9"/>
        <v>2.2670596236681024E-4</v>
      </c>
    </row>
    <row r="22" spans="1:77" ht="15" customHeight="1" thickBot="1" x14ac:dyDescent="0.3">
      <c r="A22" s="7" t="s">
        <v>34</v>
      </c>
      <c r="B22" s="8">
        <v>5</v>
      </c>
      <c r="C22" s="9">
        <v>2.1806255778657785E-3</v>
      </c>
      <c r="D22" s="8">
        <v>5</v>
      </c>
      <c r="E22" s="9">
        <v>1.5446591863971133E-3</v>
      </c>
      <c r="F22" s="8">
        <v>6</v>
      </c>
      <c r="G22" s="9">
        <v>2.7348183396917855E-3</v>
      </c>
      <c r="H22" s="8">
        <v>7</v>
      </c>
      <c r="I22" s="9">
        <v>2.1027840861300366E-3</v>
      </c>
      <c r="J22" s="8">
        <v>9</v>
      </c>
      <c r="K22" s="9">
        <v>3.2305074768300829E-3</v>
      </c>
      <c r="L22" s="8">
        <v>16</v>
      </c>
      <c r="M22" s="9">
        <v>3.7462654416378681E-3</v>
      </c>
      <c r="N22" s="8">
        <v>19</v>
      </c>
      <c r="O22" s="9">
        <v>6.7045177863799509E-3</v>
      </c>
      <c r="P22" s="8">
        <v>21</v>
      </c>
      <c r="Q22" s="9">
        <v>4.7288457337930087E-3</v>
      </c>
      <c r="R22" s="8">
        <v>0</v>
      </c>
      <c r="S22" s="9">
        <v>0</v>
      </c>
      <c r="T22" s="8">
        <v>2</v>
      </c>
      <c r="U22" s="9">
        <v>3.3250594770013953E-4</v>
      </c>
      <c r="V22" s="8">
        <v>2</v>
      </c>
      <c r="W22" s="9">
        <v>5.499037668408029E-4</v>
      </c>
      <c r="X22" s="8">
        <v>2</v>
      </c>
      <c r="Y22" s="9">
        <v>3.1412066631275739E-4</v>
      </c>
      <c r="Z22" s="8">
        <v>2</v>
      </c>
      <c r="AA22" s="9">
        <v>6.2893477317467407E-4</v>
      </c>
      <c r="AB22" s="8">
        <v>2</v>
      </c>
      <c r="AC22" s="9">
        <v>3.2610893342812237E-4</v>
      </c>
      <c r="AD22" s="8">
        <v>0</v>
      </c>
      <c r="AE22" s="9">
        <v>0</v>
      </c>
      <c r="AF22" s="8">
        <v>1</v>
      </c>
      <c r="AG22" s="9">
        <v>1.6082341588935349E-4</v>
      </c>
      <c r="AH22" s="8">
        <v>2</v>
      </c>
      <c r="AI22" s="9">
        <v>5.2687038988408848E-4</v>
      </c>
      <c r="AJ22" s="8">
        <v>2</v>
      </c>
      <c r="AK22" s="9">
        <v>2.8855864954552014E-4</v>
      </c>
      <c r="AL22" s="8">
        <v>6</v>
      </c>
      <c r="AM22" s="9">
        <v>1.545197012619109E-3</v>
      </c>
      <c r="AN22" s="8">
        <v>7</v>
      </c>
      <c r="AO22" s="9">
        <v>9.7222222222222219E-4</v>
      </c>
      <c r="AP22" s="8">
        <v>7</v>
      </c>
      <c r="AQ22" s="9">
        <v>1.697792869269949E-3</v>
      </c>
      <c r="AR22" s="8">
        <v>11</v>
      </c>
      <c r="AS22" s="9">
        <v>1.5254472333934266E-3</v>
      </c>
      <c r="AT22" s="8">
        <v>2</v>
      </c>
      <c r="AU22" s="9">
        <v>5.6721497447532619E-4</v>
      </c>
      <c r="AV22" s="8">
        <v>5</v>
      </c>
      <c r="AW22" s="9">
        <v>7.5803517283201942E-4</v>
      </c>
      <c r="AX22" s="8">
        <v>1</v>
      </c>
      <c r="AY22" s="9">
        <v>3.1625553447185326E-4</v>
      </c>
      <c r="AZ22" s="8">
        <v>2</v>
      </c>
      <c r="BA22" s="9">
        <v>3.1892840057407104E-4</v>
      </c>
      <c r="BB22" s="8">
        <v>1</v>
      </c>
      <c r="BC22" s="9">
        <v>3.9588281868566897E-4</v>
      </c>
      <c r="BD22" s="8">
        <v>1</v>
      </c>
      <c r="BE22" s="9">
        <v>1.8325087044163466E-4</v>
      </c>
      <c r="BF22" s="8">
        <v>1</v>
      </c>
      <c r="BG22" s="9">
        <f t="shared" si="0"/>
        <v>4.2973785990545768E-4</v>
      </c>
      <c r="BH22" s="8">
        <v>1</v>
      </c>
      <c r="BI22" s="9">
        <f t="shared" si="1"/>
        <v>2.0593080724876442E-4</v>
      </c>
      <c r="BJ22" s="8">
        <v>1</v>
      </c>
      <c r="BK22" s="9">
        <f t="shared" si="2"/>
        <v>5.1229508196721314E-4</v>
      </c>
      <c r="BL22" s="8">
        <v>1</v>
      </c>
      <c r="BM22" s="9">
        <f t="shared" si="3"/>
        <v>2.2527596305474206E-4</v>
      </c>
      <c r="BN22" s="8">
        <v>2</v>
      </c>
      <c r="BO22" s="9">
        <f t="shared" si="4"/>
        <v>8.6542622241453913E-4</v>
      </c>
      <c r="BP22" s="8">
        <v>2</v>
      </c>
      <c r="BQ22" s="9">
        <f t="shared" si="5"/>
        <v>4.1999160016799666E-4</v>
      </c>
      <c r="BR22" s="8">
        <v>2</v>
      </c>
      <c r="BS22" s="9">
        <f t="shared" si="6"/>
        <v>1.0845986984815619E-3</v>
      </c>
      <c r="BT22" s="8">
        <v>5</v>
      </c>
      <c r="BU22" s="9">
        <f t="shared" si="7"/>
        <v>1.1027790030877812E-3</v>
      </c>
      <c r="BV22" s="8">
        <v>6</v>
      </c>
      <c r="BW22" s="9">
        <f t="shared" si="8"/>
        <v>2.7637033625057578E-3</v>
      </c>
      <c r="BX22" s="8">
        <v>9</v>
      </c>
      <c r="BY22" s="9">
        <f t="shared" si="9"/>
        <v>2.0403536613012923E-3</v>
      </c>
    </row>
    <row r="23" spans="1:77" ht="15" customHeight="1" thickBot="1" x14ac:dyDescent="0.3">
      <c r="A23" s="7" t="s">
        <v>35</v>
      </c>
      <c r="B23" s="8">
        <v>129</v>
      </c>
      <c r="C23" s="9">
        <v>5.6260139908937086E-2</v>
      </c>
      <c r="D23" s="8">
        <v>164.00000000000003</v>
      </c>
      <c r="E23" s="9">
        <v>5.0664821313825326E-2</v>
      </c>
      <c r="F23" s="8">
        <v>164.00000000000003</v>
      </c>
      <c r="G23" s="9">
        <v>7.4751701284908822E-2</v>
      </c>
      <c r="H23" s="8">
        <v>214</v>
      </c>
      <c r="I23" s="9">
        <v>6.4285113490261128E-2</v>
      </c>
      <c r="J23" s="8">
        <v>260</v>
      </c>
      <c r="K23" s="9">
        <v>9.3325771552869058E-2</v>
      </c>
      <c r="L23" s="8">
        <v>347</v>
      </c>
      <c r="M23" s="9">
        <v>8.1247131765521258E-2</v>
      </c>
      <c r="N23" s="8">
        <v>249.00999999999996</v>
      </c>
      <c r="O23" s="9">
        <v>8.7867998630866917E-2</v>
      </c>
      <c r="P23" s="8">
        <v>329.00000000000006</v>
      </c>
      <c r="Q23" s="9">
        <v>7.4085249829423827E-2</v>
      </c>
      <c r="R23" s="8">
        <v>493</v>
      </c>
      <c r="S23" s="9">
        <v>0.12791970897617527</v>
      </c>
      <c r="T23" s="8">
        <v>598.00000000000011</v>
      </c>
      <c r="U23" s="9">
        <v>9.941927836234174E-2</v>
      </c>
      <c r="V23" s="8">
        <v>315.98999999999995</v>
      </c>
      <c r="W23" s="9">
        <v>8.6882045642012629E-2</v>
      </c>
      <c r="X23" s="8">
        <v>437.98999999999995</v>
      </c>
      <c r="Y23" s="9">
        <v>6.8790855319162306E-2</v>
      </c>
      <c r="Z23" s="8">
        <v>224.99</v>
      </c>
      <c r="AA23" s="9">
        <v>7.0752017308284954E-2</v>
      </c>
      <c r="AB23" s="8">
        <v>351</v>
      </c>
      <c r="AC23" s="9">
        <v>5.7232117816635474E-2</v>
      </c>
      <c r="AD23" s="8">
        <v>352</v>
      </c>
      <c r="AE23" s="9">
        <v>0.10334703464474457</v>
      </c>
      <c r="AF23" s="8">
        <v>495</v>
      </c>
      <c r="AG23" s="9">
        <v>7.9607590865229977E-2</v>
      </c>
      <c r="AH23" s="8">
        <v>230</v>
      </c>
      <c r="AI23" s="9">
        <v>6.0590094836670182E-2</v>
      </c>
      <c r="AJ23" s="8">
        <v>379</v>
      </c>
      <c r="AK23" s="9">
        <v>5.4681864088876063E-2</v>
      </c>
      <c r="AL23" s="8">
        <v>129</v>
      </c>
      <c r="AM23" s="9">
        <v>3.3221735771310844E-2</v>
      </c>
      <c r="AN23" s="8">
        <v>201</v>
      </c>
      <c r="AO23" s="9">
        <v>2.7916666666666666E-2</v>
      </c>
      <c r="AP23" s="8">
        <v>109</v>
      </c>
      <c r="AQ23" s="9">
        <v>2.643706039291778E-2</v>
      </c>
      <c r="AR23" s="8">
        <v>178</v>
      </c>
      <c r="AS23" s="9">
        <v>2.4684509776729997E-2</v>
      </c>
      <c r="AT23" s="8">
        <v>139</v>
      </c>
      <c r="AU23" s="9">
        <v>3.9421440726035165E-2</v>
      </c>
      <c r="AV23" s="8">
        <v>209</v>
      </c>
      <c r="AW23" s="9">
        <v>3.168587022437841E-2</v>
      </c>
      <c r="AX23" s="8">
        <v>103.0000000000001</v>
      </c>
      <c r="AY23" s="9">
        <v>3.2574320050600916E-2</v>
      </c>
      <c r="AZ23" s="8">
        <v>185.00000000000023</v>
      </c>
      <c r="BA23" s="9">
        <v>2.9500877053101605E-2</v>
      </c>
      <c r="BB23" s="8">
        <v>102.99999999999993</v>
      </c>
      <c r="BC23" s="9">
        <v>4.0775930324623878E-2</v>
      </c>
      <c r="BD23" s="8">
        <v>201.99999999999991</v>
      </c>
      <c r="BE23" s="9">
        <v>3.7016675829210186E-2</v>
      </c>
      <c r="BF23" s="8">
        <v>102</v>
      </c>
      <c r="BG23" s="9">
        <f t="shared" si="0"/>
        <v>4.3833261710356682E-2</v>
      </c>
      <c r="BH23" s="8">
        <v>184</v>
      </c>
      <c r="BI23" s="9">
        <f t="shared" si="1"/>
        <v>3.789126853377265E-2</v>
      </c>
      <c r="BJ23" s="8">
        <v>123</v>
      </c>
      <c r="BK23" s="9">
        <f t="shared" si="2"/>
        <v>6.3012295081967207E-2</v>
      </c>
      <c r="BL23" s="8">
        <v>195</v>
      </c>
      <c r="BM23" s="9">
        <f t="shared" si="3"/>
        <v>4.3928812795674704E-2</v>
      </c>
      <c r="BN23" s="8">
        <v>124</v>
      </c>
      <c r="BO23" s="9">
        <f t="shared" si="4"/>
        <v>5.365642578970143E-2</v>
      </c>
      <c r="BP23" s="8">
        <v>214</v>
      </c>
      <c r="BQ23" s="9">
        <f t="shared" si="5"/>
        <v>4.493910121797564E-2</v>
      </c>
      <c r="BR23" s="8">
        <v>60</v>
      </c>
      <c r="BS23" s="9">
        <f t="shared" si="6"/>
        <v>3.2537960954446853E-2</v>
      </c>
      <c r="BT23" s="8">
        <v>413</v>
      </c>
      <c r="BU23" s="9">
        <f t="shared" si="7"/>
        <v>9.108954565505073E-2</v>
      </c>
      <c r="BV23" s="8">
        <v>82</v>
      </c>
      <c r="BW23" s="9">
        <f t="shared" si="8"/>
        <v>3.7770612620912025E-2</v>
      </c>
      <c r="BX23" s="8">
        <v>196</v>
      </c>
      <c r="BY23" s="9">
        <f t="shared" si="9"/>
        <v>4.4434368623894806E-2</v>
      </c>
    </row>
    <row r="24" spans="1:77" ht="15" customHeight="1" thickBot="1" x14ac:dyDescent="0.3">
      <c r="A24" s="7" t="s">
        <v>36</v>
      </c>
      <c r="B24" s="8">
        <v>60</v>
      </c>
      <c r="C24" s="9">
        <v>2.616750693438934E-2</v>
      </c>
      <c r="D24" s="8">
        <v>77</v>
      </c>
      <c r="E24" s="9">
        <v>2.3787751470515546E-2</v>
      </c>
      <c r="F24" s="8">
        <v>51</v>
      </c>
      <c r="G24" s="9">
        <v>2.3245955887380178E-2</v>
      </c>
      <c r="H24" s="8">
        <v>81</v>
      </c>
      <c r="I24" s="9">
        <v>2.4332215853790425E-2</v>
      </c>
      <c r="J24" s="8">
        <v>84</v>
      </c>
      <c r="K24" s="9">
        <v>3.0151403117080776E-2</v>
      </c>
      <c r="L24" s="8">
        <v>147</v>
      </c>
      <c r="M24" s="9">
        <v>3.4418813745047912E-2</v>
      </c>
      <c r="N24" s="8">
        <v>66</v>
      </c>
      <c r="O24" s="9">
        <v>2.3289377573740881E-2</v>
      </c>
      <c r="P24" s="8">
        <v>149.99</v>
      </c>
      <c r="Q24" s="9">
        <v>3.3775217695791115E-2</v>
      </c>
      <c r="R24" s="8">
        <v>80</v>
      </c>
      <c r="S24" s="9">
        <v>2.0757762105667387E-2</v>
      </c>
      <c r="T24" s="8">
        <v>143</v>
      </c>
      <c r="U24" s="9">
        <v>2.3774175260559974E-2</v>
      </c>
      <c r="V24" s="8">
        <v>47</v>
      </c>
      <c r="W24" s="9">
        <v>1.2922738520758868E-2</v>
      </c>
      <c r="X24" s="8">
        <v>134</v>
      </c>
      <c r="Y24" s="9">
        <v>2.1046084642954745E-2</v>
      </c>
      <c r="Z24" s="8">
        <v>52</v>
      </c>
      <c r="AA24" s="9">
        <v>1.6352304102541525E-2</v>
      </c>
      <c r="AB24" s="8">
        <v>132.01</v>
      </c>
      <c r="AC24" s="9">
        <v>2.1524820150923215E-2</v>
      </c>
      <c r="AD24" s="8">
        <v>50</v>
      </c>
      <c r="AE24" s="9">
        <v>1.4679976512037582E-2</v>
      </c>
      <c r="AF24" s="8">
        <v>123</v>
      </c>
      <c r="AG24" s="9">
        <v>1.9781280154390478E-2</v>
      </c>
      <c r="AH24" s="8">
        <v>51</v>
      </c>
      <c r="AI24" s="9">
        <v>1.3435194942044258E-2</v>
      </c>
      <c r="AJ24" s="8">
        <v>112</v>
      </c>
      <c r="AK24" s="9">
        <v>1.6159284374549127E-2</v>
      </c>
      <c r="AL24" s="8">
        <v>81</v>
      </c>
      <c r="AM24" s="9">
        <v>2.086015967035797E-2</v>
      </c>
      <c r="AN24" s="8">
        <v>154</v>
      </c>
      <c r="AO24" s="9">
        <v>2.1388888888888888E-2</v>
      </c>
      <c r="AP24" s="8">
        <v>59</v>
      </c>
      <c r="AQ24" s="9">
        <v>1.4309968469560999E-2</v>
      </c>
      <c r="AR24" s="8">
        <v>141</v>
      </c>
      <c r="AS24" s="9">
        <v>1.955345999167938E-2</v>
      </c>
      <c r="AT24" s="8">
        <v>50</v>
      </c>
      <c r="AU24" s="9">
        <v>1.4180374361883154E-2</v>
      </c>
      <c r="AV24" s="8">
        <v>128</v>
      </c>
      <c r="AW24" s="9">
        <v>1.9405700424499697E-2</v>
      </c>
      <c r="AX24" s="8">
        <v>52.000000000000014</v>
      </c>
      <c r="AY24" s="9">
        <v>1.6445287792536373E-2</v>
      </c>
      <c r="AZ24" s="8">
        <v>128</v>
      </c>
      <c r="BA24" s="9">
        <v>2.0411417636740547E-2</v>
      </c>
      <c r="BB24" s="8">
        <v>47.999999999999993</v>
      </c>
      <c r="BC24" s="9">
        <v>1.9002375296912108E-2</v>
      </c>
      <c r="BD24" s="8">
        <v>138.99999999999997</v>
      </c>
      <c r="BE24" s="9">
        <v>2.5471870991387213E-2</v>
      </c>
      <c r="BF24" s="8">
        <v>44</v>
      </c>
      <c r="BG24" s="9">
        <f t="shared" si="0"/>
        <v>1.8908465835840136E-2</v>
      </c>
      <c r="BH24" s="8">
        <v>138</v>
      </c>
      <c r="BI24" s="9">
        <f t="shared" si="1"/>
        <v>2.8418451400329489E-2</v>
      </c>
      <c r="BJ24" s="8">
        <v>52</v>
      </c>
      <c r="BK24" s="9">
        <f t="shared" si="2"/>
        <v>2.663934426229508E-2</v>
      </c>
      <c r="BL24" s="8">
        <v>146</v>
      </c>
      <c r="BM24" s="9">
        <f t="shared" si="3"/>
        <v>3.2890290605992342E-2</v>
      </c>
      <c r="BN24" s="8">
        <v>39</v>
      </c>
      <c r="BO24" s="9">
        <f t="shared" si="4"/>
        <v>1.6875811337083515E-2</v>
      </c>
      <c r="BP24" s="8">
        <v>130</v>
      </c>
      <c r="BQ24" s="9">
        <f t="shared" si="5"/>
        <v>2.7299454010919783E-2</v>
      </c>
      <c r="BR24" s="8">
        <v>27</v>
      </c>
      <c r="BS24" s="9">
        <f t="shared" si="6"/>
        <v>1.4642082429501085E-2</v>
      </c>
      <c r="BT24" s="8">
        <v>91</v>
      </c>
      <c r="BU24" s="9">
        <f t="shared" si="7"/>
        <v>2.0070577856197619E-2</v>
      </c>
      <c r="BV24" s="8">
        <v>57</v>
      </c>
      <c r="BW24" s="9">
        <f t="shared" si="8"/>
        <v>2.62551819438047E-2</v>
      </c>
      <c r="BX24" s="8">
        <v>128</v>
      </c>
      <c r="BY24" s="9">
        <f t="shared" si="9"/>
        <v>2.9018363182951711E-2</v>
      </c>
    </row>
    <row r="25" spans="1:77" ht="15" customHeight="1" thickBot="1" x14ac:dyDescent="0.3">
      <c r="A25" s="7" t="s">
        <v>37</v>
      </c>
      <c r="B25" s="8">
        <v>2</v>
      </c>
      <c r="C25" s="9">
        <v>8.7225023114631138E-4</v>
      </c>
      <c r="D25" s="8">
        <v>3</v>
      </c>
      <c r="E25" s="9">
        <v>9.2679551183826796E-4</v>
      </c>
      <c r="F25" s="8">
        <v>2</v>
      </c>
      <c r="G25" s="9">
        <v>9.1160611323059517E-4</v>
      </c>
      <c r="H25" s="8">
        <v>2</v>
      </c>
      <c r="I25" s="9">
        <v>6.0079545318001044E-4</v>
      </c>
      <c r="J25" s="8">
        <v>1</v>
      </c>
      <c r="K25" s="9">
        <v>3.5894527520334254E-4</v>
      </c>
      <c r="L25" s="8">
        <v>2</v>
      </c>
      <c r="M25" s="9">
        <v>4.6828318020473352E-4</v>
      </c>
      <c r="N25" s="8">
        <v>3</v>
      </c>
      <c r="O25" s="9">
        <v>1.0586080715336765E-3</v>
      </c>
      <c r="P25" s="8">
        <v>3</v>
      </c>
      <c r="Q25" s="9">
        <v>6.7554939054185841E-4</v>
      </c>
      <c r="R25" s="8">
        <v>5</v>
      </c>
      <c r="S25" s="9">
        <v>1.2973601316042117E-3</v>
      </c>
      <c r="T25" s="8">
        <v>5</v>
      </c>
      <c r="U25" s="9">
        <v>8.3126486925034885E-4</v>
      </c>
      <c r="V25" s="8">
        <v>0</v>
      </c>
      <c r="W25" s="9">
        <v>0</v>
      </c>
      <c r="X25" s="8">
        <v>1</v>
      </c>
      <c r="Y25" s="9">
        <v>1.570603331563787E-4</v>
      </c>
      <c r="Z25" s="8">
        <v>2</v>
      </c>
      <c r="AA25" s="9">
        <v>6.2893477317467407E-4</v>
      </c>
      <c r="AB25" s="8">
        <v>3</v>
      </c>
      <c r="AC25" s="9">
        <v>4.8916340014218353E-4</v>
      </c>
      <c r="AD25" s="8">
        <v>1</v>
      </c>
      <c r="AE25" s="9">
        <v>2.9359953024075161E-4</v>
      </c>
      <c r="AF25" s="8">
        <v>3</v>
      </c>
      <c r="AG25" s="9">
        <v>4.8247024766806047E-4</v>
      </c>
      <c r="AH25" s="8">
        <v>0</v>
      </c>
      <c r="AI25" s="9">
        <v>0</v>
      </c>
      <c r="AJ25" s="8">
        <v>0</v>
      </c>
      <c r="AK25" s="9">
        <v>0</v>
      </c>
      <c r="AL25" s="8">
        <v>2</v>
      </c>
      <c r="AM25" s="9">
        <v>5.1506567087303637E-4</v>
      </c>
      <c r="AN25" s="8">
        <v>2</v>
      </c>
      <c r="AO25" s="9">
        <v>2.7777777777777778E-4</v>
      </c>
      <c r="AP25" s="8">
        <v>6</v>
      </c>
      <c r="AQ25" s="9">
        <v>1.4552510308028135E-3</v>
      </c>
      <c r="AR25" s="8">
        <v>6</v>
      </c>
      <c r="AS25" s="9">
        <v>8.320621273055055E-4</v>
      </c>
      <c r="AT25" s="8">
        <v>4</v>
      </c>
      <c r="AU25" s="9">
        <v>1.1344299489506524E-3</v>
      </c>
      <c r="AV25" s="8">
        <v>6</v>
      </c>
      <c r="AW25" s="9">
        <v>9.0964220739842331E-4</v>
      </c>
      <c r="AX25" s="8">
        <v>3</v>
      </c>
      <c r="AY25" s="9">
        <v>9.4876660341555979E-4</v>
      </c>
      <c r="AZ25" s="8">
        <v>5</v>
      </c>
      <c r="BA25" s="9">
        <v>7.9732100143517753E-4</v>
      </c>
      <c r="BB25" s="8">
        <v>0</v>
      </c>
      <c r="BC25" s="9">
        <v>0</v>
      </c>
      <c r="BD25" s="8">
        <v>3</v>
      </c>
      <c r="BE25" s="9">
        <v>5.4975261132490392E-4</v>
      </c>
      <c r="BF25" s="8">
        <v>1</v>
      </c>
      <c r="BG25" s="9">
        <f t="shared" si="0"/>
        <v>4.2973785990545768E-4</v>
      </c>
      <c r="BH25" s="8">
        <v>2</v>
      </c>
      <c r="BI25" s="9">
        <f t="shared" si="1"/>
        <v>4.1186161449752884E-4</v>
      </c>
      <c r="BJ25" s="8">
        <v>1</v>
      </c>
      <c r="BK25" s="9">
        <f t="shared" si="2"/>
        <v>5.1229508196721314E-4</v>
      </c>
      <c r="BL25" s="8">
        <v>2</v>
      </c>
      <c r="BM25" s="9">
        <f t="shared" si="3"/>
        <v>4.5055192610948412E-4</v>
      </c>
      <c r="BN25" s="8">
        <v>0</v>
      </c>
      <c r="BO25" s="9">
        <f t="shared" si="4"/>
        <v>0</v>
      </c>
      <c r="BP25" s="8">
        <v>0</v>
      </c>
      <c r="BQ25" s="9">
        <f t="shared" si="5"/>
        <v>0</v>
      </c>
      <c r="BR25" s="8">
        <v>1</v>
      </c>
      <c r="BS25" s="9">
        <f t="shared" si="6"/>
        <v>5.4229934924078093E-4</v>
      </c>
      <c r="BT25" s="8">
        <v>1</v>
      </c>
      <c r="BU25" s="9">
        <f t="shared" si="7"/>
        <v>2.2055580061755624E-4</v>
      </c>
      <c r="BV25" s="8">
        <v>3</v>
      </c>
      <c r="BW25" s="9">
        <f t="shared" si="8"/>
        <v>1.3818516812528789E-3</v>
      </c>
      <c r="BX25" s="8">
        <v>3</v>
      </c>
      <c r="BY25" s="9">
        <f t="shared" si="9"/>
        <v>6.801178871004307E-4</v>
      </c>
    </row>
    <row r="26" spans="1:77" ht="15" customHeight="1" thickBot="1" x14ac:dyDescent="0.3">
      <c r="A26" s="7" t="s">
        <v>38</v>
      </c>
      <c r="B26" s="8">
        <v>6</v>
      </c>
      <c r="C26" s="9">
        <v>2.616750693438934E-3</v>
      </c>
      <c r="D26" s="8">
        <v>6</v>
      </c>
      <c r="E26" s="9">
        <v>1.8535910236765359E-3</v>
      </c>
      <c r="F26" s="8">
        <v>22</v>
      </c>
      <c r="G26" s="9">
        <v>1.0027667245536546E-2</v>
      </c>
      <c r="H26" s="8">
        <v>28</v>
      </c>
      <c r="I26" s="9">
        <v>8.4111363445201464E-3</v>
      </c>
      <c r="J26" s="8">
        <v>9</v>
      </c>
      <c r="K26" s="9">
        <v>3.2305074768300829E-3</v>
      </c>
      <c r="L26" s="8">
        <v>24</v>
      </c>
      <c r="M26" s="9">
        <v>5.6193981624568018E-3</v>
      </c>
      <c r="N26" s="8">
        <v>14</v>
      </c>
      <c r="O26" s="9">
        <v>4.9401710004904906E-3</v>
      </c>
      <c r="P26" s="8">
        <v>19</v>
      </c>
      <c r="Q26" s="9">
        <v>4.2784794734317703E-3</v>
      </c>
      <c r="R26" s="8">
        <v>8</v>
      </c>
      <c r="S26" s="9">
        <v>2.0757762105667386E-3</v>
      </c>
      <c r="T26" s="8">
        <v>14</v>
      </c>
      <c r="U26" s="9">
        <v>2.3275416339009767E-3</v>
      </c>
      <c r="V26" s="8">
        <v>12</v>
      </c>
      <c r="W26" s="9">
        <v>3.299422601044817E-3</v>
      </c>
      <c r="X26" s="8">
        <v>20</v>
      </c>
      <c r="Y26" s="9">
        <v>3.1412066631275742E-3</v>
      </c>
      <c r="Z26" s="8">
        <v>10</v>
      </c>
      <c r="AA26" s="9">
        <v>3.1446738658733701E-3</v>
      </c>
      <c r="AB26" s="8">
        <v>17</v>
      </c>
      <c r="AC26" s="9">
        <v>2.7719259341390402E-3</v>
      </c>
      <c r="AD26" s="8">
        <v>10</v>
      </c>
      <c r="AE26" s="9">
        <v>2.935995302407516E-3</v>
      </c>
      <c r="AF26" s="8">
        <v>21</v>
      </c>
      <c r="AG26" s="9">
        <v>3.3772917336764231E-3</v>
      </c>
      <c r="AH26" s="8">
        <v>16</v>
      </c>
      <c r="AI26" s="9">
        <v>4.2149631190727078E-3</v>
      </c>
      <c r="AJ26" s="8">
        <v>29</v>
      </c>
      <c r="AK26" s="9">
        <v>4.1841004184100415E-3</v>
      </c>
      <c r="AL26" s="8">
        <v>7</v>
      </c>
      <c r="AM26" s="9">
        <v>1.8027298480556271E-3</v>
      </c>
      <c r="AN26" s="8">
        <v>19</v>
      </c>
      <c r="AO26" s="9">
        <v>2.638888888888889E-3</v>
      </c>
      <c r="AP26" s="8">
        <v>11</v>
      </c>
      <c r="AQ26" s="9">
        <v>2.6679602231384912E-3</v>
      </c>
      <c r="AR26" s="8">
        <v>17</v>
      </c>
      <c r="AS26" s="9">
        <v>2.3575093606989323E-3</v>
      </c>
      <c r="AT26" s="8">
        <v>24</v>
      </c>
      <c r="AU26" s="9">
        <v>6.8065796937039139E-3</v>
      </c>
      <c r="AV26" s="8">
        <v>30</v>
      </c>
      <c r="AW26" s="9">
        <v>4.5482110369921168E-3</v>
      </c>
      <c r="AX26" s="8">
        <v>38</v>
      </c>
      <c r="AY26" s="9">
        <v>1.2017710309930424E-2</v>
      </c>
      <c r="AZ26" s="8">
        <v>44</v>
      </c>
      <c r="BA26" s="9">
        <v>7.0164248126295629E-3</v>
      </c>
      <c r="BB26" s="8">
        <v>5</v>
      </c>
      <c r="BC26" s="9">
        <v>1.979414093428345E-3</v>
      </c>
      <c r="BD26" s="8">
        <v>28</v>
      </c>
      <c r="BE26" s="9">
        <v>5.1310243723657707E-3</v>
      </c>
      <c r="BF26" s="8">
        <v>18</v>
      </c>
      <c r="BG26" s="9">
        <f t="shared" si="0"/>
        <v>7.7352814782982379E-3</v>
      </c>
      <c r="BH26" s="8">
        <v>40</v>
      </c>
      <c r="BI26" s="9">
        <f t="shared" si="1"/>
        <v>8.2372322899505763E-3</v>
      </c>
      <c r="BJ26" s="8">
        <v>19</v>
      </c>
      <c r="BK26" s="9">
        <f t="shared" si="2"/>
        <v>9.7336065573770496E-3</v>
      </c>
      <c r="BL26" s="8">
        <v>44</v>
      </c>
      <c r="BM26" s="9">
        <f t="shared" si="3"/>
        <v>9.9121423744086504E-3</v>
      </c>
      <c r="BN26" s="8">
        <v>11</v>
      </c>
      <c r="BO26" s="9">
        <f t="shared" si="4"/>
        <v>4.7598442232799658E-3</v>
      </c>
      <c r="BP26" s="8">
        <v>42</v>
      </c>
      <c r="BQ26" s="9">
        <f t="shared" si="5"/>
        <v>8.81982360352793E-3</v>
      </c>
      <c r="BR26" s="8">
        <v>10</v>
      </c>
      <c r="BS26" s="9">
        <f t="shared" si="6"/>
        <v>5.4229934924078091E-3</v>
      </c>
      <c r="BT26" s="8">
        <v>37</v>
      </c>
      <c r="BU26" s="9">
        <f t="shared" si="7"/>
        <v>8.1605646228495813E-3</v>
      </c>
      <c r="BV26" s="8">
        <v>5</v>
      </c>
      <c r="BW26" s="9">
        <f t="shared" si="8"/>
        <v>2.3030861354214646E-3</v>
      </c>
      <c r="BX26" s="8">
        <v>23</v>
      </c>
      <c r="BY26" s="9">
        <f t="shared" si="9"/>
        <v>5.2142371344366355E-3</v>
      </c>
    </row>
    <row r="27" spans="1:77" ht="15" customHeight="1" thickBot="1" x14ac:dyDescent="0.3">
      <c r="A27" s="7" t="s">
        <v>39</v>
      </c>
      <c r="B27" s="8">
        <v>0</v>
      </c>
      <c r="C27" s="9">
        <v>0</v>
      </c>
      <c r="D27" s="8">
        <v>1</v>
      </c>
      <c r="E27" s="9">
        <v>3.0893183727942269E-4</v>
      </c>
      <c r="F27" s="8">
        <v>0</v>
      </c>
      <c r="G27" s="9">
        <v>0</v>
      </c>
      <c r="H27" s="8">
        <v>1</v>
      </c>
      <c r="I27" s="9">
        <v>3.0039772659000522E-4</v>
      </c>
      <c r="J27" s="8">
        <v>4</v>
      </c>
      <c r="K27" s="9">
        <v>1.4357811008133701E-3</v>
      </c>
      <c r="L27" s="8">
        <v>6</v>
      </c>
      <c r="M27" s="9">
        <v>1.4048495406142004E-3</v>
      </c>
      <c r="N27" s="8">
        <v>0</v>
      </c>
      <c r="O27" s="9">
        <v>0</v>
      </c>
      <c r="P27" s="8">
        <v>0</v>
      </c>
      <c r="Q27" s="9">
        <v>0</v>
      </c>
      <c r="R27" s="8">
        <v>1</v>
      </c>
      <c r="S27" s="9">
        <v>2.5947202632084233E-4</v>
      </c>
      <c r="T27" s="8">
        <v>1</v>
      </c>
      <c r="U27" s="9">
        <v>1.6625297385006977E-4</v>
      </c>
      <c r="V27" s="8">
        <v>3</v>
      </c>
      <c r="W27" s="9">
        <v>8.2485565026120425E-4</v>
      </c>
      <c r="X27" s="8">
        <v>3</v>
      </c>
      <c r="Y27" s="9">
        <v>4.7118099946913611E-4</v>
      </c>
      <c r="Z27" s="8">
        <v>1</v>
      </c>
      <c r="AA27" s="9">
        <v>3.1446738658733704E-4</v>
      </c>
      <c r="AB27" s="8">
        <v>2</v>
      </c>
      <c r="AC27" s="9">
        <v>3.2610893342812237E-4</v>
      </c>
      <c r="AD27" s="8">
        <v>0</v>
      </c>
      <c r="AE27" s="9">
        <v>0</v>
      </c>
      <c r="AF27" s="8">
        <v>1</v>
      </c>
      <c r="AG27" s="9">
        <v>1.6082341588935349E-4</v>
      </c>
      <c r="AH27" s="8">
        <v>0</v>
      </c>
      <c r="AI27" s="9">
        <v>0</v>
      </c>
      <c r="AJ27" s="8">
        <v>1</v>
      </c>
      <c r="AK27" s="9">
        <v>1.4427932477276007E-4</v>
      </c>
      <c r="AL27" s="8">
        <v>2</v>
      </c>
      <c r="AM27" s="9">
        <v>5.1506567087303637E-4</v>
      </c>
      <c r="AN27" s="8">
        <v>2</v>
      </c>
      <c r="AO27" s="9">
        <v>2.7777777777777778E-4</v>
      </c>
      <c r="AP27" s="8">
        <v>1</v>
      </c>
      <c r="AQ27" s="9">
        <v>2.4254183846713557E-4</v>
      </c>
      <c r="AR27" s="8">
        <v>3</v>
      </c>
      <c r="AS27" s="9">
        <v>4.1603106365275275E-4</v>
      </c>
      <c r="AT27" s="8">
        <v>0</v>
      </c>
      <c r="AU27" s="9">
        <v>0</v>
      </c>
      <c r="AV27" s="8">
        <v>3</v>
      </c>
      <c r="AW27" s="9">
        <v>4.5482110369921165E-4</v>
      </c>
      <c r="AX27" s="8">
        <v>0</v>
      </c>
      <c r="AY27" s="9">
        <v>0</v>
      </c>
      <c r="AZ27" s="8">
        <v>0</v>
      </c>
      <c r="BA27" s="9">
        <v>0</v>
      </c>
      <c r="BB27" s="8">
        <v>0</v>
      </c>
      <c r="BC27" s="9">
        <v>0</v>
      </c>
      <c r="BD27" s="8">
        <v>0</v>
      </c>
      <c r="BE27" s="9">
        <v>0</v>
      </c>
      <c r="BF27" s="8">
        <v>1</v>
      </c>
      <c r="BG27" s="9">
        <f t="shared" si="0"/>
        <v>4.2973785990545768E-4</v>
      </c>
      <c r="BH27" s="8">
        <v>1</v>
      </c>
      <c r="BI27" s="9">
        <f t="shared" si="1"/>
        <v>2.0593080724876442E-4</v>
      </c>
      <c r="BJ27" s="8">
        <v>0</v>
      </c>
      <c r="BK27" s="9">
        <f t="shared" si="2"/>
        <v>0</v>
      </c>
      <c r="BL27" s="8">
        <v>0</v>
      </c>
      <c r="BM27" s="9">
        <f t="shared" si="3"/>
        <v>0</v>
      </c>
      <c r="BN27" s="8">
        <v>1</v>
      </c>
      <c r="BO27" s="9">
        <f t="shared" si="4"/>
        <v>4.3271311120726956E-4</v>
      </c>
      <c r="BP27" s="8">
        <v>1</v>
      </c>
      <c r="BQ27" s="9">
        <f t="shared" si="5"/>
        <v>2.0999580008399833E-4</v>
      </c>
      <c r="BR27" s="8">
        <v>2</v>
      </c>
      <c r="BS27" s="9">
        <f t="shared" si="6"/>
        <v>1.0845986984815619E-3</v>
      </c>
      <c r="BT27" s="8">
        <v>2</v>
      </c>
      <c r="BU27" s="9">
        <f t="shared" si="7"/>
        <v>4.4111160123511248E-4</v>
      </c>
      <c r="BV27" s="8">
        <v>2</v>
      </c>
      <c r="BW27" s="9">
        <f t="shared" si="8"/>
        <v>9.2123445416858593E-4</v>
      </c>
      <c r="BX27" s="8">
        <v>3</v>
      </c>
      <c r="BY27" s="9">
        <f t="shared" si="9"/>
        <v>6.801178871004307E-4</v>
      </c>
    </row>
    <row r="28" spans="1:77" ht="15" customHeight="1" thickBot="1" x14ac:dyDescent="0.3">
      <c r="A28" s="7" t="s">
        <v>40</v>
      </c>
      <c r="B28" s="8">
        <v>64</v>
      </c>
      <c r="C28" s="9">
        <v>2.7912007396681964E-2</v>
      </c>
      <c r="D28" s="8">
        <v>92</v>
      </c>
      <c r="E28" s="9">
        <v>2.8421729029706886E-2</v>
      </c>
      <c r="F28" s="8">
        <v>56.989999999999995</v>
      </c>
      <c r="G28" s="9">
        <v>2.5976216196505808E-2</v>
      </c>
      <c r="H28" s="8">
        <v>85.99</v>
      </c>
      <c r="I28" s="9">
        <v>2.5831200509474548E-2</v>
      </c>
      <c r="J28" s="8">
        <v>46.989999999999995</v>
      </c>
      <c r="K28" s="9">
        <v>1.6866838481805063E-2</v>
      </c>
      <c r="L28" s="8">
        <v>73.989999999999995</v>
      </c>
      <c r="M28" s="9">
        <v>1.7324136251674116E-2</v>
      </c>
      <c r="N28" s="8">
        <v>43</v>
      </c>
      <c r="O28" s="9">
        <v>1.5173382358649363E-2</v>
      </c>
      <c r="P28" s="8">
        <v>64.990000000000009</v>
      </c>
      <c r="Q28" s="9">
        <v>1.4634651630438462E-2</v>
      </c>
      <c r="R28" s="8">
        <v>58.99</v>
      </c>
      <c r="S28" s="9">
        <v>1.530625483266649E-2</v>
      </c>
      <c r="T28" s="8">
        <v>87.99</v>
      </c>
      <c r="U28" s="9">
        <v>1.4628599169067637E-2</v>
      </c>
      <c r="V28" s="8">
        <v>52</v>
      </c>
      <c r="W28" s="9">
        <v>1.4297497937860875E-2</v>
      </c>
      <c r="X28" s="8">
        <v>87</v>
      </c>
      <c r="Y28" s="9">
        <v>1.3664248984604947E-2</v>
      </c>
      <c r="Z28" s="8">
        <v>51</v>
      </c>
      <c r="AA28" s="9">
        <v>1.6037836715954188E-2</v>
      </c>
      <c r="AB28" s="8">
        <v>94</v>
      </c>
      <c r="AC28" s="9">
        <v>1.5327119871121751E-2</v>
      </c>
      <c r="AD28" s="8">
        <v>51</v>
      </c>
      <c r="AE28" s="9">
        <v>1.4973576042278332E-2</v>
      </c>
      <c r="AF28" s="8">
        <v>98</v>
      </c>
      <c r="AG28" s="9">
        <v>1.5760694757156642E-2</v>
      </c>
      <c r="AH28" s="8">
        <v>39</v>
      </c>
      <c r="AI28" s="9">
        <v>1.0273972602739725E-2</v>
      </c>
      <c r="AJ28" s="8">
        <v>68</v>
      </c>
      <c r="AK28" s="9">
        <v>9.8109940845476848E-3</v>
      </c>
      <c r="AL28" s="8">
        <v>51</v>
      </c>
      <c r="AM28" s="9">
        <v>1.3134174607262426E-2</v>
      </c>
      <c r="AN28" s="8">
        <v>78</v>
      </c>
      <c r="AO28" s="9">
        <v>1.0833333333333334E-2</v>
      </c>
      <c r="AP28" s="8">
        <v>55</v>
      </c>
      <c r="AQ28" s="9">
        <v>1.3339801115692457E-2</v>
      </c>
      <c r="AR28" s="8">
        <v>81</v>
      </c>
      <c r="AS28" s="9">
        <v>1.1232838718624323E-2</v>
      </c>
      <c r="AT28" s="8">
        <v>41</v>
      </c>
      <c r="AU28" s="9">
        <v>1.1627906976744186E-2</v>
      </c>
      <c r="AV28" s="8">
        <v>75</v>
      </c>
      <c r="AW28" s="9">
        <v>1.1370527592480291E-2</v>
      </c>
      <c r="AX28" s="8">
        <v>47.999999999999993</v>
      </c>
      <c r="AY28" s="9">
        <v>1.5180265654648955E-2</v>
      </c>
      <c r="AZ28" s="8">
        <v>80.999999999999986</v>
      </c>
      <c r="BA28" s="9">
        <v>1.2916600223249874E-2</v>
      </c>
      <c r="BB28" s="8">
        <v>29.999999999999975</v>
      </c>
      <c r="BC28" s="9">
        <v>1.1876484560570059E-2</v>
      </c>
      <c r="BD28" s="8">
        <v>73.000000000000028</v>
      </c>
      <c r="BE28" s="9">
        <v>1.3377313542239335E-2</v>
      </c>
      <c r="BF28" s="8">
        <v>29</v>
      </c>
      <c r="BG28" s="9">
        <f t="shared" si="0"/>
        <v>1.2462397937258273E-2</v>
      </c>
      <c r="BH28" s="8">
        <v>65</v>
      </c>
      <c r="BI28" s="9">
        <f t="shared" si="1"/>
        <v>1.3385502471169687E-2</v>
      </c>
      <c r="BJ28" s="8">
        <v>17</v>
      </c>
      <c r="BK28" s="9">
        <f t="shared" si="2"/>
        <v>8.7090163934426222E-3</v>
      </c>
      <c r="BL28" s="8">
        <v>48</v>
      </c>
      <c r="BM28" s="9">
        <f t="shared" si="3"/>
        <v>1.0813246226627618E-2</v>
      </c>
      <c r="BN28" s="8">
        <v>21</v>
      </c>
      <c r="BO28" s="9">
        <f t="shared" si="4"/>
        <v>9.0869753353526612E-3</v>
      </c>
      <c r="BP28" s="8">
        <v>48</v>
      </c>
      <c r="BQ28" s="9">
        <f t="shared" si="5"/>
        <v>1.007979840403192E-2</v>
      </c>
      <c r="BR28" s="8">
        <v>27</v>
      </c>
      <c r="BS28" s="9">
        <f t="shared" si="6"/>
        <v>1.4642082429501085E-2</v>
      </c>
      <c r="BT28" s="8">
        <v>51</v>
      </c>
      <c r="BU28" s="9">
        <f t="shared" si="7"/>
        <v>1.1248345831495369E-2</v>
      </c>
      <c r="BV28" s="8">
        <v>57</v>
      </c>
      <c r="BW28" s="9">
        <f t="shared" si="8"/>
        <v>2.62551819438047E-2</v>
      </c>
      <c r="BX28" s="8">
        <v>91</v>
      </c>
      <c r="BY28" s="9">
        <f t="shared" si="9"/>
        <v>2.0630242575379733E-2</v>
      </c>
    </row>
    <row r="29" spans="1:77" ht="15" customHeight="1" thickBot="1" x14ac:dyDescent="0.3">
      <c r="A29" s="7" t="s">
        <v>41</v>
      </c>
      <c r="B29" s="8">
        <v>29</v>
      </c>
      <c r="C29" s="9">
        <v>1.2647628351621516E-2</v>
      </c>
      <c r="D29" s="8">
        <v>39</v>
      </c>
      <c r="E29" s="9">
        <v>1.2048341653897484E-2</v>
      </c>
      <c r="F29" s="8">
        <v>66.989999999999995</v>
      </c>
      <c r="G29" s="9">
        <v>3.0534246762658784E-2</v>
      </c>
      <c r="H29" s="8">
        <v>82.99</v>
      </c>
      <c r="I29" s="9">
        <v>2.4930007329704535E-2</v>
      </c>
      <c r="J29" s="8">
        <v>47</v>
      </c>
      <c r="K29" s="9">
        <v>1.6870427934557099E-2</v>
      </c>
      <c r="L29" s="8">
        <v>86.99</v>
      </c>
      <c r="M29" s="9">
        <v>2.0367976923004884E-2</v>
      </c>
      <c r="N29" s="8">
        <v>26</v>
      </c>
      <c r="O29" s="9">
        <v>9.1746032866251957E-3</v>
      </c>
      <c r="P29" s="8">
        <v>48.989999999999995</v>
      </c>
      <c r="Q29" s="9">
        <v>1.1031721547548548E-2</v>
      </c>
      <c r="R29" s="8">
        <v>30.99</v>
      </c>
      <c r="S29" s="9">
        <v>8.0410380956829029E-3</v>
      </c>
      <c r="T29" s="8">
        <v>53</v>
      </c>
      <c r="U29" s="9">
        <v>8.811407614053697E-3</v>
      </c>
      <c r="V29" s="8">
        <v>40</v>
      </c>
      <c r="W29" s="9">
        <v>1.0998075336816057E-2</v>
      </c>
      <c r="X29" s="8">
        <v>64</v>
      </c>
      <c r="Y29" s="9">
        <v>1.0051861322008237E-2</v>
      </c>
      <c r="Z29" s="8">
        <v>32</v>
      </c>
      <c r="AA29" s="9">
        <v>1.0062956370794785E-2</v>
      </c>
      <c r="AB29" s="8">
        <v>75.989999999999995</v>
      </c>
      <c r="AC29" s="9">
        <v>1.2390508925601508E-2</v>
      </c>
      <c r="AD29" s="8">
        <v>34</v>
      </c>
      <c r="AE29" s="9">
        <v>9.982384028185555E-3</v>
      </c>
      <c r="AF29" s="8">
        <v>90</v>
      </c>
      <c r="AG29" s="9">
        <v>1.4474107430041815E-2</v>
      </c>
      <c r="AH29" s="8">
        <v>41</v>
      </c>
      <c r="AI29" s="9">
        <v>1.0800842992623814E-2</v>
      </c>
      <c r="AJ29" s="8">
        <v>79</v>
      </c>
      <c r="AK29" s="9">
        <v>1.1398066657048045E-2</v>
      </c>
      <c r="AL29" s="8">
        <v>39</v>
      </c>
      <c r="AM29" s="9">
        <v>1.0043780582024209E-2</v>
      </c>
      <c r="AN29" s="8">
        <v>85</v>
      </c>
      <c r="AO29" s="9">
        <v>1.1805555555555555E-2</v>
      </c>
      <c r="AP29" s="8">
        <v>42</v>
      </c>
      <c r="AQ29" s="9">
        <v>1.0186757215619695E-2</v>
      </c>
      <c r="AR29" s="8">
        <v>72</v>
      </c>
      <c r="AS29" s="9">
        <v>9.9847455276660651E-3</v>
      </c>
      <c r="AT29" s="8">
        <v>50</v>
      </c>
      <c r="AU29" s="9">
        <v>1.4180374361883154E-2</v>
      </c>
      <c r="AV29" s="8">
        <v>91</v>
      </c>
      <c r="AW29" s="9">
        <v>1.3796240145542753E-2</v>
      </c>
      <c r="AX29" s="8">
        <v>53</v>
      </c>
      <c r="AY29" s="9">
        <v>1.6761543327008223E-2</v>
      </c>
      <c r="AZ29" s="8">
        <v>129.00000000000003</v>
      </c>
      <c r="BA29" s="9">
        <v>2.0570881837027585E-2</v>
      </c>
      <c r="BB29" s="8">
        <v>34</v>
      </c>
      <c r="BC29" s="9">
        <v>1.3460015835312745E-2</v>
      </c>
      <c r="BD29" s="8">
        <v>100</v>
      </c>
      <c r="BE29" s="9">
        <v>1.8325087044163465E-2</v>
      </c>
      <c r="BF29" s="8">
        <v>52</v>
      </c>
      <c r="BG29" s="9">
        <f t="shared" si="0"/>
        <v>2.23463687150838E-2</v>
      </c>
      <c r="BH29" s="8">
        <v>103</v>
      </c>
      <c r="BI29" s="9">
        <f t="shared" si="1"/>
        <v>2.1210873146622736E-2</v>
      </c>
      <c r="BJ29" s="8">
        <v>28</v>
      </c>
      <c r="BK29" s="9">
        <f t="shared" si="2"/>
        <v>1.4344262295081968E-2</v>
      </c>
      <c r="BL29" s="8">
        <v>95</v>
      </c>
      <c r="BM29" s="9">
        <f t="shared" si="3"/>
        <v>2.1401216490200495E-2</v>
      </c>
      <c r="BN29" s="8">
        <v>47</v>
      </c>
      <c r="BO29" s="9">
        <f t="shared" si="4"/>
        <v>2.0337516226741671E-2</v>
      </c>
      <c r="BP29" s="8">
        <v>117</v>
      </c>
      <c r="BQ29" s="9">
        <f t="shared" si="5"/>
        <v>2.4569508609827803E-2</v>
      </c>
      <c r="BR29" s="8">
        <v>28</v>
      </c>
      <c r="BS29" s="9">
        <f t="shared" si="6"/>
        <v>1.5184381778741865E-2</v>
      </c>
      <c r="BT29" s="8">
        <v>101</v>
      </c>
      <c r="BU29" s="9">
        <f t="shared" si="7"/>
        <v>2.2276135862373179E-2</v>
      </c>
      <c r="BV29" s="8">
        <v>40</v>
      </c>
      <c r="BW29" s="9">
        <f t="shared" si="8"/>
        <v>1.8424689083371717E-2</v>
      </c>
      <c r="BX29" s="8">
        <v>79</v>
      </c>
      <c r="BY29" s="9">
        <f t="shared" si="9"/>
        <v>1.7909771026978008E-2</v>
      </c>
    </row>
    <row r="30" spans="1:77" ht="15" customHeight="1" thickBot="1" x14ac:dyDescent="0.3">
      <c r="A30" s="7" t="s">
        <v>42</v>
      </c>
      <c r="B30" s="8">
        <v>2</v>
      </c>
      <c r="C30" s="9">
        <v>8.7225023114631138E-4</v>
      </c>
      <c r="D30" s="8">
        <v>2</v>
      </c>
      <c r="E30" s="9">
        <v>6.1786367455884538E-4</v>
      </c>
      <c r="F30" s="8">
        <v>4</v>
      </c>
      <c r="G30" s="9">
        <v>1.8232122264611903E-3</v>
      </c>
      <c r="H30" s="8">
        <v>4</v>
      </c>
      <c r="I30" s="9">
        <v>1.2015909063600209E-3</v>
      </c>
      <c r="J30" s="8">
        <v>0</v>
      </c>
      <c r="K30" s="9">
        <v>0</v>
      </c>
      <c r="L30" s="8">
        <v>2</v>
      </c>
      <c r="M30" s="9">
        <v>4.6828318020473352E-4</v>
      </c>
      <c r="N30" s="8">
        <v>3</v>
      </c>
      <c r="O30" s="9">
        <v>1.0586080715336765E-3</v>
      </c>
      <c r="P30" s="8">
        <v>4</v>
      </c>
      <c r="Q30" s="9">
        <v>9.0073252072247795E-4</v>
      </c>
      <c r="R30" s="8">
        <v>4</v>
      </c>
      <c r="S30" s="9">
        <v>1.0378881052833693E-3</v>
      </c>
      <c r="T30" s="8">
        <v>5</v>
      </c>
      <c r="U30" s="9">
        <v>8.3126486925034885E-4</v>
      </c>
      <c r="V30" s="8">
        <v>1</v>
      </c>
      <c r="W30" s="9">
        <v>2.7495188342040145E-4</v>
      </c>
      <c r="X30" s="8">
        <v>2</v>
      </c>
      <c r="Y30" s="9">
        <v>3.1412066631275739E-4</v>
      </c>
      <c r="Z30" s="8">
        <v>2</v>
      </c>
      <c r="AA30" s="9">
        <v>6.2893477317467407E-4</v>
      </c>
      <c r="AB30" s="8">
        <v>3</v>
      </c>
      <c r="AC30" s="9">
        <v>4.8916340014218353E-4</v>
      </c>
      <c r="AD30" s="8">
        <v>0</v>
      </c>
      <c r="AE30" s="9">
        <v>0</v>
      </c>
      <c r="AF30" s="8">
        <v>2</v>
      </c>
      <c r="AG30" s="9">
        <v>3.2164683177870698E-4</v>
      </c>
      <c r="AH30" s="8">
        <v>0</v>
      </c>
      <c r="AI30" s="9">
        <v>0</v>
      </c>
      <c r="AJ30" s="8">
        <v>0</v>
      </c>
      <c r="AK30" s="9">
        <v>0</v>
      </c>
      <c r="AL30" s="8">
        <v>1</v>
      </c>
      <c r="AM30" s="9">
        <v>2.5753283543651818E-4</v>
      </c>
      <c r="AN30" s="8">
        <v>2</v>
      </c>
      <c r="AO30" s="9">
        <v>2.7777777777777778E-4</v>
      </c>
      <c r="AP30" s="8">
        <v>2</v>
      </c>
      <c r="AQ30" s="9">
        <v>4.8508367693427115E-4</v>
      </c>
      <c r="AR30" s="8">
        <v>4</v>
      </c>
      <c r="AS30" s="9">
        <v>5.54708084870337E-4</v>
      </c>
      <c r="AT30" s="8">
        <v>0</v>
      </c>
      <c r="AU30" s="9">
        <v>0</v>
      </c>
      <c r="AV30" s="8">
        <v>1</v>
      </c>
      <c r="AW30" s="9">
        <v>1.5160703456640388E-4</v>
      </c>
      <c r="AX30" s="8">
        <v>1</v>
      </c>
      <c r="AY30" s="9">
        <v>3.1625553447185326E-4</v>
      </c>
      <c r="AZ30" s="8">
        <v>1</v>
      </c>
      <c r="BA30" s="9">
        <v>1.5946420028703552E-4</v>
      </c>
      <c r="BB30" s="8">
        <v>0</v>
      </c>
      <c r="BC30" s="9">
        <v>0</v>
      </c>
      <c r="BD30" s="8">
        <v>0</v>
      </c>
      <c r="BE30" s="9">
        <v>0</v>
      </c>
      <c r="BF30" s="8">
        <v>0</v>
      </c>
      <c r="BG30" s="9">
        <f t="shared" si="0"/>
        <v>0</v>
      </c>
      <c r="BH30" s="8">
        <v>0</v>
      </c>
      <c r="BI30" s="9">
        <f t="shared" si="1"/>
        <v>0</v>
      </c>
      <c r="BJ30" s="8">
        <v>1</v>
      </c>
      <c r="BK30" s="9">
        <f t="shared" si="2"/>
        <v>5.1229508196721314E-4</v>
      </c>
      <c r="BL30" s="8">
        <v>1</v>
      </c>
      <c r="BM30" s="9">
        <f t="shared" si="3"/>
        <v>2.2527596305474206E-4</v>
      </c>
      <c r="BN30" s="8">
        <v>3</v>
      </c>
      <c r="BO30" s="9">
        <f t="shared" si="4"/>
        <v>1.2981393336218088E-3</v>
      </c>
      <c r="BP30" s="8">
        <v>4</v>
      </c>
      <c r="BQ30" s="9">
        <f t="shared" si="5"/>
        <v>8.3998320033599333E-4</v>
      </c>
      <c r="BR30" s="8">
        <v>0</v>
      </c>
      <c r="BS30" s="9">
        <f t="shared" si="6"/>
        <v>0</v>
      </c>
      <c r="BT30" s="8">
        <v>0</v>
      </c>
      <c r="BU30" s="9">
        <f t="shared" si="7"/>
        <v>0</v>
      </c>
      <c r="BV30" s="8">
        <v>0</v>
      </c>
      <c r="BW30" s="9">
        <f t="shared" si="8"/>
        <v>0</v>
      </c>
      <c r="BX30" s="8">
        <v>0</v>
      </c>
      <c r="BY30" s="9">
        <f t="shared" si="9"/>
        <v>0</v>
      </c>
    </row>
    <row r="31" spans="1:77" ht="15" customHeight="1" thickBot="1" x14ac:dyDescent="0.3">
      <c r="A31" s="7" t="s">
        <v>43</v>
      </c>
      <c r="B31" s="8">
        <v>4</v>
      </c>
      <c r="C31" s="9">
        <v>1.7445004622926228E-3</v>
      </c>
      <c r="D31" s="8">
        <v>4</v>
      </c>
      <c r="E31" s="9">
        <v>1.2357273491176908E-3</v>
      </c>
      <c r="F31" s="8">
        <v>0</v>
      </c>
      <c r="G31" s="9">
        <v>0</v>
      </c>
      <c r="H31" s="8">
        <v>3</v>
      </c>
      <c r="I31" s="9">
        <v>9.0119317977001572E-4</v>
      </c>
      <c r="J31" s="8">
        <v>1</v>
      </c>
      <c r="K31" s="9">
        <v>3.5894527520334254E-4</v>
      </c>
      <c r="L31" s="8">
        <v>2</v>
      </c>
      <c r="M31" s="9">
        <v>4.6828318020473352E-4</v>
      </c>
      <c r="N31" s="8">
        <v>15</v>
      </c>
      <c r="O31" s="9">
        <v>5.2930403576683825E-3</v>
      </c>
      <c r="P31" s="8">
        <v>15</v>
      </c>
      <c r="Q31" s="9">
        <v>3.3777469527092921E-3</v>
      </c>
      <c r="R31" s="8">
        <v>15</v>
      </c>
      <c r="S31" s="9">
        <v>3.8920803948126349E-3</v>
      </c>
      <c r="T31" s="8">
        <v>20</v>
      </c>
      <c r="U31" s="9">
        <v>3.3250594770013954E-3</v>
      </c>
      <c r="V31" s="8">
        <v>1</v>
      </c>
      <c r="W31" s="9">
        <v>2.7495188342040145E-4</v>
      </c>
      <c r="X31" s="8">
        <v>3</v>
      </c>
      <c r="Y31" s="9">
        <v>4.7118099946913611E-4</v>
      </c>
      <c r="Z31" s="8">
        <v>2</v>
      </c>
      <c r="AA31" s="9">
        <v>6.2893477317467407E-4</v>
      </c>
      <c r="AB31" s="8">
        <v>4</v>
      </c>
      <c r="AC31" s="9">
        <v>6.5221786685624474E-4</v>
      </c>
      <c r="AD31" s="8">
        <v>3</v>
      </c>
      <c r="AE31" s="9">
        <v>8.8079859072225488E-4</v>
      </c>
      <c r="AF31" s="8">
        <v>5</v>
      </c>
      <c r="AG31" s="9">
        <v>8.0411707944676744E-4</v>
      </c>
      <c r="AH31" s="8">
        <v>4</v>
      </c>
      <c r="AI31" s="9">
        <v>1.053740779768177E-3</v>
      </c>
      <c r="AJ31" s="8">
        <v>7</v>
      </c>
      <c r="AK31" s="9">
        <v>1.0099552734093205E-3</v>
      </c>
      <c r="AL31" s="8">
        <v>4</v>
      </c>
      <c r="AM31" s="9">
        <v>1.0301313417460727E-3</v>
      </c>
      <c r="AN31" s="8">
        <v>7</v>
      </c>
      <c r="AO31" s="9">
        <v>9.7222222222222219E-4</v>
      </c>
      <c r="AP31" s="8">
        <v>30</v>
      </c>
      <c r="AQ31" s="9">
        <v>7.2762551540140677E-3</v>
      </c>
      <c r="AR31" s="8">
        <v>36</v>
      </c>
      <c r="AS31" s="9">
        <v>4.9923727638330325E-3</v>
      </c>
      <c r="AT31" s="8">
        <v>2</v>
      </c>
      <c r="AU31" s="9">
        <v>5.6721497447532619E-4</v>
      </c>
      <c r="AV31" s="8">
        <v>28</v>
      </c>
      <c r="AW31" s="9">
        <v>4.2449969678593083E-3</v>
      </c>
      <c r="AX31" s="8">
        <v>4</v>
      </c>
      <c r="AY31" s="9">
        <v>1.2650221378874131E-3</v>
      </c>
      <c r="AZ31" s="8">
        <v>8.9999999999999947</v>
      </c>
      <c r="BA31" s="9">
        <v>1.4351778025833188E-3</v>
      </c>
      <c r="BB31" s="8">
        <v>7.0000000000000027</v>
      </c>
      <c r="BC31" s="9">
        <v>2.7711797307996837E-3</v>
      </c>
      <c r="BD31" s="8">
        <v>13.999999999999986</v>
      </c>
      <c r="BE31" s="9">
        <v>2.5655121861828827E-3</v>
      </c>
      <c r="BF31" s="8">
        <v>3</v>
      </c>
      <c r="BG31" s="9">
        <f t="shared" si="0"/>
        <v>1.289213579716373E-3</v>
      </c>
      <c r="BH31" s="8">
        <v>5</v>
      </c>
      <c r="BI31" s="9">
        <f t="shared" si="1"/>
        <v>1.029654036243822E-3</v>
      </c>
      <c r="BJ31" s="8">
        <v>2</v>
      </c>
      <c r="BK31" s="9">
        <f t="shared" si="2"/>
        <v>1.0245901639344263E-3</v>
      </c>
      <c r="BL31" s="8">
        <v>5</v>
      </c>
      <c r="BM31" s="9">
        <f t="shared" si="3"/>
        <v>1.1263798152737104E-3</v>
      </c>
      <c r="BN31" s="8">
        <v>5</v>
      </c>
      <c r="BO31" s="9">
        <f t="shared" si="4"/>
        <v>2.1635655560363477E-3</v>
      </c>
      <c r="BP31" s="8">
        <v>8</v>
      </c>
      <c r="BQ31" s="9">
        <f t="shared" si="5"/>
        <v>1.6799664006719867E-3</v>
      </c>
      <c r="BR31" s="8">
        <v>6</v>
      </c>
      <c r="BS31" s="9">
        <f t="shared" si="6"/>
        <v>3.2537960954446853E-3</v>
      </c>
      <c r="BT31" s="8">
        <v>11</v>
      </c>
      <c r="BU31" s="9">
        <f t="shared" si="7"/>
        <v>2.4261138067931186E-3</v>
      </c>
      <c r="BV31" s="8">
        <v>4</v>
      </c>
      <c r="BW31" s="9">
        <f t="shared" si="8"/>
        <v>1.8424689083371719E-3</v>
      </c>
      <c r="BX31" s="8">
        <v>10</v>
      </c>
      <c r="BY31" s="9">
        <f t="shared" si="9"/>
        <v>2.2670596236681025E-3</v>
      </c>
    </row>
    <row r="32" spans="1:77" ht="15" customHeight="1" thickBot="1" x14ac:dyDescent="0.3">
      <c r="A32" s="7" t="s">
        <v>44</v>
      </c>
      <c r="B32" s="8">
        <v>15</v>
      </c>
      <c r="C32" s="9">
        <v>6.5418767335973351E-3</v>
      </c>
      <c r="D32" s="8">
        <v>19</v>
      </c>
      <c r="E32" s="9">
        <v>5.8697049083090303E-3</v>
      </c>
      <c r="F32" s="8">
        <v>14</v>
      </c>
      <c r="G32" s="9">
        <v>6.3812427926141667E-3</v>
      </c>
      <c r="H32" s="8">
        <v>23.989999999999995</v>
      </c>
      <c r="I32" s="9">
        <v>7.2065414608942242E-3</v>
      </c>
      <c r="J32" s="8">
        <v>22</v>
      </c>
      <c r="K32" s="9">
        <v>7.8967960544735361E-3</v>
      </c>
      <c r="L32" s="8">
        <v>32</v>
      </c>
      <c r="M32" s="9">
        <v>7.4925308832757363E-3</v>
      </c>
      <c r="N32" s="8">
        <v>3</v>
      </c>
      <c r="O32" s="9">
        <v>1.0586080715336765E-3</v>
      </c>
      <c r="P32" s="8">
        <v>10</v>
      </c>
      <c r="Q32" s="9">
        <v>2.2518313018061948E-3</v>
      </c>
      <c r="R32" s="8">
        <v>16</v>
      </c>
      <c r="S32" s="9">
        <v>4.1515524211334772E-3</v>
      </c>
      <c r="T32" s="8">
        <v>21</v>
      </c>
      <c r="U32" s="9">
        <v>3.491312450851465E-3</v>
      </c>
      <c r="V32" s="8">
        <v>20</v>
      </c>
      <c r="W32" s="9">
        <v>5.4990376684080286E-3</v>
      </c>
      <c r="X32" s="8">
        <v>32</v>
      </c>
      <c r="Y32" s="9">
        <v>5.0259306610041183E-3</v>
      </c>
      <c r="Z32" s="8">
        <v>16</v>
      </c>
      <c r="AA32" s="9">
        <v>5.0314781853973926E-3</v>
      </c>
      <c r="AB32" s="8">
        <v>36</v>
      </c>
      <c r="AC32" s="9">
        <v>5.8699608017062027E-3</v>
      </c>
      <c r="AD32" s="8">
        <v>21</v>
      </c>
      <c r="AE32" s="9">
        <v>6.1655901350557837E-3</v>
      </c>
      <c r="AF32" s="8">
        <v>34</v>
      </c>
      <c r="AG32" s="9">
        <v>5.4679961402380184E-3</v>
      </c>
      <c r="AH32" s="8">
        <v>17</v>
      </c>
      <c r="AI32" s="9">
        <v>4.4783983140147523E-3</v>
      </c>
      <c r="AJ32" s="8">
        <v>30</v>
      </c>
      <c r="AK32" s="9">
        <v>4.328379743182802E-3</v>
      </c>
      <c r="AL32" s="8">
        <v>15</v>
      </c>
      <c r="AM32" s="9">
        <v>3.8629925315477724E-3</v>
      </c>
      <c r="AN32" s="8">
        <v>29</v>
      </c>
      <c r="AO32" s="9">
        <v>4.0277777777777777E-3</v>
      </c>
      <c r="AP32" s="8">
        <v>21</v>
      </c>
      <c r="AQ32" s="9">
        <v>5.0933786078098476E-3</v>
      </c>
      <c r="AR32" s="8">
        <v>31</v>
      </c>
      <c r="AS32" s="9">
        <v>4.2989876577451116E-3</v>
      </c>
      <c r="AT32" s="8">
        <v>15</v>
      </c>
      <c r="AU32" s="9">
        <v>4.2541123085649462E-3</v>
      </c>
      <c r="AV32" s="8">
        <v>28</v>
      </c>
      <c r="AW32" s="9">
        <v>4.2449969678593083E-3</v>
      </c>
      <c r="AX32" s="8">
        <v>17.999999999999993</v>
      </c>
      <c r="AY32" s="9">
        <v>5.6925996204933568E-3</v>
      </c>
      <c r="AZ32" s="8">
        <v>29.999999999999989</v>
      </c>
      <c r="BA32" s="9">
        <v>4.7839260086110641E-3</v>
      </c>
      <c r="BB32" s="8">
        <v>7.9999999999999991</v>
      </c>
      <c r="BC32" s="9">
        <v>3.1670625494853513E-3</v>
      </c>
      <c r="BD32" s="8">
        <v>24.999999999999989</v>
      </c>
      <c r="BE32" s="9">
        <v>4.5812717610408645E-3</v>
      </c>
      <c r="BF32" s="8">
        <v>16</v>
      </c>
      <c r="BG32" s="9">
        <f t="shared" si="0"/>
        <v>6.8758057584873229E-3</v>
      </c>
      <c r="BH32" s="8">
        <v>27</v>
      </c>
      <c r="BI32" s="9">
        <f t="shared" si="1"/>
        <v>5.5601317957166396E-3</v>
      </c>
      <c r="BJ32" s="8">
        <v>12</v>
      </c>
      <c r="BK32" s="9">
        <f t="shared" si="2"/>
        <v>6.1475409836065573E-3</v>
      </c>
      <c r="BL32" s="8">
        <v>30</v>
      </c>
      <c r="BM32" s="9">
        <f t="shared" si="3"/>
        <v>6.7582788916422621E-3</v>
      </c>
      <c r="BN32" s="8">
        <v>15</v>
      </c>
      <c r="BO32" s="9">
        <f t="shared" si="4"/>
        <v>6.4906966681090436E-3</v>
      </c>
      <c r="BP32" s="8">
        <v>30</v>
      </c>
      <c r="BQ32" s="9">
        <f t="shared" si="5"/>
        <v>6.29987400251995E-3</v>
      </c>
      <c r="BR32" s="8">
        <v>9</v>
      </c>
      <c r="BS32" s="9">
        <f t="shared" si="6"/>
        <v>4.8806941431670282E-3</v>
      </c>
      <c r="BT32" s="8">
        <v>24</v>
      </c>
      <c r="BU32" s="9">
        <f t="shared" si="7"/>
        <v>5.2933392148213501E-3</v>
      </c>
      <c r="BV32" s="8">
        <v>8</v>
      </c>
      <c r="BW32" s="9">
        <f t="shared" si="8"/>
        <v>3.6849378166743437E-3</v>
      </c>
      <c r="BX32" s="8">
        <v>16</v>
      </c>
      <c r="BY32" s="9">
        <f t="shared" si="9"/>
        <v>3.6272953978689639E-3</v>
      </c>
    </row>
    <row r="33" spans="1:77" ht="15" customHeight="1" thickBot="1" x14ac:dyDescent="0.3">
      <c r="A33" s="7" t="s">
        <v>45</v>
      </c>
      <c r="B33" s="8">
        <v>1</v>
      </c>
      <c r="C33" s="9">
        <v>4.3612511557315569E-4</v>
      </c>
      <c r="D33" s="8">
        <v>1</v>
      </c>
      <c r="E33" s="9">
        <v>3.0893183727942269E-4</v>
      </c>
      <c r="F33" s="8">
        <v>0</v>
      </c>
      <c r="G33" s="9">
        <v>0</v>
      </c>
      <c r="H33" s="8">
        <v>0</v>
      </c>
      <c r="I33" s="9">
        <v>0</v>
      </c>
      <c r="J33" s="8">
        <v>2</v>
      </c>
      <c r="K33" s="9">
        <v>7.1789055040668507E-4</v>
      </c>
      <c r="L33" s="8">
        <v>2</v>
      </c>
      <c r="M33" s="9">
        <v>4.6828318020473352E-4</v>
      </c>
      <c r="N33" s="8">
        <v>34</v>
      </c>
      <c r="O33" s="9">
        <v>1.1997558144048334E-2</v>
      </c>
      <c r="P33" s="8">
        <v>34</v>
      </c>
      <c r="Q33" s="9">
        <v>7.6562264261410629E-3</v>
      </c>
      <c r="R33" s="8">
        <v>64</v>
      </c>
      <c r="S33" s="9">
        <v>1.6606209684533909E-2</v>
      </c>
      <c r="T33" s="8">
        <v>71</v>
      </c>
      <c r="U33" s="9">
        <v>1.1803961143354953E-2</v>
      </c>
      <c r="V33" s="8">
        <v>32</v>
      </c>
      <c r="W33" s="9">
        <v>8.7984602694528465E-3</v>
      </c>
      <c r="X33" s="8">
        <v>34</v>
      </c>
      <c r="Y33" s="9">
        <v>5.340051327316876E-3</v>
      </c>
      <c r="Z33" s="8">
        <v>12</v>
      </c>
      <c r="AA33" s="9">
        <v>3.7736086390480444E-3</v>
      </c>
      <c r="AB33" s="8">
        <v>13</v>
      </c>
      <c r="AC33" s="9">
        <v>2.1197080672827953E-3</v>
      </c>
      <c r="AD33" s="8">
        <v>3</v>
      </c>
      <c r="AE33" s="9">
        <v>8.8079859072225488E-4</v>
      </c>
      <c r="AF33" s="8">
        <v>11</v>
      </c>
      <c r="AG33" s="9">
        <v>1.7690575747828885E-3</v>
      </c>
      <c r="AH33" s="8">
        <v>4</v>
      </c>
      <c r="AI33" s="9">
        <v>1.053740779768177E-3</v>
      </c>
      <c r="AJ33" s="8">
        <v>6</v>
      </c>
      <c r="AK33" s="9">
        <v>8.6567594863656036E-4</v>
      </c>
      <c r="AL33" s="8">
        <v>9</v>
      </c>
      <c r="AM33" s="9">
        <v>2.3177955189286636E-3</v>
      </c>
      <c r="AN33" s="8">
        <v>13</v>
      </c>
      <c r="AO33" s="9">
        <v>1.8055555555555555E-3</v>
      </c>
      <c r="AP33" s="8">
        <v>12</v>
      </c>
      <c r="AQ33" s="9">
        <v>2.910502061605627E-3</v>
      </c>
      <c r="AR33" s="8">
        <v>19</v>
      </c>
      <c r="AS33" s="9">
        <v>2.6348634031341006E-3</v>
      </c>
      <c r="AT33" s="8">
        <v>7</v>
      </c>
      <c r="AU33" s="9">
        <v>1.9852524106636414E-3</v>
      </c>
      <c r="AV33" s="8">
        <v>15</v>
      </c>
      <c r="AW33" s="9">
        <v>2.2741055184960584E-3</v>
      </c>
      <c r="AX33" s="8">
        <v>18</v>
      </c>
      <c r="AY33" s="9">
        <v>5.6925996204933585E-3</v>
      </c>
      <c r="AZ33" s="8">
        <v>23</v>
      </c>
      <c r="BA33" s="9">
        <v>3.6676766066018169E-3</v>
      </c>
      <c r="BB33" s="8">
        <v>26.999999999999996</v>
      </c>
      <c r="BC33" s="9">
        <v>1.0688836104513062E-2</v>
      </c>
      <c r="BD33" s="8">
        <v>33.000000000000007</v>
      </c>
      <c r="BE33" s="9">
        <v>6.0472787245739448E-3</v>
      </c>
      <c r="BF33" s="8">
        <v>16</v>
      </c>
      <c r="BG33" s="9">
        <f t="shared" si="0"/>
        <v>6.8758057584873229E-3</v>
      </c>
      <c r="BH33" s="8">
        <v>25</v>
      </c>
      <c r="BI33" s="9">
        <f t="shared" si="1"/>
        <v>5.14827018121911E-3</v>
      </c>
      <c r="BJ33" s="8">
        <v>6</v>
      </c>
      <c r="BK33" s="9">
        <f t="shared" si="2"/>
        <v>3.0737704918032786E-3</v>
      </c>
      <c r="BL33" s="8">
        <v>12</v>
      </c>
      <c r="BM33" s="9">
        <f t="shared" si="3"/>
        <v>2.7033115566569045E-3</v>
      </c>
      <c r="BN33" s="8">
        <v>0</v>
      </c>
      <c r="BO33" s="9">
        <f t="shared" si="4"/>
        <v>0</v>
      </c>
      <c r="BP33" s="8">
        <v>7</v>
      </c>
      <c r="BQ33" s="9">
        <f t="shared" si="5"/>
        <v>1.4699706005879883E-3</v>
      </c>
      <c r="BR33" s="8">
        <v>2</v>
      </c>
      <c r="BS33" s="9">
        <f t="shared" si="6"/>
        <v>1.0845986984815619E-3</v>
      </c>
      <c r="BT33" s="8">
        <v>2</v>
      </c>
      <c r="BU33" s="9">
        <f t="shared" si="7"/>
        <v>4.4111160123511248E-4</v>
      </c>
      <c r="BV33" s="8">
        <v>2</v>
      </c>
      <c r="BW33" s="9">
        <f t="shared" si="8"/>
        <v>9.2123445416858593E-4</v>
      </c>
      <c r="BX33" s="8">
        <v>3</v>
      </c>
      <c r="BY33" s="9">
        <f t="shared" si="9"/>
        <v>6.801178871004307E-4</v>
      </c>
    </row>
    <row r="34" spans="1:77" ht="15" customHeight="1" thickBot="1" x14ac:dyDescent="0.3">
      <c r="A34" s="7" t="s">
        <v>46</v>
      </c>
      <c r="B34" s="8">
        <v>1</v>
      </c>
      <c r="C34" s="9">
        <v>4.3612511557315569E-4</v>
      </c>
      <c r="D34" s="8">
        <v>1</v>
      </c>
      <c r="E34" s="9">
        <v>3.0893183727942269E-4</v>
      </c>
      <c r="F34" s="8">
        <v>1</v>
      </c>
      <c r="G34" s="9">
        <v>4.5580305661529759E-4</v>
      </c>
      <c r="H34" s="8">
        <v>1</v>
      </c>
      <c r="I34" s="9">
        <v>3.0039772659000522E-4</v>
      </c>
      <c r="J34" s="8">
        <v>1</v>
      </c>
      <c r="K34" s="9">
        <v>3.5894527520334254E-4</v>
      </c>
      <c r="L34" s="8">
        <v>1</v>
      </c>
      <c r="M34" s="9">
        <v>2.3414159010236676E-4</v>
      </c>
      <c r="N34" s="8">
        <v>0</v>
      </c>
      <c r="O34" s="9">
        <v>0</v>
      </c>
      <c r="P34" s="8">
        <v>1</v>
      </c>
      <c r="Q34" s="9">
        <v>2.2518313018061949E-4</v>
      </c>
      <c r="R34" s="8">
        <v>0</v>
      </c>
      <c r="S34" s="9">
        <v>0</v>
      </c>
      <c r="T34" s="8">
        <v>0</v>
      </c>
      <c r="U34" s="9">
        <v>0</v>
      </c>
      <c r="V34" s="8">
        <v>1</v>
      </c>
      <c r="W34" s="9">
        <v>2.7495188342040145E-4</v>
      </c>
      <c r="X34" s="8">
        <v>1</v>
      </c>
      <c r="Y34" s="9">
        <v>1.570603331563787E-4</v>
      </c>
      <c r="Z34" s="8">
        <v>0</v>
      </c>
      <c r="AA34" s="9">
        <v>0</v>
      </c>
      <c r="AB34" s="8">
        <v>0</v>
      </c>
      <c r="AC34" s="9">
        <v>0</v>
      </c>
      <c r="AD34" s="8">
        <v>1</v>
      </c>
      <c r="AE34" s="9">
        <v>2.9359953024075161E-4</v>
      </c>
      <c r="AF34" s="8">
        <v>1</v>
      </c>
      <c r="AG34" s="9">
        <v>1.6082341588935349E-4</v>
      </c>
      <c r="AH34" s="8">
        <v>0</v>
      </c>
      <c r="AI34" s="9">
        <v>0</v>
      </c>
      <c r="AJ34" s="8">
        <v>0</v>
      </c>
      <c r="AK34" s="9">
        <v>0</v>
      </c>
      <c r="AL34" s="8">
        <v>0</v>
      </c>
      <c r="AM34" s="9">
        <v>0</v>
      </c>
      <c r="AN34" s="8">
        <v>0</v>
      </c>
      <c r="AO34" s="9">
        <v>0</v>
      </c>
      <c r="AP34" s="8">
        <v>1</v>
      </c>
      <c r="AQ34" s="9">
        <v>2.4254183846713557E-4</v>
      </c>
      <c r="AR34" s="8">
        <v>1</v>
      </c>
      <c r="AS34" s="9">
        <v>1.3867702121758425E-4</v>
      </c>
      <c r="AT34" s="8">
        <v>0</v>
      </c>
      <c r="AU34" s="9">
        <v>0</v>
      </c>
      <c r="AV34" s="8">
        <v>0</v>
      </c>
      <c r="AW34" s="9">
        <v>0</v>
      </c>
      <c r="AX34" s="8">
        <v>2</v>
      </c>
      <c r="AY34" s="9">
        <v>6.3251106894370653E-4</v>
      </c>
      <c r="AZ34" s="8">
        <v>2</v>
      </c>
      <c r="BA34" s="9">
        <v>3.1892840057407104E-4</v>
      </c>
      <c r="BB34" s="8">
        <v>0</v>
      </c>
      <c r="BC34" s="9">
        <v>0</v>
      </c>
      <c r="BD34" s="8">
        <v>0</v>
      </c>
      <c r="BE34" s="9">
        <v>0</v>
      </c>
      <c r="BF34" s="8">
        <v>0</v>
      </c>
      <c r="BG34" s="9">
        <f t="shared" si="0"/>
        <v>0</v>
      </c>
      <c r="BH34" s="8">
        <v>0</v>
      </c>
      <c r="BI34" s="9">
        <f t="shared" si="1"/>
        <v>0</v>
      </c>
      <c r="BJ34" s="8">
        <v>0</v>
      </c>
      <c r="BK34" s="9">
        <f t="shared" si="2"/>
        <v>0</v>
      </c>
      <c r="BL34" s="8">
        <v>0</v>
      </c>
      <c r="BM34" s="9">
        <f t="shared" si="3"/>
        <v>0</v>
      </c>
      <c r="BN34" s="8">
        <v>0</v>
      </c>
      <c r="BO34" s="9">
        <f t="shared" si="4"/>
        <v>0</v>
      </c>
      <c r="BP34" s="8">
        <v>0</v>
      </c>
      <c r="BQ34" s="9">
        <f t="shared" si="5"/>
        <v>0</v>
      </c>
      <c r="BR34" s="8">
        <v>1</v>
      </c>
      <c r="BS34" s="9">
        <f t="shared" si="6"/>
        <v>5.4229934924078093E-4</v>
      </c>
      <c r="BT34" s="8">
        <v>1</v>
      </c>
      <c r="BU34" s="9">
        <f t="shared" si="7"/>
        <v>2.2055580061755624E-4</v>
      </c>
      <c r="BV34" s="8">
        <v>1</v>
      </c>
      <c r="BW34" s="9">
        <f t="shared" si="8"/>
        <v>4.6061722708429296E-4</v>
      </c>
      <c r="BX34" s="8">
        <v>1</v>
      </c>
      <c r="BY34" s="9">
        <f t="shared" si="9"/>
        <v>2.2670596236681024E-4</v>
      </c>
    </row>
    <row r="35" spans="1:77" ht="15" customHeight="1" thickBot="1" x14ac:dyDescent="0.3">
      <c r="A35" s="7" t="s">
        <v>47</v>
      </c>
      <c r="B35" s="8">
        <v>0</v>
      </c>
      <c r="C35" s="9">
        <v>0</v>
      </c>
      <c r="D35" s="8">
        <v>1</v>
      </c>
      <c r="E35" s="9">
        <v>3.0893183727942269E-4</v>
      </c>
      <c r="F35" s="8">
        <v>3</v>
      </c>
      <c r="G35" s="9">
        <v>1.3674091698458928E-3</v>
      </c>
      <c r="H35" s="8">
        <v>3</v>
      </c>
      <c r="I35" s="9">
        <v>9.0119317977001572E-4</v>
      </c>
      <c r="J35" s="8">
        <v>11</v>
      </c>
      <c r="K35" s="9">
        <v>3.9483980272367681E-3</v>
      </c>
      <c r="L35" s="8">
        <v>14</v>
      </c>
      <c r="M35" s="9">
        <v>3.2779822614331343E-3</v>
      </c>
      <c r="N35" s="8">
        <v>7</v>
      </c>
      <c r="O35" s="9">
        <v>2.4700855002452453E-3</v>
      </c>
      <c r="P35" s="8">
        <v>19</v>
      </c>
      <c r="Q35" s="9">
        <v>4.2784794734317703E-3</v>
      </c>
      <c r="R35" s="8">
        <v>20</v>
      </c>
      <c r="S35" s="9">
        <v>5.1894405264168468E-3</v>
      </c>
      <c r="T35" s="8">
        <v>35</v>
      </c>
      <c r="U35" s="9">
        <v>5.8188540847524412E-3</v>
      </c>
      <c r="V35" s="8">
        <v>46</v>
      </c>
      <c r="W35" s="9">
        <v>1.2647786637338466E-2</v>
      </c>
      <c r="X35" s="8">
        <v>75</v>
      </c>
      <c r="Y35" s="9">
        <v>1.1779524986728403E-2</v>
      </c>
      <c r="Z35" s="8">
        <v>56</v>
      </c>
      <c r="AA35" s="9">
        <v>1.7610173648890875E-2</v>
      </c>
      <c r="AB35" s="8">
        <v>94</v>
      </c>
      <c r="AC35" s="9">
        <v>1.5327119871121751E-2</v>
      </c>
      <c r="AD35" s="8">
        <v>39</v>
      </c>
      <c r="AE35" s="9">
        <v>1.1450381679389313E-2</v>
      </c>
      <c r="AF35" s="8">
        <v>77</v>
      </c>
      <c r="AG35" s="9">
        <v>1.2383403023480219E-2</v>
      </c>
      <c r="AH35" s="8">
        <v>19</v>
      </c>
      <c r="AI35" s="9">
        <v>5.0052687038988405E-3</v>
      </c>
      <c r="AJ35" s="8">
        <v>45</v>
      </c>
      <c r="AK35" s="9">
        <v>6.492569614774203E-3</v>
      </c>
      <c r="AL35" s="8">
        <v>23</v>
      </c>
      <c r="AM35" s="9">
        <v>5.9232552150399178E-3</v>
      </c>
      <c r="AN35" s="8">
        <v>40</v>
      </c>
      <c r="AO35" s="9">
        <v>5.5555555555555558E-3</v>
      </c>
      <c r="AP35" s="8">
        <v>20</v>
      </c>
      <c r="AQ35" s="9">
        <v>4.8508367693427118E-3</v>
      </c>
      <c r="AR35" s="8">
        <v>37</v>
      </c>
      <c r="AS35" s="9">
        <v>5.1310497850506169E-3</v>
      </c>
      <c r="AT35" s="8">
        <v>11</v>
      </c>
      <c r="AU35" s="9">
        <v>3.119682359614294E-3</v>
      </c>
      <c r="AV35" s="8">
        <v>34</v>
      </c>
      <c r="AW35" s="9">
        <v>5.1546391752577319E-3</v>
      </c>
      <c r="AX35" s="8">
        <v>3</v>
      </c>
      <c r="AY35" s="9">
        <v>9.4876660341555979E-4</v>
      </c>
      <c r="AZ35" s="8">
        <v>20</v>
      </c>
      <c r="BA35" s="9">
        <v>3.1892840057407101E-3</v>
      </c>
      <c r="BB35" s="8">
        <v>8</v>
      </c>
      <c r="BC35" s="9">
        <v>3.1670625494853518E-3</v>
      </c>
      <c r="BD35" s="8">
        <v>16</v>
      </c>
      <c r="BE35" s="9">
        <v>2.9320139270661546E-3</v>
      </c>
      <c r="BF35" s="8">
        <v>4</v>
      </c>
      <c r="BG35" s="9">
        <f t="shared" si="0"/>
        <v>1.7189514396218307E-3</v>
      </c>
      <c r="BH35" s="8">
        <v>10</v>
      </c>
      <c r="BI35" s="9">
        <f t="shared" si="1"/>
        <v>2.0593080724876441E-3</v>
      </c>
      <c r="BJ35" s="8">
        <v>9</v>
      </c>
      <c r="BK35" s="9">
        <f t="shared" si="2"/>
        <v>4.6106557377049179E-3</v>
      </c>
      <c r="BL35" s="8">
        <v>14</v>
      </c>
      <c r="BM35" s="9">
        <f t="shared" si="3"/>
        <v>3.1538634827663887E-3</v>
      </c>
      <c r="BN35" s="8">
        <v>15</v>
      </c>
      <c r="BO35" s="9">
        <f t="shared" si="4"/>
        <v>6.4906966681090436E-3</v>
      </c>
      <c r="BP35" s="8">
        <v>21</v>
      </c>
      <c r="BQ35" s="9">
        <f t="shared" si="5"/>
        <v>4.409911801763965E-3</v>
      </c>
      <c r="BR35" s="8">
        <v>9</v>
      </c>
      <c r="BS35" s="9">
        <f t="shared" si="6"/>
        <v>4.8806941431670282E-3</v>
      </c>
      <c r="BT35" s="8">
        <v>17</v>
      </c>
      <c r="BU35" s="9">
        <f t="shared" si="7"/>
        <v>3.7494486104984563E-3</v>
      </c>
      <c r="BV35" s="8">
        <v>4</v>
      </c>
      <c r="BW35" s="9">
        <f t="shared" si="8"/>
        <v>1.8424689083371719E-3</v>
      </c>
      <c r="BX35" s="8">
        <v>11</v>
      </c>
      <c r="BY35" s="9">
        <f t="shared" si="9"/>
        <v>2.4937655860349127E-3</v>
      </c>
    </row>
    <row r="36" spans="1:77" ht="15" customHeight="1" thickBot="1" x14ac:dyDescent="0.3">
      <c r="A36" s="7" t="s">
        <v>48</v>
      </c>
      <c r="B36" s="8">
        <v>249.99000000000004</v>
      </c>
      <c r="C36" s="9">
        <v>0.10902691764213321</v>
      </c>
      <c r="D36" s="8">
        <v>324.99999999999994</v>
      </c>
      <c r="E36" s="9">
        <v>0.10040284711581235</v>
      </c>
      <c r="F36" s="8">
        <v>199.99</v>
      </c>
      <c r="G36" s="9">
        <v>9.1156053292493378E-2</v>
      </c>
      <c r="H36" s="8">
        <v>264.99</v>
      </c>
      <c r="I36" s="9">
        <v>7.9602393569085494E-2</v>
      </c>
      <c r="J36" s="8">
        <v>232.99000000000004</v>
      </c>
      <c r="K36" s="9">
        <v>8.3630659669626795E-2</v>
      </c>
      <c r="L36" s="8">
        <v>326.99</v>
      </c>
      <c r="M36" s="9">
        <v>7.6561958547572903E-2</v>
      </c>
      <c r="N36" s="8">
        <v>199</v>
      </c>
      <c r="O36" s="9">
        <v>7.0221002078400541E-2</v>
      </c>
      <c r="P36" s="8">
        <v>335.99</v>
      </c>
      <c r="Q36" s="9">
        <v>7.565927990938634E-2</v>
      </c>
      <c r="R36" s="8">
        <v>274</v>
      </c>
      <c r="S36" s="9">
        <v>7.109533521191079E-2</v>
      </c>
      <c r="T36" s="8">
        <v>397</v>
      </c>
      <c r="U36" s="9">
        <v>6.60024306184777E-2</v>
      </c>
      <c r="V36" s="8">
        <v>470.98999999999995</v>
      </c>
      <c r="W36" s="9">
        <v>0.12949958757217486</v>
      </c>
      <c r="X36" s="8">
        <v>686.9899999999999</v>
      </c>
      <c r="Y36" s="9">
        <v>0.10789887827510058</v>
      </c>
      <c r="Z36" s="8">
        <v>398.99</v>
      </c>
      <c r="AA36" s="9">
        <v>0.12546934257448161</v>
      </c>
      <c r="AB36" s="8">
        <v>749.99</v>
      </c>
      <c r="AC36" s="9">
        <v>0.12228921949087874</v>
      </c>
      <c r="AD36" s="11"/>
      <c r="AE36" s="12"/>
      <c r="AF36" s="11"/>
      <c r="AG36" s="12"/>
      <c r="AH36" s="11"/>
      <c r="AI36" s="12">
        <v>0</v>
      </c>
      <c r="AJ36" s="11"/>
      <c r="AK36" s="12">
        <v>0</v>
      </c>
      <c r="AL36" s="11"/>
      <c r="AM36" s="12">
        <v>0</v>
      </c>
      <c r="AN36" s="11"/>
      <c r="AO36" s="12">
        <v>0</v>
      </c>
      <c r="AP36" s="11"/>
      <c r="AQ36" s="12">
        <v>0</v>
      </c>
      <c r="AR36" s="11"/>
      <c r="AS36" s="12">
        <v>0</v>
      </c>
      <c r="AT36" s="11"/>
      <c r="AU36" s="12"/>
      <c r="AV36" s="11"/>
      <c r="AW36" s="12"/>
      <c r="AX36" s="11"/>
      <c r="AY36" s="12">
        <v>0</v>
      </c>
      <c r="AZ36" s="11"/>
      <c r="BA36" s="12">
        <v>0</v>
      </c>
      <c r="BB36" s="11"/>
      <c r="BC36" s="12"/>
      <c r="BD36" s="11"/>
      <c r="BE36" s="12"/>
      <c r="BF36" s="11">
        <v>0</v>
      </c>
      <c r="BG36" s="12">
        <f t="shared" si="0"/>
        <v>0</v>
      </c>
      <c r="BH36" s="11">
        <v>0</v>
      </c>
      <c r="BI36" s="12">
        <f t="shared" si="1"/>
        <v>0</v>
      </c>
      <c r="BJ36" s="11">
        <v>0</v>
      </c>
      <c r="BK36" s="12">
        <f t="shared" si="2"/>
        <v>0</v>
      </c>
      <c r="BL36" s="11">
        <v>0</v>
      </c>
      <c r="BM36" s="12">
        <f t="shared" si="3"/>
        <v>0</v>
      </c>
      <c r="BN36" s="11">
        <v>0</v>
      </c>
      <c r="BO36" s="12">
        <f t="shared" si="4"/>
        <v>0</v>
      </c>
      <c r="BP36" s="11">
        <v>0</v>
      </c>
      <c r="BQ36" s="12">
        <f t="shared" si="5"/>
        <v>0</v>
      </c>
      <c r="BR36" s="11">
        <v>0</v>
      </c>
      <c r="BS36" s="12">
        <f t="shared" si="6"/>
        <v>0</v>
      </c>
      <c r="BT36" s="11">
        <v>0</v>
      </c>
      <c r="BU36" s="12">
        <f t="shared" si="7"/>
        <v>0</v>
      </c>
      <c r="BV36" s="11">
        <v>0</v>
      </c>
      <c r="BW36" s="12">
        <f t="shared" si="8"/>
        <v>0</v>
      </c>
      <c r="BX36" s="11">
        <v>0</v>
      </c>
      <c r="BY36" s="12">
        <f t="shared" si="9"/>
        <v>0</v>
      </c>
    </row>
    <row r="37" spans="1:77" ht="15" customHeight="1" thickBot="1" x14ac:dyDescent="0.3">
      <c r="A37" s="7" t="s">
        <v>49</v>
      </c>
      <c r="B37" s="8">
        <v>5</v>
      </c>
      <c r="C37" s="9">
        <v>2.1806255778657785E-3</v>
      </c>
      <c r="D37" s="8">
        <v>9</v>
      </c>
      <c r="E37" s="9">
        <v>2.7803865355148041E-3</v>
      </c>
      <c r="F37" s="8">
        <v>5</v>
      </c>
      <c r="G37" s="9">
        <v>2.2790152830764882E-3</v>
      </c>
      <c r="H37" s="8">
        <v>5</v>
      </c>
      <c r="I37" s="9">
        <v>1.5019886329500263E-3</v>
      </c>
      <c r="J37" s="8">
        <v>11</v>
      </c>
      <c r="K37" s="9">
        <v>3.9483980272367681E-3</v>
      </c>
      <c r="L37" s="8">
        <v>14</v>
      </c>
      <c r="M37" s="9">
        <v>3.2779822614331343E-3</v>
      </c>
      <c r="N37" s="8">
        <v>21</v>
      </c>
      <c r="O37" s="9">
        <v>7.4102565007357355E-3</v>
      </c>
      <c r="P37" s="8">
        <v>26</v>
      </c>
      <c r="Q37" s="9">
        <v>5.8547613846961066E-3</v>
      </c>
      <c r="R37" s="8">
        <v>12</v>
      </c>
      <c r="S37" s="9">
        <v>3.1136643158501077E-3</v>
      </c>
      <c r="T37" s="8">
        <v>15</v>
      </c>
      <c r="U37" s="9">
        <v>2.4937946077510462E-3</v>
      </c>
      <c r="V37" s="8">
        <v>30</v>
      </c>
      <c r="W37" s="9">
        <v>8.2485565026120429E-3</v>
      </c>
      <c r="X37" s="8">
        <v>40</v>
      </c>
      <c r="Y37" s="9">
        <v>6.2824133262551485E-3</v>
      </c>
      <c r="Z37" s="8">
        <v>11</v>
      </c>
      <c r="AA37" s="9">
        <v>3.4591412524607071E-3</v>
      </c>
      <c r="AB37" s="8">
        <v>25</v>
      </c>
      <c r="AC37" s="9">
        <v>4.0763616678515299E-3</v>
      </c>
      <c r="AD37" s="8">
        <v>15</v>
      </c>
      <c r="AE37" s="9">
        <v>4.4039929536112739E-3</v>
      </c>
      <c r="AF37" s="8">
        <v>22</v>
      </c>
      <c r="AG37" s="9">
        <v>3.538115149565777E-3</v>
      </c>
      <c r="AH37" s="8">
        <v>26</v>
      </c>
      <c r="AI37" s="9">
        <v>6.8493150684931503E-3</v>
      </c>
      <c r="AJ37" s="8">
        <v>38</v>
      </c>
      <c r="AK37" s="9">
        <v>5.4826143413648828E-3</v>
      </c>
      <c r="AL37" s="8">
        <v>15</v>
      </c>
      <c r="AM37" s="9">
        <v>3.8629925315477724E-3</v>
      </c>
      <c r="AN37" s="8">
        <v>25</v>
      </c>
      <c r="AO37" s="9">
        <v>3.472222222222222E-3</v>
      </c>
      <c r="AP37" s="8">
        <v>21</v>
      </c>
      <c r="AQ37" s="9">
        <v>5.0933786078098476E-3</v>
      </c>
      <c r="AR37" s="8">
        <v>31</v>
      </c>
      <c r="AS37" s="9">
        <v>4.2989876577451116E-3</v>
      </c>
      <c r="AT37" s="8">
        <v>10</v>
      </c>
      <c r="AU37" s="9">
        <v>2.8360748723766306E-3</v>
      </c>
      <c r="AV37" s="8">
        <v>20</v>
      </c>
      <c r="AW37" s="9">
        <v>3.0321406913280777E-3</v>
      </c>
      <c r="AX37" s="8">
        <v>12</v>
      </c>
      <c r="AY37" s="9">
        <v>3.7950664136622392E-3</v>
      </c>
      <c r="AZ37" s="8">
        <v>17.999999999999996</v>
      </c>
      <c r="BA37" s="9">
        <v>2.8703556051666388E-3</v>
      </c>
      <c r="BB37" s="8">
        <v>13</v>
      </c>
      <c r="BC37" s="9">
        <v>5.1464766429136968E-3</v>
      </c>
      <c r="BD37" s="8">
        <v>24.999999999999996</v>
      </c>
      <c r="BE37" s="9">
        <v>4.5812717610408662E-3</v>
      </c>
      <c r="BF37" s="8">
        <v>13</v>
      </c>
      <c r="BG37" s="9">
        <f t="shared" si="0"/>
        <v>5.5865921787709499E-3</v>
      </c>
      <c r="BH37" s="8">
        <v>32</v>
      </c>
      <c r="BI37" s="9">
        <f t="shared" si="1"/>
        <v>6.5897858319604614E-3</v>
      </c>
      <c r="BJ37" s="8">
        <v>4</v>
      </c>
      <c r="BK37" s="9">
        <f t="shared" si="2"/>
        <v>2.0491803278688526E-3</v>
      </c>
      <c r="BL37" s="8">
        <v>22</v>
      </c>
      <c r="BM37" s="9">
        <f t="shared" si="3"/>
        <v>4.9560711872043252E-3</v>
      </c>
      <c r="BN37" s="8">
        <v>16</v>
      </c>
      <c r="BO37" s="9">
        <f t="shared" si="4"/>
        <v>6.923409779316313E-3</v>
      </c>
      <c r="BP37" s="8">
        <v>28</v>
      </c>
      <c r="BQ37" s="9">
        <f t="shared" si="5"/>
        <v>5.8798824023519533E-3</v>
      </c>
      <c r="BR37" s="8">
        <v>14</v>
      </c>
      <c r="BS37" s="9">
        <f t="shared" si="6"/>
        <v>7.5921908893709323E-3</v>
      </c>
      <c r="BT37" s="8">
        <v>32</v>
      </c>
      <c r="BU37" s="9">
        <f t="shared" si="7"/>
        <v>7.0577856197617996E-3</v>
      </c>
      <c r="BV37" s="8">
        <v>12</v>
      </c>
      <c r="BW37" s="9">
        <f t="shared" si="8"/>
        <v>5.5274067250115156E-3</v>
      </c>
      <c r="BX37" s="8">
        <v>33</v>
      </c>
      <c r="BY37" s="9">
        <f t="shared" si="9"/>
        <v>7.481296758104738E-3</v>
      </c>
    </row>
    <row r="38" spans="1:77" ht="15" customHeight="1" thickBot="1" x14ac:dyDescent="0.3">
      <c r="A38" s="7" t="s">
        <v>50</v>
      </c>
      <c r="B38" s="8">
        <v>9</v>
      </c>
      <c r="C38" s="9">
        <v>3.925126040158401E-3</v>
      </c>
      <c r="D38" s="8">
        <v>9</v>
      </c>
      <c r="E38" s="9">
        <v>2.7803865355148041E-3</v>
      </c>
      <c r="F38" s="8">
        <v>15</v>
      </c>
      <c r="G38" s="9">
        <v>6.8370458492294645E-3</v>
      </c>
      <c r="H38" s="8">
        <v>16</v>
      </c>
      <c r="I38" s="9">
        <v>4.8063636254400835E-3</v>
      </c>
      <c r="J38" s="8">
        <v>11</v>
      </c>
      <c r="K38" s="9">
        <v>3.9483980272367681E-3</v>
      </c>
      <c r="L38" s="8">
        <v>21</v>
      </c>
      <c r="M38" s="9">
        <v>4.9169733921497014E-3</v>
      </c>
      <c r="N38" s="8">
        <v>19</v>
      </c>
      <c r="O38" s="9">
        <v>6.7045177863799509E-3</v>
      </c>
      <c r="P38" s="8">
        <v>24</v>
      </c>
      <c r="Q38" s="9">
        <v>5.4043951243348673E-3</v>
      </c>
      <c r="R38" s="8">
        <v>26</v>
      </c>
      <c r="S38" s="9">
        <v>6.7462726843419002E-3</v>
      </c>
      <c r="T38" s="8">
        <v>43</v>
      </c>
      <c r="U38" s="9">
        <v>7.1488778755529996E-3</v>
      </c>
      <c r="V38" s="8">
        <v>19</v>
      </c>
      <c r="W38" s="9">
        <v>5.2240857849876268E-3</v>
      </c>
      <c r="X38" s="8">
        <v>37</v>
      </c>
      <c r="Y38" s="9">
        <v>5.8112323267860118E-3</v>
      </c>
      <c r="Z38" s="8">
        <v>36</v>
      </c>
      <c r="AA38" s="9">
        <v>1.1320825917144133E-2</v>
      </c>
      <c r="AB38" s="8">
        <v>59</v>
      </c>
      <c r="AC38" s="9">
        <v>9.6202135361296102E-3</v>
      </c>
      <c r="AD38" s="8">
        <v>28</v>
      </c>
      <c r="AE38" s="9">
        <v>8.2207868467410444E-3</v>
      </c>
      <c r="AF38" s="8">
        <v>53</v>
      </c>
      <c r="AG38" s="9">
        <v>8.5236410421357343E-3</v>
      </c>
      <c r="AH38" s="8">
        <v>9</v>
      </c>
      <c r="AI38" s="9">
        <v>2.3709167544783984E-3</v>
      </c>
      <c r="AJ38" s="8">
        <v>19</v>
      </c>
      <c r="AK38" s="9">
        <v>2.7413071706824414E-3</v>
      </c>
      <c r="AL38" s="8">
        <v>8</v>
      </c>
      <c r="AM38" s="9">
        <v>2.0602626834921455E-3</v>
      </c>
      <c r="AN38" s="8">
        <v>18</v>
      </c>
      <c r="AO38" s="9">
        <v>2.5000000000000001E-3</v>
      </c>
      <c r="AP38" s="8">
        <v>16</v>
      </c>
      <c r="AQ38" s="9">
        <v>3.8806694154741692E-3</v>
      </c>
      <c r="AR38" s="8">
        <v>25</v>
      </c>
      <c r="AS38" s="9">
        <v>3.4669255304396063E-3</v>
      </c>
      <c r="AT38" s="8">
        <v>28</v>
      </c>
      <c r="AU38" s="9">
        <v>7.9410096426545656E-3</v>
      </c>
      <c r="AV38" s="8">
        <v>31</v>
      </c>
      <c r="AW38" s="9">
        <v>4.6998180715585201E-3</v>
      </c>
      <c r="AX38" s="8">
        <v>13</v>
      </c>
      <c r="AY38" s="9">
        <v>4.1113219481340923E-3</v>
      </c>
      <c r="AZ38" s="8">
        <v>26.999999999999996</v>
      </c>
      <c r="BA38" s="9">
        <v>4.3055334077499582E-3</v>
      </c>
      <c r="BB38" s="8">
        <v>9</v>
      </c>
      <c r="BC38" s="9">
        <v>3.5629453681710207E-3</v>
      </c>
      <c r="BD38" s="8">
        <v>10</v>
      </c>
      <c r="BE38" s="9">
        <v>1.8325087044163465E-3</v>
      </c>
      <c r="BF38" s="8">
        <v>14</v>
      </c>
      <c r="BG38" s="9">
        <f t="shared" si="0"/>
        <v>6.016330038676407E-3</v>
      </c>
      <c r="BH38" s="8">
        <v>21</v>
      </c>
      <c r="BI38" s="9">
        <f t="shared" si="1"/>
        <v>4.3245469522240525E-3</v>
      </c>
      <c r="BJ38" s="8">
        <v>14</v>
      </c>
      <c r="BK38" s="9">
        <f t="shared" si="2"/>
        <v>7.1721311475409838E-3</v>
      </c>
      <c r="BL38" s="8">
        <v>26</v>
      </c>
      <c r="BM38" s="9">
        <f t="shared" si="3"/>
        <v>5.8571750394232937E-3</v>
      </c>
      <c r="BN38" s="8">
        <v>9</v>
      </c>
      <c r="BO38" s="9">
        <f t="shared" si="4"/>
        <v>3.8944180008654264E-3</v>
      </c>
      <c r="BP38" s="8">
        <v>15</v>
      </c>
      <c r="BQ38" s="9">
        <f t="shared" si="5"/>
        <v>3.149937001259975E-3</v>
      </c>
      <c r="BR38" s="8">
        <v>10</v>
      </c>
      <c r="BS38" s="9">
        <f t="shared" si="6"/>
        <v>5.4229934924078091E-3</v>
      </c>
      <c r="BT38" s="8">
        <v>18</v>
      </c>
      <c r="BU38" s="9">
        <f t="shared" si="7"/>
        <v>3.970004411116012E-3</v>
      </c>
      <c r="BV38" s="8">
        <v>2</v>
      </c>
      <c r="BW38" s="9">
        <f t="shared" si="8"/>
        <v>9.2123445416858593E-4</v>
      </c>
      <c r="BX38" s="8">
        <v>13</v>
      </c>
      <c r="BY38" s="9">
        <f t="shared" si="9"/>
        <v>2.9471775107685334E-3</v>
      </c>
    </row>
    <row r="39" spans="1:77" ht="15" customHeight="1" thickBot="1" x14ac:dyDescent="0.3">
      <c r="A39" s="7" t="s">
        <v>51</v>
      </c>
      <c r="B39" s="8">
        <v>1</v>
      </c>
      <c r="C39" s="9">
        <v>4.3612511557315569E-4</v>
      </c>
      <c r="D39" s="8">
        <v>3</v>
      </c>
      <c r="E39" s="9">
        <v>9.2679551183826796E-4</v>
      </c>
      <c r="F39" s="8">
        <v>2</v>
      </c>
      <c r="G39" s="9">
        <v>9.1160611323059517E-4</v>
      </c>
      <c r="H39" s="8">
        <v>5</v>
      </c>
      <c r="I39" s="9">
        <v>1.5019886329500263E-3</v>
      </c>
      <c r="J39" s="8">
        <v>3</v>
      </c>
      <c r="K39" s="9">
        <v>1.0768358256100276E-3</v>
      </c>
      <c r="L39" s="8">
        <v>3</v>
      </c>
      <c r="M39" s="9">
        <v>7.0242477030710022E-4</v>
      </c>
      <c r="N39" s="8">
        <v>3</v>
      </c>
      <c r="O39" s="9">
        <v>1.0586080715336765E-3</v>
      </c>
      <c r="P39" s="8">
        <v>6</v>
      </c>
      <c r="Q39" s="9">
        <v>1.3510987810837168E-3</v>
      </c>
      <c r="R39" s="8">
        <v>2</v>
      </c>
      <c r="S39" s="9">
        <v>5.1894405264168466E-4</v>
      </c>
      <c r="T39" s="8">
        <v>4</v>
      </c>
      <c r="U39" s="9">
        <v>6.6501189540027906E-4</v>
      </c>
      <c r="V39" s="8">
        <v>4</v>
      </c>
      <c r="W39" s="9">
        <v>1.0998075336816058E-3</v>
      </c>
      <c r="X39" s="8">
        <v>7</v>
      </c>
      <c r="Y39" s="9">
        <v>1.0994223320946509E-3</v>
      </c>
      <c r="Z39" s="8">
        <v>4</v>
      </c>
      <c r="AA39" s="9">
        <v>1.2578695463493481E-3</v>
      </c>
      <c r="AB39" s="8">
        <v>7</v>
      </c>
      <c r="AC39" s="9">
        <v>1.1413812669984283E-3</v>
      </c>
      <c r="AD39" s="8">
        <v>8</v>
      </c>
      <c r="AE39" s="9">
        <v>2.3487962419260129E-3</v>
      </c>
      <c r="AF39" s="8">
        <v>8</v>
      </c>
      <c r="AG39" s="9">
        <v>1.2865873271148279E-3</v>
      </c>
      <c r="AH39" s="8">
        <v>4</v>
      </c>
      <c r="AI39" s="9">
        <v>1.053740779768177E-3</v>
      </c>
      <c r="AJ39" s="8">
        <v>11</v>
      </c>
      <c r="AK39" s="9">
        <v>1.5870725725003606E-3</v>
      </c>
      <c r="AL39" s="8">
        <v>3</v>
      </c>
      <c r="AM39" s="9">
        <v>7.7259850630955449E-4</v>
      </c>
      <c r="AN39" s="8">
        <v>9</v>
      </c>
      <c r="AO39" s="9">
        <v>1.25E-3</v>
      </c>
      <c r="AP39" s="8">
        <v>6</v>
      </c>
      <c r="AQ39" s="9">
        <v>1.4552510308028135E-3</v>
      </c>
      <c r="AR39" s="8">
        <v>8</v>
      </c>
      <c r="AS39" s="9">
        <v>1.109416169740674E-3</v>
      </c>
      <c r="AT39" s="8">
        <v>2</v>
      </c>
      <c r="AU39" s="9">
        <v>5.6721497447532619E-4</v>
      </c>
      <c r="AV39" s="8">
        <v>3</v>
      </c>
      <c r="AW39" s="9">
        <v>4.5482110369921165E-4</v>
      </c>
      <c r="AX39" s="8">
        <v>6.9999999999999982</v>
      </c>
      <c r="AY39" s="9">
        <v>2.2137887413029721E-3</v>
      </c>
      <c r="AZ39" s="8">
        <v>7.9999999999999982</v>
      </c>
      <c r="BA39" s="9">
        <v>1.2757136022962837E-3</v>
      </c>
      <c r="BB39" s="8">
        <v>2.9999999999999991</v>
      </c>
      <c r="BC39" s="9">
        <v>1.1876484560570065E-3</v>
      </c>
      <c r="BD39" s="8">
        <v>6.9999999999999973</v>
      </c>
      <c r="BE39" s="9">
        <v>1.282756093091442E-3</v>
      </c>
      <c r="BF39" s="8">
        <v>1</v>
      </c>
      <c r="BG39" s="9">
        <f t="shared" si="0"/>
        <v>4.2973785990545768E-4</v>
      </c>
      <c r="BH39" s="8">
        <v>3</v>
      </c>
      <c r="BI39" s="9">
        <f t="shared" si="1"/>
        <v>6.177924217462932E-4</v>
      </c>
      <c r="BJ39" s="8">
        <v>2</v>
      </c>
      <c r="BK39" s="9">
        <f t="shared" si="2"/>
        <v>1.0245901639344263E-3</v>
      </c>
      <c r="BL39" s="8">
        <v>2</v>
      </c>
      <c r="BM39" s="9">
        <f t="shared" si="3"/>
        <v>4.5055192610948412E-4</v>
      </c>
      <c r="BN39" s="8">
        <v>1</v>
      </c>
      <c r="BO39" s="9">
        <f t="shared" si="4"/>
        <v>4.3271311120726956E-4</v>
      </c>
      <c r="BP39" s="8">
        <v>2</v>
      </c>
      <c r="BQ39" s="9">
        <f t="shared" si="5"/>
        <v>4.1999160016799666E-4</v>
      </c>
      <c r="BR39" s="8">
        <v>4</v>
      </c>
      <c r="BS39" s="9">
        <f t="shared" si="6"/>
        <v>2.1691973969631237E-3</v>
      </c>
      <c r="BT39" s="8">
        <v>8</v>
      </c>
      <c r="BU39" s="9">
        <f t="shared" si="7"/>
        <v>1.7644464049404499E-3</v>
      </c>
      <c r="BV39" s="8">
        <v>0</v>
      </c>
      <c r="BW39" s="9">
        <f t="shared" si="8"/>
        <v>0</v>
      </c>
      <c r="BX39" s="8">
        <v>2</v>
      </c>
      <c r="BY39" s="9">
        <f t="shared" si="9"/>
        <v>4.5341192473362049E-4</v>
      </c>
    </row>
    <row r="40" spans="1:77" ht="15" customHeight="1" thickBot="1" x14ac:dyDescent="0.3">
      <c r="A40" s="7" t="s">
        <v>52</v>
      </c>
      <c r="B40" s="8">
        <v>44</v>
      </c>
      <c r="C40" s="9">
        <v>1.9189505085218852E-2</v>
      </c>
      <c r="D40" s="8">
        <v>59</v>
      </c>
      <c r="E40" s="9">
        <v>1.8226978399485939E-2</v>
      </c>
      <c r="F40" s="8">
        <v>23</v>
      </c>
      <c r="G40" s="9">
        <v>1.0483470302151845E-2</v>
      </c>
      <c r="H40" s="8">
        <v>40</v>
      </c>
      <c r="I40" s="9">
        <v>1.201590906360021E-2</v>
      </c>
      <c r="J40" s="8">
        <v>72</v>
      </c>
      <c r="K40" s="9">
        <v>2.5844059814640663E-2</v>
      </c>
      <c r="L40" s="8">
        <v>99</v>
      </c>
      <c r="M40" s="9">
        <v>2.3180017420134306E-2</v>
      </c>
      <c r="N40" s="8">
        <v>54</v>
      </c>
      <c r="O40" s="9">
        <v>1.9054945287606175E-2</v>
      </c>
      <c r="P40" s="8">
        <v>101</v>
      </c>
      <c r="Q40" s="9">
        <v>2.2743496148242569E-2</v>
      </c>
      <c r="R40" s="8">
        <v>44</v>
      </c>
      <c r="S40" s="9">
        <v>1.1416769158117061E-2</v>
      </c>
      <c r="T40" s="8">
        <v>107</v>
      </c>
      <c r="U40" s="9">
        <v>1.7789068201957463E-2</v>
      </c>
      <c r="V40" s="8">
        <v>57</v>
      </c>
      <c r="W40" s="9">
        <v>1.567225735496288E-2</v>
      </c>
      <c r="X40" s="8">
        <v>116</v>
      </c>
      <c r="Y40" s="9">
        <v>1.821899864613993E-2</v>
      </c>
      <c r="Z40" s="8">
        <v>38</v>
      </c>
      <c r="AA40" s="9">
        <v>1.1949760690318808E-2</v>
      </c>
      <c r="AB40" s="8">
        <v>115.01</v>
      </c>
      <c r="AC40" s="9">
        <v>1.8752894216784177E-2</v>
      </c>
      <c r="AD40" s="8">
        <v>36</v>
      </c>
      <c r="AE40" s="9">
        <v>1.0569583088667059E-2</v>
      </c>
      <c r="AF40" s="8">
        <v>94</v>
      </c>
      <c r="AG40" s="9">
        <v>1.5117401093599228E-2</v>
      </c>
      <c r="AH40" s="8">
        <v>40</v>
      </c>
      <c r="AI40" s="9">
        <v>1.053740779768177E-2</v>
      </c>
      <c r="AJ40" s="8">
        <v>103</v>
      </c>
      <c r="AK40" s="9">
        <v>1.4860770451594287E-2</v>
      </c>
      <c r="AL40" s="8">
        <v>49</v>
      </c>
      <c r="AM40" s="9">
        <v>1.261910893638939E-2</v>
      </c>
      <c r="AN40" s="8">
        <v>142</v>
      </c>
      <c r="AO40" s="9">
        <v>1.9722222222222221E-2</v>
      </c>
      <c r="AP40" s="8">
        <v>53</v>
      </c>
      <c r="AQ40" s="9">
        <v>1.2854717438758186E-2</v>
      </c>
      <c r="AR40" s="8">
        <v>122</v>
      </c>
      <c r="AS40" s="9">
        <v>1.691859658854528E-2</v>
      </c>
      <c r="AT40" s="8">
        <v>43</v>
      </c>
      <c r="AU40" s="9">
        <v>1.2195121951219513E-2</v>
      </c>
      <c r="AV40" s="8">
        <v>109</v>
      </c>
      <c r="AW40" s="9">
        <v>1.6525166767738023E-2</v>
      </c>
      <c r="AX40" s="8">
        <v>25.000000000000004</v>
      </c>
      <c r="AY40" s="9">
        <v>7.9063883617963328E-3</v>
      </c>
      <c r="AZ40" s="8">
        <v>98.000000000000014</v>
      </c>
      <c r="BA40" s="9">
        <v>1.5627491628129483E-2</v>
      </c>
      <c r="BB40" s="8">
        <v>20.999999999999996</v>
      </c>
      <c r="BC40" s="9">
        <v>8.3135391923990463E-3</v>
      </c>
      <c r="BD40" s="8">
        <v>92.999999999999986</v>
      </c>
      <c r="BE40" s="9">
        <v>1.7042330951072021E-2</v>
      </c>
      <c r="BF40" s="8">
        <v>28</v>
      </c>
      <c r="BG40" s="9">
        <f t="shared" si="0"/>
        <v>1.2032660077352814E-2</v>
      </c>
      <c r="BH40" s="8">
        <v>91</v>
      </c>
      <c r="BI40" s="9">
        <f t="shared" si="1"/>
        <v>1.8739703459637561E-2</v>
      </c>
      <c r="BJ40" s="8">
        <v>28</v>
      </c>
      <c r="BK40" s="9">
        <f t="shared" si="2"/>
        <v>1.4344262295081968E-2</v>
      </c>
      <c r="BL40" s="8">
        <v>91</v>
      </c>
      <c r="BM40" s="9">
        <f t="shared" si="3"/>
        <v>2.0500112637981526E-2</v>
      </c>
      <c r="BN40" s="8">
        <v>39</v>
      </c>
      <c r="BO40" s="9">
        <f t="shared" si="4"/>
        <v>1.6875811337083515E-2</v>
      </c>
      <c r="BP40" s="8">
        <v>112</v>
      </c>
      <c r="BQ40" s="9">
        <f t="shared" si="5"/>
        <v>2.3519529609407813E-2</v>
      </c>
      <c r="BR40" s="8">
        <v>15</v>
      </c>
      <c r="BS40" s="9">
        <f t="shared" si="6"/>
        <v>8.1344902386117132E-3</v>
      </c>
      <c r="BT40" s="8">
        <v>64</v>
      </c>
      <c r="BU40" s="9">
        <f t="shared" si="7"/>
        <v>1.4115571239523599E-2</v>
      </c>
      <c r="BV40" s="8">
        <v>43</v>
      </c>
      <c r="BW40" s="9">
        <f t="shared" si="8"/>
        <v>1.9806540764624597E-2</v>
      </c>
      <c r="BX40" s="8">
        <v>93</v>
      </c>
      <c r="BY40" s="9">
        <f t="shared" si="9"/>
        <v>2.1083654500113354E-2</v>
      </c>
    </row>
    <row r="41" spans="1:77" ht="15" customHeight="1" thickBot="1" x14ac:dyDescent="0.3">
      <c r="A41" s="7" t="s">
        <v>53</v>
      </c>
      <c r="B41" s="8">
        <v>54</v>
      </c>
      <c r="C41" s="9">
        <v>2.3550756240950408E-2</v>
      </c>
      <c r="D41" s="8">
        <v>71</v>
      </c>
      <c r="E41" s="9">
        <v>2.1934160446839008E-2</v>
      </c>
      <c r="F41" s="8">
        <v>42</v>
      </c>
      <c r="G41" s="9">
        <v>1.9143728377842499E-2</v>
      </c>
      <c r="H41" s="8">
        <v>66</v>
      </c>
      <c r="I41" s="9">
        <v>1.9826249954940346E-2</v>
      </c>
      <c r="J41" s="8">
        <v>40</v>
      </c>
      <c r="K41" s="9">
        <v>1.4357811008133702E-2</v>
      </c>
      <c r="L41" s="8">
        <v>67</v>
      </c>
      <c r="M41" s="9">
        <v>1.5687486536858572E-2</v>
      </c>
      <c r="N41" s="8">
        <v>65</v>
      </c>
      <c r="O41" s="9">
        <v>2.2936508216562991E-2</v>
      </c>
      <c r="P41" s="8">
        <v>95</v>
      </c>
      <c r="Q41" s="9">
        <v>2.1392397367158852E-2</v>
      </c>
      <c r="R41" s="8">
        <v>57.010000000000005</v>
      </c>
      <c r="S41" s="9">
        <v>1.4792500220551221E-2</v>
      </c>
      <c r="T41" s="8">
        <v>106.01</v>
      </c>
      <c r="U41" s="9">
        <v>1.7624477757845897E-2</v>
      </c>
      <c r="V41" s="8">
        <v>89</v>
      </c>
      <c r="W41" s="9">
        <v>2.4470717624415727E-2</v>
      </c>
      <c r="X41" s="8">
        <v>137.01</v>
      </c>
      <c r="Y41" s="9">
        <v>2.1518836245755443E-2</v>
      </c>
      <c r="Z41" s="8">
        <v>59</v>
      </c>
      <c r="AA41" s="9">
        <v>1.8553575808652883E-2</v>
      </c>
      <c r="AB41" s="8">
        <v>108</v>
      </c>
      <c r="AC41" s="9">
        <v>1.7609882405118609E-2</v>
      </c>
      <c r="AD41" s="8">
        <v>91</v>
      </c>
      <c r="AE41" s="9">
        <v>2.6717557251908396E-2</v>
      </c>
      <c r="AF41" s="8">
        <v>144</v>
      </c>
      <c r="AG41" s="9">
        <v>2.3158571888066904E-2</v>
      </c>
      <c r="AH41" s="8">
        <v>50</v>
      </c>
      <c r="AI41" s="9">
        <v>1.3171759747102213E-2</v>
      </c>
      <c r="AJ41" s="8">
        <v>134</v>
      </c>
      <c r="AK41" s="9">
        <v>1.9333429519549847E-2</v>
      </c>
      <c r="AL41" s="8">
        <v>58</v>
      </c>
      <c r="AM41" s="9">
        <v>1.4936904455318053E-2</v>
      </c>
      <c r="AN41" s="8">
        <v>114</v>
      </c>
      <c r="AO41" s="9">
        <v>1.5833333333333335E-2</v>
      </c>
      <c r="AP41" s="8">
        <v>56</v>
      </c>
      <c r="AQ41" s="9">
        <v>1.3582342954159592E-2</v>
      </c>
      <c r="AR41" s="8">
        <v>109</v>
      </c>
      <c r="AS41" s="9">
        <v>1.5115795312716682E-2</v>
      </c>
      <c r="AT41" s="8">
        <v>57</v>
      </c>
      <c r="AU41" s="9">
        <v>1.6165626772546796E-2</v>
      </c>
      <c r="AV41" s="8">
        <v>107</v>
      </c>
      <c r="AW41" s="9">
        <v>1.6221952698605217E-2</v>
      </c>
      <c r="AX41" s="8">
        <v>35.999999999999986</v>
      </c>
      <c r="AY41" s="9">
        <v>1.1385199240986714E-2</v>
      </c>
      <c r="AZ41" s="8">
        <v>92.999999999999972</v>
      </c>
      <c r="BA41" s="9">
        <v>1.4830170626694299E-2</v>
      </c>
      <c r="BB41" s="8">
        <v>36</v>
      </c>
      <c r="BC41" s="9">
        <v>1.4251781472684083E-2</v>
      </c>
      <c r="BD41" s="8">
        <v>75</v>
      </c>
      <c r="BE41" s="9">
        <v>1.37438152831226E-2</v>
      </c>
      <c r="BF41" s="8">
        <v>36</v>
      </c>
      <c r="BG41" s="9">
        <f t="shared" si="0"/>
        <v>1.5470562956596476E-2</v>
      </c>
      <c r="BH41" s="8">
        <v>78</v>
      </c>
      <c r="BI41" s="9">
        <f t="shared" si="1"/>
        <v>1.6062602965403624E-2</v>
      </c>
      <c r="BJ41" s="8">
        <v>15</v>
      </c>
      <c r="BK41" s="9">
        <f t="shared" si="2"/>
        <v>7.6844262295081966E-3</v>
      </c>
      <c r="BL41" s="8">
        <v>57</v>
      </c>
      <c r="BM41" s="9">
        <f t="shared" si="3"/>
        <v>1.2840729894120297E-2</v>
      </c>
      <c r="BN41" s="8">
        <v>31</v>
      </c>
      <c r="BO41" s="9">
        <f t="shared" si="4"/>
        <v>1.3414106447425357E-2</v>
      </c>
      <c r="BP41" s="8">
        <v>70</v>
      </c>
      <c r="BQ41" s="9">
        <f t="shared" si="5"/>
        <v>1.4699706005879883E-2</v>
      </c>
      <c r="BR41" s="8">
        <v>43</v>
      </c>
      <c r="BS41" s="9">
        <f t="shared" si="6"/>
        <v>2.3318872017353578E-2</v>
      </c>
      <c r="BT41" s="8">
        <v>91</v>
      </c>
      <c r="BU41" s="9">
        <f t="shared" si="7"/>
        <v>2.0070577856197619E-2</v>
      </c>
      <c r="BV41" s="8">
        <v>51</v>
      </c>
      <c r="BW41" s="9">
        <f t="shared" si="8"/>
        <v>2.3491478581298939E-2</v>
      </c>
      <c r="BX41" s="8">
        <v>99</v>
      </c>
      <c r="BY41" s="9">
        <f t="shared" si="9"/>
        <v>2.2443890274314215E-2</v>
      </c>
    </row>
    <row r="42" spans="1:77" ht="15" customHeight="1" thickBot="1" x14ac:dyDescent="0.3">
      <c r="A42" s="7" t="s">
        <v>54</v>
      </c>
      <c r="B42" s="8">
        <v>13</v>
      </c>
      <c r="C42" s="9">
        <v>5.669626502451024E-3</v>
      </c>
      <c r="D42" s="8">
        <v>16</v>
      </c>
      <c r="E42" s="9">
        <v>4.942909396470763E-3</v>
      </c>
      <c r="F42" s="8">
        <v>16</v>
      </c>
      <c r="G42" s="9">
        <v>7.2928489058447614E-3</v>
      </c>
      <c r="H42" s="8">
        <v>21</v>
      </c>
      <c r="I42" s="9">
        <v>6.3083522583901102E-3</v>
      </c>
      <c r="J42" s="8">
        <v>26</v>
      </c>
      <c r="K42" s="9">
        <v>9.3325771552869065E-3</v>
      </c>
      <c r="L42" s="8">
        <v>34</v>
      </c>
      <c r="M42" s="9">
        <v>7.9608140634804692E-3</v>
      </c>
      <c r="N42" s="8">
        <v>30</v>
      </c>
      <c r="O42" s="9">
        <v>1.0586080715336765E-2</v>
      </c>
      <c r="P42" s="8">
        <v>41</v>
      </c>
      <c r="Q42" s="9">
        <v>9.2325083374053991E-3</v>
      </c>
      <c r="R42" s="8">
        <v>34</v>
      </c>
      <c r="S42" s="9">
        <v>8.8220488949086392E-3</v>
      </c>
      <c r="T42" s="8">
        <v>47</v>
      </c>
      <c r="U42" s="9">
        <v>7.8138897709532796E-3</v>
      </c>
      <c r="V42" s="8">
        <v>44</v>
      </c>
      <c r="W42" s="9">
        <v>1.2097882870497663E-2</v>
      </c>
      <c r="X42" s="8">
        <v>61</v>
      </c>
      <c r="Y42" s="9">
        <v>9.5806803225391007E-3</v>
      </c>
      <c r="Z42" s="8">
        <v>35</v>
      </c>
      <c r="AA42" s="9">
        <v>1.1006358530556795E-2</v>
      </c>
      <c r="AB42" s="8">
        <v>54</v>
      </c>
      <c r="AC42" s="9">
        <v>8.8049412025593046E-3</v>
      </c>
      <c r="AD42" s="8">
        <v>47</v>
      </c>
      <c r="AE42" s="9">
        <v>1.3799177921315325E-2</v>
      </c>
      <c r="AF42" s="8">
        <v>66</v>
      </c>
      <c r="AG42" s="9">
        <v>1.061434544869733E-2</v>
      </c>
      <c r="AH42" s="8">
        <v>47</v>
      </c>
      <c r="AI42" s="9">
        <v>1.238145416227608E-2</v>
      </c>
      <c r="AJ42" s="8">
        <v>70</v>
      </c>
      <c r="AK42" s="9">
        <v>1.0099552734093204E-2</v>
      </c>
      <c r="AL42" s="8">
        <v>35</v>
      </c>
      <c r="AM42" s="9">
        <v>9.0136492402781362E-3</v>
      </c>
      <c r="AN42" s="8">
        <v>65</v>
      </c>
      <c r="AO42" s="9">
        <v>9.0277777777777769E-3</v>
      </c>
      <c r="AP42" s="8">
        <v>61</v>
      </c>
      <c r="AQ42" s="9">
        <v>1.479505214649527E-2</v>
      </c>
      <c r="AR42" s="8">
        <v>87</v>
      </c>
      <c r="AS42" s="9">
        <v>1.206490084592983E-2</v>
      </c>
      <c r="AT42" s="8">
        <v>34</v>
      </c>
      <c r="AU42" s="9">
        <v>9.6426545660805441E-3</v>
      </c>
      <c r="AV42" s="8">
        <v>80</v>
      </c>
      <c r="AW42" s="9">
        <v>1.2128562765312311E-2</v>
      </c>
      <c r="AX42" s="8">
        <v>19.999999999999989</v>
      </c>
      <c r="AY42" s="9">
        <v>6.3251106894370614E-3</v>
      </c>
      <c r="AZ42" s="8">
        <v>51.000000000000028</v>
      </c>
      <c r="BA42" s="9">
        <v>8.1326742146388166E-3</v>
      </c>
      <c r="BB42" s="8">
        <v>25.999999999999982</v>
      </c>
      <c r="BC42" s="9">
        <v>1.0292953285827387E-2</v>
      </c>
      <c r="BD42" s="8">
        <v>54.000000000000036</v>
      </c>
      <c r="BE42" s="9">
        <v>9.8955470038482787E-3</v>
      </c>
      <c r="BF42" s="8">
        <v>19</v>
      </c>
      <c r="BG42" s="9">
        <f t="shared" si="0"/>
        <v>8.165019338203695E-3</v>
      </c>
      <c r="BH42" s="8">
        <v>52</v>
      </c>
      <c r="BI42" s="9">
        <f t="shared" si="1"/>
        <v>1.070840197693575E-2</v>
      </c>
      <c r="BJ42" s="8">
        <v>13</v>
      </c>
      <c r="BK42" s="9">
        <f t="shared" si="2"/>
        <v>6.6598360655737701E-3</v>
      </c>
      <c r="BL42" s="8">
        <v>32</v>
      </c>
      <c r="BM42" s="9">
        <f t="shared" si="3"/>
        <v>7.2088308177517459E-3</v>
      </c>
      <c r="BN42" s="8">
        <v>15</v>
      </c>
      <c r="BO42" s="9">
        <f t="shared" si="4"/>
        <v>6.4906966681090436E-3</v>
      </c>
      <c r="BP42" s="8">
        <v>33</v>
      </c>
      <c r="BQ42" s="9">
        <f t="shared" si="5"/>
        <v>6.929861402771945E-3</v>
      </c>
      <c r="BR42" s="8">
        <v>12</v>
      </c>
      <c r="BS42" s="9">
        <f t="shared" si="6"/>
        <v>6.5075921908893707E-3</v>
      </c>
      <c r="BT42" s="8">
        <v>22</v>
      </c>
      <c r="BU42" s="9">
        <f t="shared" si="7"/>
        <v>4.8522276135862371E-3</v>
      </c>
      <c r="BV42" s="8">
        <v>7</v>
      </c>
      <c r="BW42" s="9">
        <f t="shared" si="8"/>
        <v>3.2243205895900505E-3</v>
      </c>
      <c r="BX42" s="8">
        <v>15</v>
      </c>
      <c r="BY42" s="9">
        <f t="shared" si="9"/>
        <v>3.4005894355021537E-3</v>
      </c>
    </row>
    <row r="43" spans="1:77" ht="15" customHeight="1" thickBot="1" x14ac:dyDescent="0.3">
      <c r="A43" s="7" t="s">
        <v>55</v>
      </c>
      <c r="B43" s="8">
        <v>109.99</v>
      </c>
      <c r="C43" s="9">
        <v>4.7969401461891395E-2</v>
      </c>
      <c r="D43" s="8">
        <v>149.99999999999997</v>
      </c>
      <c r="E43" s="9">
        <v>4.6339775591913393E-2</v>
      </c>
      <c r="F43" s="8">
        <v>97.99</v>
      </c>
      <c r="G43" s="9">
        <v>4.4664141517733007E-2</v>
      </c>
      <c r="H43" s="8">
        <v>149</v>
      </c>
      <c r="I43" s="9">
        <v>4.4759261261910779E-2</v>
      </c>
      <c r="J43" s="8">
        <v>72</v>
      </c>
      <c r="K43" s="9">
        <v>2.5844059814640663E-2</v>
      </c>
      <c r="L43" s="8">
        <v>153</v>
      </c>
      <c r="M43" s="9">
        <v>3.5823663285662111E-2</v>
      </c>
      <c r="N43" s="8">
        <v>87</v>
      </c>
      <c r="O43" s="9">
        <v>3.0699634074476619E-2</v>
      </c>
      <c r="P43" s="8">
        <v>156</v>
      </c>
      <c r="Q43" s="9">
        <v>3.5128568308176643E-2</v>
      </c>
      <c r="R43" s="8">
        <v>129</v>
      </c>
      <c r="S43" s="9">
        <v>3.3471891395388656E-2</v>
      </c>
      <c r="T43" s="8">
        <v>215</v>
      </c>
      <c r="U43" s="9">
        <v>3.5744389377765001E-2</v>
      </c>
      <c r="V43" s="8">
        <v>108.01</v>
      </c>
      <c r="W43" s="9">
        <v>2.9697552928237558E-2</v>
      </c>
      <c r="X43" s="8">
        <v>227.01</v>
      </c>
      <c r="Y43" s="9">
        <v>3.5654266229829527E-2</v>
      </c>
      <c r="Z43" s="8">
        <v>85.01</v>
      </c>
      <c r="AA43" s="9">
        <v>2.6732872533789521E-2</v>
      </c>
      <c r="AB43" s="8">
        <v>202.98999999999998</v>
      </c>
      <c r="AC43" s="9">
        <v>3.3098426198287276E-2</v>
      </c>
      <c r="AD43" s="11"/>
      <c r="AE43" s="12"/>
      <c r="AF43" s="11"/>
      <c r="AG43" s="12"/>
      <c r="AH43" s="11"/>
      <c r="AI43" s="12">
        <v>0</v>
      </c>
      <c r="AJ43" s="11"/>
      <c r="AK43" s="12">
        <v>0</v>
      </c>
      <c r="AL43" s="11"/>
      <c r="AM43" s="12">
        <v>0</v>
      </c>
      <c r="AN43" s="11"/>
      <c r="AO43" s="12">
        <v>0</v>
      </c>
      <c r="AP43" s="11"/>
      <c r="AQ43" s="12">
        <v>0</v>
      </c>
      <c r="AR43" s="11"/>
      <c r="AS43" s="12">
        <v>0</v>
      </c>
      <c r="AT43" s="11"/>
      <c r="AU43" s="12"/>
      <c r="AV43" s="11"/>
      <c r="AW43" s="12"/>
      <c r="AX43" s="11"/>
      <c r="AY43" s="12">
        <v>0</v>
      </c>
      <c r="AZ43" s="11"/>
      <c r="BA43" s="12">
        <v>0</v>
      </c>
      <c r="BB43" s="11"/>
      <c r="BC43" s="12"/>
      <c r="BD43" s="11"/>
      <c r="BE43" s="12"/>
      <c r="BF43" s="11">
        <v>0</v>
      </c>
      <c r="BG43" s="12">
        <f t="shared" si="0"/>
        <v>0</v>
      </c>
      <c r="BH43" s="11">
        <v>0</v>
      </c>
      <c r="BI43" s="12">
        <f t="shared" si="1"/>
        <v>0</v>
      </c>
      <c r="BJ43" s="11">
        <v>0</v>
      </c>
      <c r="BK43" s="12">
        <f t="shared" si="2"/>
        <v>0</v>
      </c>
      <c r="BL43" s="11">
        <v>0</v>
      </c>
      <c r="BM43" s="12">
        <f t="shared" si="3"/>
        <v>0</v>
      </c>
      <c r="BN43" s="11">
        <v>0</v>
      </c>
      <c r="BO43" s="12">
        <f t="shared" si="4"/>
        <v>0</v>
      </c>
      <c r="BP43" s="11">
        <v>0</v>
      </c>
      <c r="BQ43" s="12">
        <f t="shared" si="5"/>
        <v>0</v>
      </c>
      <c r="BR43" s="11">
        <v>0</v>
      </c>
      <c r="BS43" s="12">
        <f t="shared" si="6"/>
        <v>0</v>
      </c>
      <c r="BT43" s="11">
        <v>0</v>
      </c>
      <c r="BU43" s="12">
        <f t="shared" si="7"/>
        <v>0</v>
      </c>
      <c r="BV43" s="11">
        <v>0</v>
      </c>
      <c r="BW43" s="12">
        <f t="shared" si="8"/>
        <v>0</v>
      </c>
      <c r="BX43" s="11">
        <v>0</v>
      </c>
      <c r="BY43" s="12">
        <f t="shared" si="9"/>
        <v>0</v>
      </c>
    </row>
    <row r="44" spans="1:77" ht="15" customHeight="1" thickBot="1" x14ac:dyDescent="0.3">
      <c r="A44" s="7" t="s">
        <v>56</v>
      </c>
      <c r="B44" s="8">
        <v>0</v>
      </c>
      <c r="C44" s="9">
        <v>0</v>
      </c>
      <c r="D44" s="8">
        <v>0</v>
      </c>
      <c r="E44" s="9">
        <v>0</v>
      </c>
      <c r="F44" s="8">
        <v>0</v>
      </c>
      <c r="G44" s="9">
        <v>0</v>
      </c>
      <c r="H44" s="8">
        <v>0</v>
      </c>
      <c r="I44" s="9">
        <v>0</v>
      </c>
      <c r="J44" s="8">
        <v>3</v>
      </c>
      <c r="K44" s="9">
        <v>1.0768358256100276E-3</v>
      </c>
      <c r="L44" s="8">
        <v>3</v>
      </c>
      <c r="M44" s="9">
        <v>7.0242477030710022E-4</v>
      </c>
      <c r="N44" s="8">
        <v>2</v>
      </c>
      <c r="O44" s="9">
        <v>7.0573871435578429E-4</v>
      </c>
      <c r="P44" s="8">
        <v>2</v>
      </c>
      <c r="Q44" s="9">
        <v>4.5036626036123897E-4</v>
      </c>
      <c r="R44" s="8">
        <v>10</v>
      </c>
      <c r="S44" s="9">
        <v>2.5947202632084234E-3</v>
      </c>
      <c r="T44" s="8">
        <v>12</v>
      </c>
      <c r="U44" s="9">
        <v>1.9950356862008371E-3</v>
      </c>
      <c r="V44" s="8">
        <v>5</v>
      </c>
      <c r="W44" s="9">
        <v>1.3747594171020072E-3</v>
      </c>
      <c r="X44" s="8">
        <v>14</v>
      </c>
      <c r="Y44" s="9">
        <v>2.1988446641893018E-3</v>
      </c>
      <c r="Z44" s="8">
        <v>1</v>
      </c>
      <c r="AA44" s="9">
        <v>3.1446738658733704E-4</v>
      </c>
      <c r="AB44" s="8">
        <v>8</v>
      </c>
      <c r="AC44" s="9">
        <v>1.3044357337124895E-3</v>
      </c>
      <c r="AD44" s="8">
        <v>0</v>
      </c>
      <c r="AE44" s="9">
        <v>0</v>
      </c>
      <c r="AF44" s="8">
        <v>0</v>
      </c>
      <c r="AG44" s="9">
        <v>0</v>
      </c>
      <c r="AH44" s="8">
        <v>4</v>
      </c>
      <c r="AI44" s="9">
        <v>1.053740779768177E-3</v>
      </c>
      <c r="AJ44" s="8">
        <v>4</v>
      </c>
      <c r="AK44" s="9">
        <v>5.7711729909104028E-4</v>
      </c>
      <c r="AL44" s="8">
        <v>2</v>
      </c>
      <c r="AM44" s="9">
        <v>5.1506567087303637E-4</v>
      </c>
      <c r="AN44" s="8">
        <v>2</v>
      </c>
      <c r="AO44" s="9">
        <v>2.7777777777777778E-4</v>
      </c>
      <c r="AP44" s="8">
        <v>2</v>
      </c>
      <c r="AQ44" s="9">
        <v>4.8508367693427115E-4</v>
      </c>
      <c r="AR44" s="8">
        <v>5</v>
      </c>
      <c r="AS44" s="9">
        <v>6.9338510608792125E-4</v>
      </c>
      <c r="AT44" s="8">
        <v>1</v>
      </c>
      <c r="AU44" s="9">
        <v>2.836074872376631E-4</v>
      </c>
      <c r="AV44" s="8">
        <v>3</v>
      </c>
      <c r="AW44" s="9">
        <v>4.5482110369921165E-4</v>
      </c>
      <c r="AX44" s="8">
        <v>0</v>
      </c>
      <c r="AY44" s="9">
        <v>0</v>
      </c>
      <c r="AZ44" s="8">
        <v>0</v>
      </c>
      <c r="BA44" s="9">
        <v>0</v>
      </c>
      <c r="BB44" s="8">
        <v>2</v>
      </c>
      <c r="BC44" s="9">
        <v>7.9176563737133794E-4</v>
      </c>
      <c r="BD44" s="8">
        <v>2</v>
      </c>
      <c r="BE44" s="9">
        <v>3.6650174088326932E-4</v>
      </c>
      <c r="BF44" s="8">
        <v>0</v>
      </c>
      <c r="BG44" s="9">
        <f t="shared" si="0"/>
        <v>0</v>
      </c>
      <c r="BH44" s="8">
        <v>0</v>
      </c>
      <c r="BI44" s="9">
        <f t="shared" si="1"/>
        <v>0</v>
      </c>
      <c r="BJ44" s="8">
        <v>0</v>
      </c>
      <c r="BK44" s="9">
        <f t="shared" si="2"/>
        <v>0</v>
      </c>
      <c r="BL44" s="8">
        <v>0</v>
      </c>
      <c r="BM44" s="9">
        <f t="shared" si="3"/>
        <v>0</v>
      </c>
      <c r="BN44" s="8">
        <v>1</v>
      </c>
      <c r="BO44" s="9">
        <f t="shared" si="4"/>
        <v>4.3271311120726956E-4</v>
      </c>
      <c r="BP44" s="8">
        <v>1</v>
      </c>
      <c r="BQ44" s="9">
        <f t="shared" si="5"/>
        <v>2.0999580008399833E-4</v>
      </c>
      <c r="BR44" s="8">
        <v>1</v>
      </c>
      <c r="BS44" s="9">
        <f t="shared" si="6"/>
        <v>5.4229934924078093E-4</v>
      </c>
      <c r="BT44" s="8">
        <v>2</v>
      </c>
      <c r="BU44" s="9">
        <f t="shared" si="7"/>
        <v>4.4111160123511248E-4</v>
      </c>
      <c r="BV44" s="8">
        <v>0</v>
      </c>
      <c r="BW44" s="9">
        <f t="shared" si="8"/>
        <v>0</v>
      </c>
      <c r="BX44" s="8">
        <v>1</v>
      </c>
      <c r="BY44" s="9">
        <f t="shared" si="9"/>
        <v>2.2670596236681024E-4</v>
      </c>
    </row>
    <row r="45" spans="1:77" ht="15" customHeight="1" thickBot="1" x14ac:dyDescent="0.3">
      <c r="A45" s="7" t="s">
        <v>57</v>
      </c>
      <c r="B45" s="8">
        <v>4</v>
      </c>
      <c r="C45" s="9">
        <v>1.7445004622926228E-3</v>
      </c>
      <c r="D45" s="8">
        <v>5</v>
      </c>
      <c r="E45" s="9">
        <v>1.5446591863971133E-3</v>
      </c>
      <c r="F45" s="8">
        <v>2</v>
      </c>
      <c r="G45" s="9">
        <v>9.1160611323059517E-4</v>
      </c>
      <c r="H45" s="8">
        <v>2</v>
      </c>
      <c r="I45" s="9">
        <v>6.0079545318001044E-4</v>
      </c>
      <c r="J45" s="8">
        <v>1</v>
      </c>
      <c r="K45" s="9">
        <v>3.5894527520334254E-4</v>
      </c>
      <c r="L45" s="8">
        <v>1</v>
      </c>
      <c r="M45" s="9">
        <v>2.3414159010236676E-4</v>
      </c>
      <c r="N45" s="8">
        <v>0</v>
      </c>
      <c r="O45" s="9">
        <v>0</v>
      </c>
      <c r="P45" s="8">
        <v>0</v>
      </c>
      <c r="Q45" s="9">
        <v>0</v>
      </c>
      <c r="R45" s="8">
        <v>0</v>
      </c>
      <c r="S45" s="9">
        <v>0</v>
      </c>
      <c r="T45" s="8">
        <v>0</v>
      </c>
      <c r="U45" s="9">
        <v>0</v>
      </c>
      <c r="V45" s="8">
        <v>1</v>
      </c>
      <c r="W45" s="9">
        <v>2.7495188342040145E-4</v>
      </c>
      <c r="X45" s="8">
        <v>1</v>
      </c>
      <c r="Y45" s="9">
        <v>1.570603331563787E-4</v>
      </c>
      <c r="Z45" s="8">
        <v>2</v>
      </c>
      <c r="AA45" s="9">
        <v>6.2893477317467407E-4</v>
      </c>
      <c r="AB45" s="8">
        <v>2</v>
      </c>
      <c r="AC45" s="9">
        <v>3.2610893342812237E-4</v>
      </c>
      <c r="AD45" s="8">
        <v>0</v>
      </c>
      <c r="AE45" s="9">
        <v>0</v>
      </c>
      <c r="AF45" s="8">
        <v>0</v>
      </c>
      <c r="AG45" s="9">
        <v>0</v>
      </c>
      <c r="AH45" s="8">
        <v>1</v>
      </c>
      <c r="AI45" s="9">
        <v>2.6343519494204424E-4</v>
      </c>
      <c r="AJ45" s="8">
        <v>1</v>
      </c>
      <c r="AK45" s="9">
        <v>1.4427932477276007E-4</v>
      </c>
      <c r="AL45" s="8">
        <v>0</v>
      </c>
      <c r="AM45" s="9">
        <v>0</v>
      </c>
      <c r="AN45" s="8">
        <v>2</v>
      </c>
      <c r="AO45" s="9">
        <v>2.7777777777777778E-4</v>
      </c>
      <c r="AP45" s="8">
        <v>0</v>
      </c>
      <c r="AQ45" s="9">
        <v>0</v>
      </c>
      <c r="AR45" s="8">
        <v>1</v>
      </c>
      <c r="AS45" s="9">
        <v>1.3867702121758425E-4</v>
      </c>
      <c r="AT45" s="8">
        <v>1</v>
      </c>
      <c r="AU45" s="9">
        <v>2.836074872376631E-4</v>
      </c>
      <c r="AV45" s="8">
        <v>1</v>
      </c>
      <c r="AW45" s="9">
        <v>1.5160703456640388E-4</v>
      </c>
      <c r="AX45" s="8">
        <v>0</v>
      </c>
      <c r="AY45" s="9">
        <v>0</v>
      </c>
      <c r="AZ45" s="8">
        <v>0</v>
      </c>
      <c r="BA45" s="9">
        <v>0</v>
      </c>
      <c r="BB45" s="8">
        <v>0</v>
      </c>
      <c r="BC45" s="9">
        <v>0</v>
      </c>
      <c r="BD45" s="8">
        <v>0</v>
      </c>
      <c r="BE45" s="9">
        <v>0</v>
      </c>
      <c r="BF45" s="8">
        <v>0</v>
      </c>
      <c r="BG45" s="9">
        <f t="shared" si="0"/>
        <v>0</v>
      </c>
      <c r="BH45" s="8">
        <v>0</v>
      </c>
      <c r="BI45" s="9">
        <f t="shared" si="1"/>
        <v>0</v>
      </c>
      <c r="BJ45" s="8">
        <v>1</v>
      </c>
      <c r="BK45" s="9">
        <f t="shared" si="2"/>
        <v>5.1229508196721314E-4</v>
      </c>
      <c r="BL45" s="8">
        <v>1</v>
      </c>
      <c r="BM45" s="9">
        <f t="shared" si="3"/>
        <v>2.2527596305474206E-4</v>
      </c>
      <c r="BN45" s="8">
        <v>0</v>
      </c>
      <c r="BO45" s="9">
        <f t="shared" si="4"/>
        <v>0</v>
      </c>
      <c r="BP45" s="8">
        <v>0</v>
      </c>
      <c r="BQ45" s="9">
        <f t="shared" si="5"/>
        <v>0</v>
      </c>
      <c r="BR45" s="8">
        <v>2</v>
      </c>
      <c r="BS45" s="9">
        <f t="shared" si="6"/>
        <v>1.0845986984815619E-3</v>
      </c>
      <c r="BT45" s="8">
        <v>2</v>
      </c>
      <c r="BU45" s="9">
        <f t="shared" si="7"/>
        <v>4.4111160123511248E-4</v>
      </c>
      <c r="BV45" s="8">
        <v>1</v>
      </c>
      <c r="BW45" s="9">
        <f t="shared" si="8"/>
        <v>4.6061722708429296E-4</v>
      </c>
      <c r="BX45" s="8">
        <v>2</v>
      </c>
      <c r="BY45" s="9">
        <f t="shared" si="9"/>
        <v>4.5341192473362049E-4</v>
      </c>
    </row>
    <row r="46" spans="1:77" ht="15" customHeight="1" thickBot="1" x14ac:dyDescent="0.3">
      <c r="A46" s="7" t="s">
        <v>58</v>
      </c>
      <c r="B46" s="8">
        <v>42</v>
      </c>
      <c r="C46" s="9">
        <v>1.831725485407254E-2</v>
      </c>
      <c r="D46" s="8">
        <v>56</v>
      </c>
      <c r="E46" s="9">
        <v>1.7300182887647668E-2</v>
      </c>
      <c r="F46" s="8">
        <v>47</v>
      </c>
      <c r="G46" s="9">
        <v>2.1422743660918987E-2</v>
      </c>
      <c r="H46" s="8">
        <v>70</v>
      </c>
      <c r="I46" s="9">
        <v>2.1027840861300367E-2</v>
      </c>
      <c r="J46" s="8">
        <v>35</v>
      </c>
      <c r="K46" s="9">
        <v>1.2563084632116989E-2</v>
      </c>
      <c r="L46" s="8">
        <v>71</v>
      </c>
      <c r="M46" s="9">
        <v>1.6624052897268038E-2</v>
      </c>
      <c r="N46" s="8">
        <v>45.989999999999995</v>
      </c>
      <c r="O46" s="9">
        <v>1.6228461736611258E-2</v>
      </c>
      <c r="P46" s="8">
        <v>68.989999999999995</v>
      </c>
      <c r="Q46" s="9">
        <v>1.5535384151160937E-2</v>
      </c>
      <c r="R46" s="8">
        <v>30</v>
      </c>
      <c r="S46" s="9">
        <v>7.7841607896252697E-3</v>
      </c>
      <c r="T46" s="8">
        <v>44</v>
      </c>
      <c r="U46" s="9">
        <v>7.3151308494030691E-3</v>
      </c>
      <c r="V46" s="8">
        <v>28</v>
      </c>
      <c r="W46" s="9">
        <v>7.6986527357712402E-3</v>
      </c>
      <c r="X46" s="8">
        <v>43</v>
      </c>
      <c r="Y46" s="9">
        <v>6.7535943257242843E-3</v>
      </c>
      <c r="Z46" s="8">
        <v>36</v>
      </c>
      <c r="AA46" s="9">
        <v>1.1320825917144133E-2</v>
      </c>
      <c r="AB46" s="8">
        <v>54</v>
      </c>
      <c r="AC46" s="9">
        <v>8.8049412025593046E-3</v>
      </c>
      <c r="AD46" s="8">
        <v>50</v>
      </c>
      <c r="AE46" s="9">
        <v>1.4679976512037582E-2</v>
      </c>
      <c r="AF46" s="8">
        <v>85</v>
      </c>
      <c r="AG46" s="9">
        <v>1.3669990350595046E-2</v>
      </c>
      <c r="AH46" s="8">
        <v>20</v>
      </c>
      <c r="AI46" s="9">
        <v>5.268703898840885E-3</v>
      </c>
      <c r="AJ46" s="8">
        <v>47</v>
      </c>
      <c r="AK46" s="9">
        <v>6.7811282643197232E-3</v>
      </c>
      <c r="AL46" s="8">
        <v>56</v>
      </c>
      <c r="AM46" s="9">
        <v>1.4421838784445017E-2</v>
      </c>
      <c r="AN46" s="8">
        <v>70</v>
      </c>
      <c r="AO46" s="9">
        <v>9.7222222222222224E-3</v>
      </c>
      <c r="AP46" s="8">
        <v>56</v>
      </c>
      <c r="AQ46" s="9">
        <v>1.3582342954159592E-2</v>
      </c>
      <c r="AR46" s="8">
        <v>82</v>
      </c>
      <c r="AS46" s="9">
        <v>1.1371515739841909E-2</v>
      </c>
      <c r="AT46" s="8">
        <v>31</v>
      </c>
      <c r="AU46" s="9">
        <v>8.7918321043675557E-3</v>
      </c>
      <c r="AV46" s="8">
        <v>57</v>
      </c>
      <c r="AW46" s="9">
        <v>8.6416009702850217E-3</v>
      </c>
      <c r="AX46" s="8">
        <v>32</v>
      </c>
      <c r="AY46" s="9">
        <v>1.0120177103099304E-2</v>
      </c>
      <c r="AZ46" s="8">
        <v>60</v>
      </c>
      <c r="BA46" s="9">
        <v>9.5678520172221317E-3</v>
      </c>
      <c r="BB46" s="8">
        <v>29</v>
      </c>
      <c r="BC46" s="9">
        <v>1.1480601741884399E-2</v>
      </c>
      <c r="BD46" s="8">
        <v>64</v>
      </c>
      <c r="BE46" s="9">
        <v>1.1728055708264618E-2</v>
      </c>
      <c r="BF46" s="8">
        <v>30</v>
      </c>
      <c r="BG46" s="9">
        <f t="shared" si="0"/>
        <v>1.289213579716373E-2</v>
      </c>
      <c r="BH46" s="8">
        <v>58</v>
      </c>
      <c r="BI46" s="9">
        <f t="shared" si="1"/>
        <v>1.1943986820428337E-2</v>
      </c>
      <c r="BJ46" s="8">
        <v>32</v>
      </c>
      <c r="BK46" s="9">
        <f t="shared" si="2"/>
        <v>1.6393442622950821E-2</v>
      </c>
      <c r="BL46" s="8">
        <v>61</v>
      </c>
      <c r="BM46" s="9">
        <f t="shared" si="3"/>
        <v>1.3741833746339265E-2</v>
      </c>
      <c r="BN46" s="8">
        <v>25</v>
      </c>
      <c r="BO46" s="9">
        <f t="shared" si="4"/>
        <v>1.0817827780181739E-2</v>
      </c>
      <c r="BP46" s="8">
        <v>56</v>
      </c>
      <c r="BQ46" s="9">
        <f t="shared" si="5"/>
        <v>1.1759764804703907E-2</v>
      </c>
      <c r="BR46" s="8">
        <v>29</v>
      </c>
      <c r="BS46" s="9">
        <f t="shared" si="6"/>
        <v>1.5726681127982648E-2</v>
      </c>
      <c r="BT46" s="8">
        <v>58</v>
      </c>
      <c r="BU46" s="9">
        <f t="shared" si="7"/>
        <v>1.2792236435818262E-2</v>
      </c>
      <c r="BV46" s="8">
        <v>28</v>
      </c>
      <c r="BW46" s="9">
        <f t="shared" si="8"/>
        <v>1.2897282358360202E-2</v>
      </c>
      <c r="BX46" s="8">
        <v>57</v>
      </c>
      <c r="BY46" s="9">
        <f t="shared" si="9"/>
        <v>1.2922239854908184E-2</v>
      </c>
    </row>
    <row r="47" spans="1:77" ht="15" customHeight="1" thickBot="1" x14ac:dyDescent="0.3">
      <c r="A47" s="7" t="s">
        <v>59</v>
      </c>
      <c r="B47" s="8">
        <v>21</v>
      </c>
      <c r="C47" s="9">
        <v>9.15862742703627E-3</v>
      </c>
      <c r="D47" s="8">
        <v>30</v>
      </c>
      <c r="E47" s="9">
        <v>9.26795511838268E-3</v>
      </c>
      <c r="F47" s="8">
        <v>28</v>
      </c>
      <c r="G47" s="9">
        <v>1.2762485585228333E-2</v>
      </c>
      <c r="H47" s="8">
        <v>39</v>
      </c>
      <c r="I47" s="9">
        <v>1.1715511337010204E-2</v>
      </c>
      <c r="J47" s="8">
        <v>27</v>
      </c>
      <c r="K47" s="9">
        <v>9.6915224304902486E-3</v>
      </c>
      <c r="L47" s="8">
        <v>36</v>
      </c>
      <c r="M47" s="9">
        <v>8.4290972436852022E-3</v>
      </c>
      <c r="N47" s="8">
        <v>23</v>
      </c>
      <c r="O47" s="9">
        <v>8.1159952150915201E-3</v>
      </c>
      <c r="P47" s="8">
        <v>42</v>
      </c>
      <c r="Q47" s="9">
        <v>9.4576914675860175E-3</v>
      </c>
      <c r="R47" s="8">
        <v>38</v>
      </c>
      <c r="S47" s="9">
        <v>9.8599370001920088E-3</v>
      </c>
      <c r="T47" s="8">
        <v>70</v>
      </c>
      <c r="U47" s="9">
        <v>1.1637708169504882E-2</v>
      </c>
      <c r="V47" s="8">
        <v>88.99</v>
      </c>
      <c r="W47" s="9">
        <v>2.4467968105581522E-2</v>
      </c>
      <c r="X47" s="8">
        <v>136.99</v>
      </c>
      <c r="Y47" s="9">
        <v>2.1515695039092321E-2</v>
      </c>
      <c r="Z47" s="8">
        <v>50</v>
      </c>
      <c r="AA47" s="9">
        <v>1.5723369329366851E-2</v>
      </c>
      <c r="AB47" s="8">
        <v>126.99</v>
      </c>
      <c r="AC47" s="9">
        <v>2.0706286728018629E-2</v>
      </c>
      <c r="AD47" s="11"/>
      <c r="AE47" s="12"/>
      <c r="AF47" s="11"/>
      <c r="AG47" s="12"/>
      <c r="AH47" s="11"/>
      <c r="AI47" s="12">
        <v>0</v>
      </c>
      <c r="AJ47" s="11"/>
      <c r="AK47" s="12">
        <v>0</v>
      </c>
      <c r="AL47" s="11"/>
      <c r="AM47" s="12">
        <v>0</v>
      </c>
      <c r="AN47" s="11"/>
      <c r="AO47" s="12">
        <v>0</v>
      </c>
      <c r="AP47" s="11"/>
      <c r="AQ47" s="12">
        <v>0</v>
      </c>
      <c r="AR47" s="11"/>
      <c r="AS47" s="12">
        <v>0</v>
      </c>
      <c r="AT47" s="11"/>
      <c r="AU47" s="12"/>
      <c r="AV47" s="11"/>
      <c r="AW47" s="12"/>
      <c r="AX47" s="11"/>
      <c r="AY47" s="12">
        <v>0</v>
      </c>
      <c r="AZ47" s="11"/>
      <c r="BA47" s="12">
        <v>0</v>
      </c>
      <c r="BB47" s="11"/>
      <c r="BC47" s="12"/>
      <c r="BD47" s="11"/>
      <c r="BE47" s="12"/>
      <c r="BF47" s="11">
        <v>0</v>
      </c>
      <c r="BG47" s="12">
        <f t="shared" si="0"/>
        <v>0</v>
      </c>
      <c r="BH47" s="11">
        <v>0</v>
      </c>
      <c r="BI47" s="12">
        <f t="shared" si="1"/>
        <v>0</v>
      </c>
      <c r="BJ47" s="11">
        <v>0</v>
      </c>
      <c r="BK47" s="12">
        <f t="shared" si="2"/>
        <v>0</v>
      </c>
      <c r="BL47" s="11">
        <v>0</v>
      </c>
      <c r="BM47" s="12">
        <f t="shared" si="3"/>
        <v>0</v>
      </c>
      <c r="BN47" s="11">
        <v>0</v>
      </c>
      <c r="BO47" s="12">
        <f t="shared" si="4"/>
        <v>0</v>
      </c>
      <c r="BP47" s="11">
        <v>0</v>
      </c>
      <c r="BQ47" s="12">
        <f t="shared" si="5"/>
        <v>0</v>
      </c>
      <c r="BR47" s="11">
        <v>0</v>
      </c>
      <c r="BS47" s="12">
        <f t="shared" si="6"/>
        <v>0</v>
      </c>
      <c r="BT47" s="11">
        <v>0</v>
      </c>
      <c r="BU47" s="12">
        <f t="shared" si="7"/>
        <v>0</v>
      </c>
      <c r="BV47" s="11">
        <v>0</v>
      </c>
      <c r="BW47" s="12">
        <f t="shared" si="8"/>
        <v>0</v>
      </c>
      <c r="BX47" s="11">
        <v>0</v>
      </c>
      <c r="BY47" s="12">
        <f t="shared" si="9"/>
        <v>0</v>
      </c>
    </row>
    <row r="48" spans="1:77" ht="15" customHeight="1" thickBot="1" x14ac:dyDescent="0.3">
      <c r="A48" s="7" t="s">
        <v>60</v>
      </c>
      <c r="B48" s="8">
        <v>26</v>
      </c>
      <c r="C48" s="9">
        <v>1.1339253004902048E-2</v>
      </c>
      <c r="D48" s="8">
        <v>44.989999999999995</v>
      </c>
      <c r="E48" s="9">
        <v>1.3898843359201224E-2</v>
      </c>
      <c r="F48" s="8">
        <v>22</v>
      </c>
      <c r="G48" s="9">
        <v>1.0027667245536546E-2</v>
      </c>
      <c r="H48" s="8">
        <v>46.989999999999995</v>
      </c>
      <c r="I48" s="9">
        <v>1.4115689172464346E-2</v>
      </c>
      <c r="J48" s="8">
        <v>47</v>
      </c>
      <c r="K48" s="9">
        <v>1.6870427934557099E-2</v>
      </c>
      <c r="L48" s="8">
        <v>71</v>
      </c>
      <c r="M48" s="9">
        <v>1.6624052897268038E-2</v>
      </c>
      <c r="N48" s="8">
        <v>98</v>
      </c>
      <c r="O48" s="9">
        <v>3.4581197003433435E-2</v>
      </c>
      <c r="P48" s="8">
        <v>151</v>
      </c>
      <c r="Q48" s="9">
        <v>3.4002652657273542E-2</v>
      </c>
      <c r="R48" s="8">
        <v>152.01000000000002</v>
      </c>
      <c r="S48" s="9">
        <v>3.9442342721031247E-2</v>
      </c>
      <c r="T48" s="8">
        <v>298.99999999999994</v>
      </c>
      <c r="U48" s="9">
        <v>4.9709639181170849E-2</v>
      </c>
      <c r="V48" s="8">
        <v>156</v>
      </c>
      <c r="W48" s="9">
        <v>4.2892493813582622E-2</v>
      </c>
      <c r="X48" s="8">
        <v>292</v>
      </c>
      <c r="Y48" s="9">
        <v>4.5861617281662583E-2</v>
      </c>
      <c r="Z48" s="8">
        <v>31</v>
      </c>
      <c r="AA48" s="9">
        <v>9.7484889842074478E-3</v>
      </c>
      <c r="AB48" s="8">
        <v>210.99999999999997</v>
      </c>
      <c r="AC48" s="9">
        <v>3.4404492476666909E-2</v>
      </c>
      <c r="AD48" s="8">
        <v>85</v>
      </c>
      <c r="AE48" s="9">
        <v>2.4955960070463887E-2</v>
      </c>
      <c r="AF48" s="8">
        <v>122</v>
      </c>
      <c r="AG48" s="9">
        <v>1.9620456738501126E-2</v>
      </c>
      <c r="AH48" s="8">
        <v>63</v>
      </c>
      <c r="AI48" s="9">
        <v>1.6596417281348787E-2</v>
      </c>
      <c r="AJ48" s="8">
        <v>116</v>
      </c>
      <c r="AK48" s="9">
        <v>1.6736401673640166E-2</v>
      </c>
      <c r="AL48" s="8">
        <v>139</v>
      </c>
      <c r="AM48" s="9">
        <v>3.5797064125676022E-2</v>
      </c>
      <c r="AN48" s="8">
        <v>217</v>
      </c>
      <c r="AO48" s="9">
        <v>3.0138888888888889E-2</v>
      </c>
      <c r="AP48" s="8">
        <v>81</v>
      </c>
      <c r="AQ48" s="9">
        <v>1.9645888915837982E-2</v>
      </c>
      <c r="AR48" s="8">
        <v>140</v>
      </c>
      <c r="AS48" s="9">
        <v>1.9414782970461796E-2</v>
      </c>
      <c r="AT48" s="8">
        <v>96</v>
      </c>
      <c r="AU48" s="9">
        <v>2.7226318774815655E-2</v>
      </c>
      <c r="AV48" s="8">
        <v>174</v>
      </c>
      <c r="AW48" s="9">
        <v>2.6379624014554275E-2</v>
      </c>
      <c r="AX48" s="8">
        <v>100.99999999999999</v>
      </c>
      <c r="AY48" s="9">
        <v>3.1941808981657174E-2</v>
      </c>
      <c r="AZ48" s="8">
        <v>151.00000000000003</v>
      </c>
      <c r="BA48" s="9">
        <v>2.4079094243342366E-2</v>
      </c>
      <c r="BB48" s="8">
        <v>109</v>
      </c>
      <c r="BC48" s="9">
        <v>4.3151227236737921E-2</v>
      </c>
      <c r="BD48" s="8">
        <v>162.00000000000003</v>
      </c>
      <c r="BE48" s="9">
        <v>2.968664101154482E-2</v>
      </c>
      <c r="BF48" s="8">
        <v>174</v>
      </c>
      <c r="BG48" s="9">
        <f t="shared" si="0"/>
        <v>7.477438762354964E-2</v>
      </c>
      <c r="BH48" s="8">
        <v>274</v>
      </c>
      <c r="BI48" s="9">
        <f t="shared" si="1"/>
        <v>5.642504118616145E-2</v>
      </c>
      <c r="BJ48" s="8">
        <v>80</v>
      </c>
      <c r="BK48" s="9">
        <f t="shared" si="2"/>
        <v>4.0983606557377046E-2</v>
      </c>
      <c r="BL48" s="8">
        <v>199</v>
      </c>
      <c r="BM48" s="9">
        <f t="shared" si="3"/>
        <v>4.4829916647893667E-2</v>
      </c>
      <c r="BN48" s="8">
        <v>62</v>
      </c>
      <c r="BO48" s="9">
        <f t="shared" si="4"/>
        <v>2.6828212894850715E-2</v>
      </c>
      <c r="BP48" s="8">
        <v>188</v>
      </c>
      <c r="BQ48" s="9">
        <f t="shared" si="5"/>
        <v>3.9479210415791686E-2</v>
      </c>
      <c r="BR48" s="8">
        <v>34</v>
      </c>
      <c r="BS48" s="9">
        <f t="shared" si="6"/>
        <v>1.843817787418655E-2</v>
      </c>
      <c r="BT48" s="8">
        <v>122</v>
      </c>
      <c r="BU48" s="9">
        <f t="shared" si="7"/>
        <v>2.6907807675341861E-2</v>
      </c>
      <c r="BV48" s="8">
        <v>59</v>
      </c>
      <c r="BW48" s="9">
        <f t="shared" si="8"/>
        <v>2.7176416397973285E-2</v>
      </c>
      <c r="BX48" s="8">
        <v>115</v>
      </c>
      <c r="BY48" s="9">
        <f t="shared" si="9"/>
        <v>2.6071185672183177E-2</v>
      </c>
    </row>
    <row r="49" spans="1:77" ht="15" customHeight="1" thickBot="1" x14ac:dyDescent="0.3">
      <c r="A49" s="7" t="s">
        <v>61</v>
      </c>
      <c r="B49" s="8">
        <v>12</v>
      </c>
      <c r="C49" s="9">
        <v>5.2335013868778681E-3</v>
      </c>
      <c r="D49" s="8">
        <v>17</v>
      </c>
      <c r="E49" s="9">
        <v>5.2518412337501852E-3</v>
      </c>
      <c r="F49" s="8">
        <v>6</v>
      </c>
      <c r="G49" s="9">
        <v>2.7348183396917855E-3</v>
      </c>
      <c r="H49" s="8">
        <v>9</v>
      </c>
      <c r="I49" s="9">
        <v>2.7035795393100474E-3</v>
      </c>
      <c r="J49" s="8">
        <v>4</v>
      </c>
      <c r="K49" s="9">
        <v>1.4357811008133701E-3</v>
      </c>
      <c r="L49" s="8">
        <v>8</v>
      </c>
      <c r="M49" s="9">
        <v>1.8731327208189341E-3</v>
      </c>
      <c r="N49" s="8">
        <v>3</v>
      </c>
      <c r="O49" s="9">
        <v>1.0586080715336765E-3</v>
      </c>
      <c r="P49" s="8">
        <v>5</v>
      </c>
      <c r="Q49" s="9">
        <v>1.1259156509030974E-3</v>
      </c>
      <c r="R49" s="8">
        <v>11</v>
      </c>
      <c r="S49" s="9">
        <v>2.8541922895292653E-3</v>
      </c>
      <c r="T49" s="8">
        <v>14</v>
      </c>
      <c r="U49" s="9">
        <v>2.3275416339009767E-3</v>
      </c>
      <c r="V49" s="8">
        <v>13</v>
      </c>
      <c r="W49" s="9">
        <v>3.5743744844652188E-3</v>
      </c>
      <c r="X49" s="8">
        <v>17</v>
      </c>
      <c r="Y49" s="9">
        <v>2.670025663658438E-3</v>
      </c>
      <c r="Z49" s="8">
        <v>4</v>
      </c>
      <c r="AA49" s="9">
        <v>1.2578695463493481E-3</v>
      </c>
      <c r="AB49" s="8">
        <v>12</v>
      </c>
      <c r="AC49" s="9">
        <v>1.9566536005687341E-3</v>
      </c>
      <c r="AD49" s="8">
        <v>5</v>
      </c>
      <c r="AE49" s="9">
        <v>1.467997651203758E-3</v>
      </c>
      <c r="AF49" s="8">
        <v>10</v>
      </c>
      <c r="AG49" s="9">
        <v>1.6082341588935349E-3</v>
      </c>
      <c r="AH49" s="8">
        <v>6</v>
      </c>
      <c r="AI49" s="9">
        <v>1.5806111696522655E-3</v>
      </c>
      <c r="AJ49" s="8">
        <v>6</v>
      </c>
      <c r="AK49" s="9">
        <v>8.6567594863656036E-4</v>
      </c>
      <c r="AL49" s="8">
        <v>11</v>
      </c>
      <c r="AM49" s="9">
        <v>2.8328611898016999E-3</v>
      </c>
      <c r="AN49" s="8">
        <v>15</v>
      </c>
      <c r="AO49" s="9">
        <v>2.0833333333333333E-3</v>
      </c>
      <c r="AP49" s="8">
        <v>11</v>
      </c>
      <c r="AQ49" s="9">
        <v>2.6679602231384912E-3</v>
      </c>
      <c r="AR49" s="8">
        <v>17</v>
      </c>
      <c r="AS49" s="9">
        <v>2.3575093606989323E-3</v>
      </c>
      <c r="AT49" s="8">
        <v>10</v>
      </c>
      <c r="AU49" s="9">
        <v>2.8360748723766306E-3</v>
      </c>
      <c r="AV49" s="8">
        <v>18</v>
      </c>
      <c r="AW49" s="9">
        <v>2.7289266221952697E-3</v>
      </c>
      <c r="AX49" s="8">
        <v>2</v>
      </c>
      <c r="AY49" s="9">
        <v>6.3251106894370653E-4</v>
      </c>
      <c r="AZ49" s="8">
        <v>5</v>
      </c>
      <c r="BA49" s="9">
        <v>7.9732100143517753E-4</v>
      </c>
      <c r="BB49" s="8">
        <v>1.9999999999999989</v>
      </c>
      <c r="BC49" s="9">
        <v>7.917656373713375E-4</v>
      </c>
      <c r="BD49" s="8">
        <v>3.9999999999999991</v>
      </c>
      <c r="BE49" s="9">
        <v>7.3300348176653842E-4</v>
      </c>
      <c r="BF49" s="8">
        <v>4</v>
      </c>
      <c r="BG49" s="9">
        <f t="shared" si="0"/>
        <v>1.7189514396218307E-3</v>
      </c>
      <c r="BH49" s="8">
        <v>6</v>
      </c>
      <c r="BI49" s="9">
        <f t="shared" si="1"/>
        <v>1.2355848434925864E-3</v>
      </c>
      <c r="BJ49" s="8">
        <v>3</v>
      </c>
      <c r="BK49" s="9">
        <f t="shared" si="2"/>
        <v>1.5368852459016393E-3</v>
      </c>
      <c r="BL49" s="8">
        <v>5</v>
      </c>
      <c r="BM49" s="9">
        <f t="shared" si="3"/>
        <v>1.1263798152737104E-3</v>
      </c>
      <c r="BN49" s="8">
        <v>5</v>
      </c>
      <c r="BO49" s="9">
        <f t="shared" si="4"/>
        <v>2.1635655560363477E-3</v>
      </c>
      <c r="BP49" s="8">
        <v>8</v>
      </c>
      <c r="BQ49" s="9">
        <f t="shared" si="5"/>
        <v>1.6799664006719867E-3</v>
      </c>
      <c r="BR49" s="8">
        <v>8</v>
      </c>
      <c r="BS49" s="9">
        <f t="shared" si="6"/>
        <v>4.3383947939262474E-3</v>
      </c>
      <c r="BT49" s="8">
        <v>11</v>
      </c>
      <c r="BU49" s="9">
        <f t="shared" si="7"/>
        <v>2.4261138067931186E-3</v>
      </c>
      <c r="BV49" s="8">
        <v>2</v>
      </c>
      <c r="BW49" s="9">
        <f t="shared" si="8"/>
        <v>9.2123445416858593E-4</v>
      </c>
      <c r="BX49" s="8">
        <v>8</v>
      </c>
      <c r="BY49" s="9">
        <f t="shared" si="9"/>
        <v>1.813647698934482E-3</v>
      </c>
    </row>
    <row r="50" spans="1:77" ht="15" customHeight="1" thickBot="1" x14ac:dyDescent="0.3">
      <c r="A50" s="7" t="s">
        <v>62</v>
      </c>
      <c r="B50" s="8">
        <v>2</v>
      </c>
      <c r="C50" s="9">
        <v>8.7225023114631138E-4</v>
      </c>
      <c r="D50" s="8">
        <v>2</v>
      </c>
      <c r="E50" s="9">
        <v>6.1786367455884538E-4</v>
      </c>
      <c r="F50" s="8">
        <v>2</v>
      </c>
      <c r="G50" s="9">
        <v>9.1160611323059517E-4</v>
      </c>
      <c r="H50" s="8">
        <v>3</v>
      </c>
      <c r="I50" s="9">
        <v>9.0119317977001572E-4</v>
      </c>
      <c r="J50" s="8">
        <v>2</v>
      </c>
      <c r="K50" s="9">
        <v>7.1789055040668507E-4</v>
      </c>
      <c r="L50" s="8">
        <v>4</v>
      </c>
      <c r="M50" s="9">
        <v>9.3656636040946703E-4</v>
      </c>
      <c r="N50" s="8">
        <v>3</v>
      </c>
      <c r="O50" s="9">
        <v>1.0586080715336765E-3</v>
      </c>
      <c r="P50" s="8">
        <v>4</v>
      </c>
      <c r="Q50" s="9">
        <v>9.0073252072247795E-4</v>
      </c>
      <c r="R50" s="8">
        <v>1</v>
      </c>
      <c r="S50" s="9">
        <v>2.5947202632084233E-4</v>
      </c>
      <c r="T50" s="8">
        <v>1</v>
      </c>
      <c r="U50" s="9">
        <v>1.6625297385006977E-4</v>
      </c>
      <c r="V50" s="8">
        <v>1</v>
      </c>
      <c r="W50" s="9">
        <v>2.7495188342040145E-4</v>
      </c>
      <c r="X50" s="8">
        <v>1</v>
      </c>
      <c r="Y50" s="9">
        <v>1.570603331563787E-4</v>
      </c>
      <c r="Z50" s="8">
        <v>0</v>
      </c>
      <c r="AA50" s="9">
        <v>0</v>
      </c>
      <c r="AB50" s="8">
        <v>0</v>
      </c>
      <c r="AC50" s="9">
        <v>0</v>
      </c>
      <c r="AD50" s="8">
        <v>1</v>
      </c>
      <c r="AE50" s="9">
        <v>2.9359953024075161E-4</v>
      </c>
      <c r="AF50" s="8">
        <v>1</v>
      </c>
      <c r="AG50" s="9">
        <v>1.6082341588935349E-4</v>
      </c>
      <c r="AH50" s="8">
        <v>3</v>
      </c>
      <c r="AI50" s="9">
        <v>7.9030558482613277E-4</v>
      </c>
      <c r="AJ50" s="8">
        <v>3</v>
      </c>
      <c r="AK50" s="9">
        <v>4.3283797431828018E-4</v>
      </c>
      <c r="AL50" s="8">
        <v>0</v>
      </c>
      <c r="AM50" s="9">
        <v>0</v>
      </c>
      <c r="AN50" s="8">
        <v>1</v>
      </c>
      <c r="AO50" s="9">
        <v>1.3888888888888889E-4</v>
      </c>
      <c r="AP50" s="8">
        <v>1</v>
      </c>
      <c r="AQ50" s="9">
        <v>2.4254183846713557E-4</v>
      </c>
      <c r="AR50" s="8">
        <v>1</v>
      </c>
      <c r="AS50" s="9">
        <v>1.3867702121758425E-4</v>
      </c>
      <c r="AT50" s="8">
        <v>5</v>
      </c>
      <c r="AU50" s="9">
        <v>1.4180374361883153E-3</v>
      </c>
      <c r="AV50" s="8">
        <v>7</v>
      </c>
      <c r="AW50" s="9">
        <v>1.0612492419648271E-3</v>
      </c>
      <c r="AX50" s="8">
        <v>0</v>
      </c>
      <c r="AY50" s="9">
        <v>0</v>
      </c>
      <c r="AZ50" s="8">
        <v>3.9999999999999991</v>
      </c>
      <c r="BA50" s="9">
        <v>6.3785680114814187E-4</v>
      </c>
      <c r="BB50" s="8">
        <v>1</v>
      </c>
      <c r="BC50" s="9">
        <v>3.9588281868566897E-4</v>
      </c>
      <c r="BD50" s="8">
        <v>2.9999999999999991</v>
      </c>
      <c r="BE50" s="9">
        <v>5.4975261132490382E-4</v>
      </c>
      <c r="BF50" s="8">
        <v>0</v>
      </c>
      <c r="BG50" s="9">
        <f t="shared" si="0"/>
        <v>0</v>
      </c>
      <c r="BH50" s="8">
        <v>1</v>
      </c>
      <c r="BI50" s="9">
        <f t="shared" si="1"/>
        <v>2.0593080724876442E-4</v>
      </c>
      <c r="BJ50" s="8">
        <v>2</v>
      </c>
      <c r="BK50" s="9">
        <f t="shared" si="2"/>
        <v>1.0245901639344263E-3</v>
      </c>
      <c r="BL50" s="8">
        <v>3</v>
      </c>
      <c r="BM50" s="9">
        <f t="shared" si="3"/>
        <v>6.7582788916422613E-4</v>
      </c>
      <c r="BN50" s="8">
        <v>0</v>
      </c>
      <c r="BO50" s="9">
        <f t="shared" si="4"/>
        <v>0</v>
      </c>
      <c r="BP50" s="8">
        <v>3</v>
      </c>
      <c r="BQ50" s="9">
        <f t="shared" si="5"/>
        <v>6.29987400251995E-4</v>
      </c>
      <c r="BR50" s="8">
        <v>0</v>
      </c>
      <c r="BS50" s="9">
        <f t="shared" si="6"/>
        <v>0</v>
      </c>
      <c r="BT50" s="8">
        <v>0</v>
      </c>
      <c r="BU50" s="9">
        <f t="shared" si="7"/>
        <v>0</v>
      </c>
      <c r="BV50" s="8">
        <v>0</v>
      </c>
      <c r="BW50" s="9">
        <f t="shared" si="8"/>
        <v>0</v>
      </c>
      <c r="BX50" s="8">
        <v>1</v>
      </c>
      <c r="BY50" s="9">
        <f t="shared" si="9"/>
        <v>2.2670596236681024E-4</v>
      </c>
    </row>
    <row r="51" spans="1:77" ht="15" customHeight="1" thickBot="1" x14ac:dyDescent="0.3">
      <c r="A51" s="7" t="s">
        <v>63</v>
      </c>
      <c r="B51" s="8">
        <v>16</v>
      </c>
      <c r="C51" s="9">
        <v>6.978001849170491E-3</v>
      </c>
      <c r="D51" s="8">
        <v>21</v>
      </c>
      <c r="E51" s="9">
        <v>6.4875685828678763E-3</v>
      </c>
      <c r="F51" s="8">
        <v>11</v>
      </c>
      <c r="G51" s="9">
        <v>5.0138336227682732E-3</v>
      </c>
      <c r="H51" s="8">
        <v>12</v>
      </c>
      <c r="I51" s="9">
        <v>3.6047727190800629E-3</v>
      </c>
      <c r="J51" s="8">
        <v>10</v>
      </c>
      <c r="K51" s="9">
        <v>3.5894527520334255E-3</v>
      </c>
      <c r="L51" s="8">
        <v>19</v>
      </c>
      <c r="M51" s="9">
        <v>4.4486902119449685E-3</v>
      </c>
      <c r="N51" s="8">
        <v>9</v>
      </c>
      <c r="O51" s="9">
        <v>3.1758242146010295E-3</v>
      </c>
      <c r="P51" s="8">
        <v>13</v>
      </c>
      <c r="Q51" s="9">
        <v>2.9273806923480533E-3</v>
      </c>
      <c r="R51" s="8">
        <v>22</v>
      </c>
      <c r="S51" s="9">
        <v>5.7083845790585307E-3</v>
      </c>
      <c r="T51" s="8">
        <v>31.99</v>
      </c>
      <c r="U51" s="9">
        <v>5.3184326334637317E-3</v>
      </c>
      <c r="V51" s="8">
        <v>21</v>
      </c>
      <c r="W51" s="9">
        <v>5.7739895518284304E-3</v>
      </c>
      <c r="X51" s="8">
        <v>31.99</v>
      </c>
      <c r="Y51" s="9">
        <v>5.0243600576725545E-3</v>
      </c>
      <c r="Z51" s="8">
        <v>11</v>
      </c>
      <c r="AA51" s="9">
        <v>3.4591412524607071E-3</v>
      </c>
      <c r="AB51" s="8">
        <v>24</v>
      </c>
      <c r="AC51" s="9">
        <v>3.9133072011374682E-3</v>
      </c>
      <c r="AD51" s="11"/>
      <c r="AE51" s="12"/>
      <c r="AF51" s="11"/>
      <c r="AG51" s="12"/>
      <c r="AH51" s="11"/>
      <c r="AI51" s="12">
        <v>0</v>
      </c>
      <c r="AJ51" s="11"/>
      <c r="AK51" s="12">
        <v>0</v>
      </c>
      <c r="AL51" s="11"/>
      <c r="AM51" s="12">
        <v>0</v>
      </c>
      <c r="AN51" s="11"/>
      <c r="AO51" s="12">
        <v>0</v>
      </c>
      <c r="AP51" s="11"/>
      <c r="AQ51" s="12">
        <v>0</v>
      </c>
      <c r="AR51" s="11"/>
      <c r="AS51" s="12">
        <v>0</v>
      </c>
      <c r="AT51" s="11"/>
      <c r="AU51" s="12"/>
      <c r="AV51" s="11"/>
      <c r="AW51" s="12"/>
      <c r="AX51" s="11"/>
      <c r="AY51" s="12">
        <v>0</v>
      </c>
      <c r="AZ51" s="11"/>
      <c r="BA51" s="12">
        <v>0</v>
      </c>
      <c r="BB51" s="11"/>
      <c r="BC51" s="12"/>
      <c r="BD51" s="11"/>
      <c r="BE51" s="12"/>
      <c r="BF51" s="11">
        <v>0</v>
      </c>
      <c r="BG51" s="12">
        <f t="shared" si="0"/>
        <v>0</v>
      </c>
      <c r="BH51" s="11">
        <v>0</v>
      </c>
      <c r="BI51" s="12">
        <f t="shared" si="1"/>
        <v>0</v>
      </c>
      <c r="BJ51" s="11">
        <v>0</v>
      </c>
      <c r="BK51" s="12">
        <f t="shared" si="2"/>
        <v>0</v>
      </c>
      <c r="BL51" s="11">
        <v>0</v>
      </c>
      <c r="BM51" s="12">
        <f t="shared" si="3"/>
        <v>0</v>
      </c>
      <c r="BN51" s="11">
        <v>0</v>
      </c>
      <c r="BO51" s="12">
        <f t="shared" si="4"/>
        <v>0</v>
      </c>
      <c r="BP51" s="11">
        <v>0</v>
      </c>
      <c r="BQ51" s="12">
        <f t="shared" si="5"/>
        <v>0</v>
      </c>
      <c r="BR51" s="11">
        <v>0</v>
      </c>
      <c r="BS51" s="12">
        <f t="shared" si="6"/>
        <v>0</v>
      </c>
      <c r="BT51" s="11">
        <v>0</v>
      </c>
      <c r="BU51" s="12">
        <f t="shared" si="7"/>
        <v>0</v>
      </c>
      <c r="BV51" s="11">
        <v>0</v>
      </c>
      <c r="BW51" s="12">
        <f t="shared" si="8"/>
        <v>0</v>
      </c>
      <c r="BX51" s="11">
        <v>0</v>
      </c>
      <c r="BY51" s="12">
        <f t="shared" si="9"/>
        <v>0</v>
      </c>
    </row>
    <row r="52" spans="1:77" ht="15" customHeight="1" thickBot="1" x14ac:dyDescent="0.3">
      <c r="A52" s="7" t="s">
        <v>64</v>
      </c>
      <c r="B52" s="8">
        <v>52</v>
      </c>
      <c r="C52" s="9">
        <v>2.2678506009804096E-2</v>
      </c>
      <c r="D52" s="8">
        <v>69</v>
      </c>
      <c r="E52" s="9">
        <v>2.1316296772280165E-2</v>
      </c>
      <c r="F52" s="8">
        <v>43.989999999999995</v>
      </c>
      <c r="G52" s="9">
        <v>2.0050776460506937E-2</v>
      </c>
      <c r="H52" s="8">
        <v>63.989999999999995</v>
      </c>
      <c r="I52" s="9">
        <v>1.9222450524494433E-2</v>
      </c>
      <c r="J52" s="8">
        <v>59</v>
      </c>
      <c r="K52" s="9">
        <v>2.1177771236997212E-2</v>
      </c>
      <c r="L52" s="8">
        <v>71</v>
      </c>
      <c r="M52" s="9">
        <v>1.6624052897268038E-2</v>
      </c>
      <c r="N52" s="8">
        <v>71.989999999999995</v>
      </c>
      <c r="O52" s="9">
        <v>2.5403065023236453E-2</v>
      </c>
      <c r="P52" s="8">
        <v>100.99</v>
      </c>
      <c r="Q52" s="9">
        <v>2.2741244316940759E-2</v>
      </c>
      <c r="R52" s="8">
        <v>212</v>
      </c>
      <c r="S52" s="9">
        <v>5.5008069580018575E-2</v>
      </c>
      <c r="T52" s="8">
        <v>264</v>
      </c>
      <c r="U52" s="9">
        <v>4.3890785096418417E-2</v>
      </c>
      <c r="V52" s="8">
        <v>172</v>
      </c>
      <c r="W52" s="9">
        <v>4.7291723948309043E-2</v>
      </c>
      <c r="X52" s="8">
        <v>270</v>
      </c>
      <c r="Y52" s="9">
        <v>4.2406289952222252E-2</v>
      </c>
      <c r="Z52" s="8">
        <v>98</v>
      </c>
      <c r="AA52" s="9">
        <v>3.081780388555903E-2</v>
      </c>
      <c r="AB52" s="8">
        <v>154</v>
      </c>
      <c r="AC52" s="9">
        <v>2.5110387873965422E-2</v>
      </c>
      <c r="AD52" s="8">
        <v>52</v>
      </c>
      <c r="AE52" s="9">
        <v>1.5267175572519083E-2</v>
      </c>
      <c r="AF52" s="8">
        <v>101</v>
      </c>
      <c r="AG52" s="9">
        <v>1.6243165004824704E-2</v>
      </c>
      <c r="AH52" s="8">
        <v>93</v>
      </c>
      <c r="AI52" s="9">
        <v>2.4499473129610115E-2</v>
      </c>
      <c r="AJ52" s="8">
        <v>137</v>
      </c>
      <c r="AK52" s="9">
        <v>1.9766267493868128E-2</v>
      </c>
      <c r="AL52" s="8">
        <v>86</v>
      </c>
      <c r="AM52" s="9">
        <v>2.2147823847540563E-2</v>
      </c>
      <c r="AN52" s="8">
        <v>155</v>
      </c>
      <c r="AO52" s="9">
        <v>2.1527777777777778E-2</v>
      </c>
      <c r="AP52" s="8">
        <v>121</v>
      </c>
      <c r="AQ52" s="9">
        <v>2.9347562454523406E-2</v>
      </c>
      <c r="AR52" s="8">
        <v>186</v>
      </c>
      <c r="AS52" s="9">
        <v>2.5793925946470671E-2</v>
      </c>
      <c r="AT52" s="8">
        <v>67</v>
      </c>
      <c r="AU52" s="9">
        <v>1.9001701644923426E-2</v>
      </c>
      <c r="AV52" s="8">
        <v>120</v>
      </c>
      <c r="AW52" s="9">
        <v>1.8192844147968467E-2</v>
      </c>
      <c r="AX52" s="8">
        <v>92.999999999999972</v>
      </c>
      <c r="AY52" s="9">
        <v>2.9411764705882346E-2</v>
      </c>
      <c r="AZ52" s="8">
        <v>131.00000000000003</v>
      </c>
      <c r="BA52" s="9">
        <v>2.0889810237601655E-2</v>
      </c>
      <c r="BB52" s="8">
        <v>76</v>
      </c>
      <c r="BC52" s="9">
        <v>3.0087094220110841E-2</v>
      </c>
      <c r="BD52" s="8">
        <v>135.00000000000006</v>
      </c>
      <c r="BE52" s="9">
        <v>2.4738867509620691E-2</v>
      </c>
      <c r="BF52" s="8">
        <v>66</v>
      </c>
      <c r="BG52" s="9">
        <f t="shared" si="0"/>
        <v>2.8362698753760206E-2</v>
      </c>
      <c r="BH52" s="8">
        <v>117</v>
      </c>
      <c r="BI52" s="9">
        <f t="shared" si="1"/>
        <v>2.4093904448105437E-2</v>
      </c>
      <c r="BJ52" s="8">
        <v>54</v>
      </c>
      <c r="BK52" s="9">
        <f t="shared" si="2"/>
        <v>2.7663934426229508E-2</v>
      </c>
      <c r="BL52" s="8">
        <v>88</v>
      </c>
      <c r="BM52" s="9">
        <f t="shared" si="3"/>
        <v>1.9824284748817301E-2</v>
      </c>
      <c r="BN52" s="8">
        <v>117</v>
      </c>
      <c r="BO52" s="9">
        <f t="shared" si="4"/>
        <v>5.0627434011250541E-2</v>
      </c>
      <c r="BP52" s="8">
        <v>197</v>
      </c>
      <c r="BQ52" s="9">
        <f t="shared" si="5"/>
        <v>4.136917261654767E-2</v>
      </c>
      <c r="BR52" s="8">
        <v>42</v>
      </c>
      <c r="BS52" s="9">
        <f t="shared" si="6"/>
        <v>2.27765726681128E-2</v>
      </c>
      <c r="BT52" s="8">
        <v>93</v>
      </c>
      <c r="BU52" s="9">
        <f t="shared" si="7"/>
        <v>2.051168945743273E-2</v>
      </c>
      <c r="BV52" s="8">
        <v>30</v>
      </c>
      <c r="BW52" s="9">
        <f t="shared" si="8"/>
        <v>1.3818516812528788E-2</v>
      </c>
      <c r="BX52" s="8">
        <v>48</v>
      </c>
      <c r="BY52" s="9">
        <f t="shared" si="9"/>
        <v>1.0881886193606891E-2</v>
      </c>
    </row>
    <row r="53" spans="1:77" ht="15" customHeight="1" thickBot="1" x14ac:dyDescent="0.3">
      <c r="A53" s="7" t="s">
        <v>65</v>
      </c>
      <c r="B53" s="8">
        <v>0</v>
      </c>
      <c r="C53" s="9">
        <v>0</v>
      </c>
      <c r="D53" s="8">
        <v>0</v>
      </c>
      <c r="E53" s="9">
        <v>0</v>
      </c>
      <c r="F53" s="8">
        <v>0</v>
      </c>
      <c r="G53" s="9">
        <v>0</v>
      </c>
      <c r="H53" s="8">
        <v>0</v>
      </c>
      <c r="I53" s="9">
        <v>0</v>
      </c>
      <c r="J53" s="8">
        <v>3</v>
      </c>
      <c r="K53" s="9">
        <v>1.0768358256100276E-3</v>
      </c>
      <c r="L53" s="8">
        <v>4</v>
      </c>
      <c r="M53" s="9">
        <v>9.3656636040946703E-4</v>
      </c>
      <c r="N53" s="8">
        <v>0</v>
      </c>
      <c r="O53" s="9">
        <v>0</v>
      </c>
      <c r="P53" s="8">
        <v>0</v>
      </c>
      <c r="Q53" s="9">
        <v>0</v>
      </c>
      <c r="R53" s="8">
        <v>2</v>
      </c>
      <c r="S53" s="9">
        <v>5.1894405264168466E-4</v>
      </c>
      <c r="T53" s="8">
        <v>2</v>
      </c>
      <c r="U53" s="9">
        <v>3.3250594770013953E-4</v>
      </c>
      <c r="V53" s="8">
        <v>0</v>
      </c>
      <c r="W53" s="9">
        <v>0</v>
      </c>
      <c r="X53" s="8">
        <v>0</v>
      </c>
      <c r="Y53" s="9">
        <v>0</v>
      </c>
      <c r="Z53" s="8">
        <v>24</v>
      </c>
      <c r="AA53" s="9">
        <v>7.5472172780960889E-3</v>
      </c>
      <c r="AB53" s="8">
        <v>24</v>
      </c>
      <c r="AC53" s="9">
        <v>3.9133072011374682E-3</v>
      </c>
      <c r="AD53" s="8">
        <v>3</v>
      </c>
      <c r="AE53" s="9">
        <v>8.8079859072225488E-4</v>
      </c>
      <c r="AF53" s="8">
        <v>26</v>
      </c>
      <c r="AG53" s="9">
        <v>4.1814088131231905E-3</v>
      </c>
      <c r="AH53" s="8">
        <v>1</v>
      </c>
      <c r="AI53" s="9">
        <v>2.6343519494204424E-4</v>
      </c>
      <c r="AJ53" s="8">
        <v>3</v>
      </c>
      <c r="AK53" s="9">
        <v>4.3283797431828018E-4</v>
      </c>
      <c r="AL53" s="8">
        <v>1</v>
      </c>
      <c r="AM53" s="9">
        <v>2.5753283543651818E-4</v>
      </c>
      <c r="AN53" s="8">
        <v>2</v>
      </c>
      <c r="AO53" s="9">
        <v>2.7777777777777778E-4</v>
      </c>
      <c r="AP53" s="8">
        <v>3</v>
      </c>
      <c r="AQ53" s="9">
        <v>7.2762551540140675E-4</v>
      </c>
      <c r="AR53" s="8">
        <v>4</v>
      </c>
      <c r="AS53" s="9">
        <v>5.54708084870337E-4</v>
      </c>
      <c r="AT53" s="8">
        <v>1</v>
      </c>
      <c r="AU53" s="9">
        <v>2.836074872376631E-4</v>
      </c>
      <c r="AV53" s="8">
        <v>1</v>
      </c>
      <c r="AW53" s="9">
        <v>1.5160703456640388E-4</v>
      </c>
      <c r="AX53" s="8">
        <v>1</v>
      </c>
      <c r="AY53" s="9">
        <v>3.1625553447185326E-4</v>
      </c>
      <c r="AZ53" s="8">
        <v>1</v>
      </c>
      <c r="BA53" s="9">
        <v>1.5946420028703552E-4</v>
      </c>
      <c r="BB53" s="8">
        <v>0.99999999999999889</v>
      </c>
      <c r="BC53" s="9">
        <v>3.9588281868566854E-4</v>
      </c>
      <c r="BD53" s="8">
        <v>0.99999999999999889</v>
      </c>
      <c r="BE53" s="9">
        <v>1.8325087044163444E-4</v>
      </c>
      <c r="BF53" s="8">
        <v>0</v>
      </c>
      <c r="BG53" s="9">
        <f t="shared" si="0"/>
        <v>0</v>
      </c>
      <c r="BH53" s="8">
        <v>0</v>
      </c>
      <c r="BI53" s="9">
        <f t="shared" si="1"/>
        <v>0</v>
      </c>
      <c r="BJ53" s="8">
        <v>0</v>
      </c>
      <c r="BK53" s="9">
        <f t="shared" si="2"/>
        <v>0</v>
      </c>
      <c r="BL53" s="8">
        <v>0</v>
      </c>
      <c r="BM53" s="9">
        <f t="shared" si="3"/>
        <v>0</v>
      </c>
      <c r="BN53" s="8">
        <v>0</v>
      </c>
      <c r="BO53" s="9">
        <f t="shared" si="4"/>
        <v>0</v>
      </c>
      <c r="BP53" s="8">
        <v>0</v>
      </c>
      <c r="BQ53" s="9">
        <f t="shared" si="5"/>
        <v>0</v>
      </c>
      <c r="BR53" s="8">
        <v>0</v>
      </c>
      <c r="BS53" s="9">
        <f t="shared" si="6"/>
        <v>0</v>
      </c>
      <c r="BT53" s="8">
        <v>0</v>
      </c>
      <c r="BU53" s="9">
        <f t="shared" si="7"/>
        <v>0</v>
      </c>
      <c r="BV53" s="8">
        <v>0</v>
      </c>
      <c r="BW53" s="9">
        <f t="shared" si="8"/>
        <v>0</v>
      </c>
      <c r="BX53" s="8">
        <v>0</v>
      </c>
      <c r="BY53" s="9">
        <f t="shared" si="9"/>
        <v>0</v>
      </c>
    </row>
    <row r="54" spans="1:77" ht="15" customHeight="1" thickBot="1" x14ac:dyDescent="0.3">
      <c r="A54" s="7" t="s">
        <v>66</v>
      </c>
      <c r="B54" s="8">
        <v>10</v>
      </c>
      <c r="C54" s="9">
        <v>4.361251155731557E-3</v>
      </c>
      <c r="D54" s="8">
        <v>12</v>
      </c>
      <c r="E54" s="9">
        <v>3.7071820473530718E-3</v>
      </c>
      <c r="F54" s="8">
        <v>10</v>
      </c>
      <c r="G54" s="9">
        <v>4.5580305661529763E-3</v>
      </c>
      <c r="H54" s="8">
        <v>14</v>
      </c>
      <c r="I54" s="9">
        <v>4.2055681722600732E-3</v>
      </c>
      <c r="J54" s="8">
        <v>10</v>
      </c>
      <c r="K54" s="9">
        <v>3.5894527520334255E-3</v>
      </c>
      <c r="L54" s="8">
        <v>12</v>
      </c>
      <c r="M54" s="9">
        <v>2.8096990812284009E-3</v>
      </c>
      <c r="N54" s="8">
        <v>10.99</v>
      </c>
      <c r="O54" s="9">
        <v>3.8780342353850351E-3</v>
      </c>
      <c r="P54" s="8">
        <v>17.990000000000002</v>
      </c>
      <c r="Q54" s="9">
        <v>4.0510445119493451E-3</v>
      </c>
      <c r="R54" s="8">
        <v>7</v>
      </c>
      <c r="S54" s="9">
        <v>1.8163041842458962E-3</v>
      </c>
      <c r="T54" s="8">
        <v>16.990000000000002</v>
      </c>
      <c r="U54" s="9">
        <v>2.8246380257126854E-3</v>
      </c>
      <c r="V54" s="8">
        <v>9</v>
      </c>
      <c r="W54" s="9">
        <v>2.474566950783613E-3</v>
      </c>
      <c r="X54" s="8">
        <v>18.990000000000002</v>
      </c>
      <c r="Y54" s="9">
        <v>2.982575726639632E-3</v>
      </c>
      <c r="Z54" s="8">
        <v>2</v>
      </c>
      <c r="AA54" s="9">
        <v>6.2893477317467407E-4</v>
      </c>
      <c r="AB54" s="8">
        <v>15</v>
      </c>
      <c r="AC54" s="9">
        <v>2.4458170007109177E-3</v>
      </c>
      <c r="AD54" s="8">
        <v>7</v>
      </c>
      <c r="AE54" s="9">
        <v>2.0551967116852611E-3</v>
      </c>
      <c r="AF54" s="8">
        <v>15</v>
      </c>
      <c r="AG54" s="9">
        <v>2.4123512383403024E-3</v>
      </c>
      <c r="AH54" s="8">
        <v>8</v>
      </c>
      <c r="AI54" s="9">
        <v>2.1074815595363539E-3</v>
      </c>
      <c r="AJ54" s="8">
        <v>15</v>
      </c>
      <c r="AK54" s="9">
        <v>2.164189871591401E-3</v>
      </c>
      <c r="AL54" s="8">
        <v>3</v>
      </c>
      <c r="AM54" s="9">
        <v>7.7259850630955449E-4</v>
      </c>
      <c r="AN54" s="8">
        <v>12</v>
      </c>
      <c r="AO54" s="9">
        <v>1.6666666666666668E-3</v>
      </c>
      <c r="AP54" s="8">
        <v>4</v>
      </c>
      <c r="AQ54" s="9">
        <v>9.7016735386854229E-4</v>
      </c>
      <c r="AR54" s="8">
        <v>12</v>
      </c>
      <c r="AS54" s="9">
        <v>1.664124254611011E-3</v>
      </c>
      <c r="AT54" s="8">
        <v>4</v>
      </c>
      <c r="AU54" s="9">
        <v>1.1344299489506524E-3</v>
      </c>
      <c r="AV54" s="8">
        <v>12</v>
      </c>
      <c r="AW54" s="9">
        <v>1.8192844147968466E-3</v>
      </c>
      <c r="AX54" s="8">
        <v>4</v>
      </c>
      <c r="AY54" s="9">
        <v>1.2650221378874131E-3</v>
      </c>
      <c r="AZ54" s="8">
        <v>10</v>
      </c>
      <c r="BA54" s="9">
        <v>1.5946420028703551E-3</v>
      </c>
      <c r="BB54" s="8">
        <v>1</v>
      </c>
      <c r="BC54" s="9">
        <v>3.9588281868566897E-4</v>
      </c>
      <c r="BD54" s="8">
        <v>6.9999999999999991</v>
      </c>
      <c r="BE54" s="9">
        <v>1.2827560930914425E-3</v>
      </c>
      <c r="BF54" s="8">
        <v>2</v>
      </c>
      <c r="BG54" s="9">
        <f t="shared" si="0"/>
        <v>8.5947571981091536E-4</v>
      </c>
      <c r="BH54" s="8">
        <v>4</v>
      </c>
      <c r="BI54" s="9">
        <f t="shared" si="1"/>
        <v>8.2372322899505767E-4</v>
      </c>
      <c r="BJ54" s="8">
        <v>3</v>
      </c>
      <c r="BK54" s="9">
        <f t="shared" si="2"/>
        <v>1.5368852459016393E-3</v>
      </c>
      <c r="BL54" s="8">
        <v>3</v>
      </c>
      <c r="BM54" s="9">
        <f t="shared" si="3"/>
        <v>6.7582788916422613E-4</v>
      </c>
      <c r="BN54" s="8">
        <v>0</v>
      </c>
      <c r="BO54" s="9">
        <f t="shared" si="4"/>
        <v>0</v>
      </c>
      <c r="BP54" s="8">
        <v>2</v>
      </c>
      <c r="BQ54" s="9">
        <f t="shared" si="5"/>
        <v>4.1999160016799666E-4</v>
      </c>
      <c r="BR54" s="8">
        <v>0</v>
      </c>
      <c r="BS54" s="9">
        <f t="shared" si="6"/>
        <v>0</v>
      </c>
      <c r="BT54" s="8">
        <v>0</v>
      </c>
      <c r="BU54" s="9">
        <f t="shared" si="7"/>
        <v>0</v>
      </c>
      <c r="BV54" s="8">
        <v>0</v>
      </c>
      <c r="BW54" s="9">
        <f t="shared" si="8"/>
        <v>0</v>
      </c>
      <c r="BX54" s="8">
        <v>0</v>
      </c>
      <c r="BY54" s="9">
        <f t="shared" si="9"/>
        <v>0</v>
      </c>
    </row>
    <row r="55" spans="1:77" ht="15" customHeight="1" thickBot="1" x14ac:dyDescent="0.3">
      <c r="A55" s="7" t="s">
        <v>67</v>
      </c>
      <c r="B55" s="8">
        <v>0</v>
      </c>
      <c r="C55" s="9">
        <v>0</v>
      </c>
      <c r="D55" s="8">
        <v>0</v>
      </c>
      <c r="E55" s="9">
        <v>0</v>
      </c>
      <c r="F55" s="8">
        <v>1</v>
      </c>
      <c r="G55" s="9">
        <v>4.5580305661529759E-4</v>
      </c>
      <c r="H55" s="8">
        <v>1</v>
      </c>
      <c r="I55" s="9">
        <v>3.0039772659000522E-4</v>
      </c>
      <c r="J55" s="8">
        <v>3</v>
      </c>
      <c r="K55" s="9">
        <v>1.0768358256100276E-3</v>
      </c>
      <c r="L55" s="8">
        <v>4</v>
      </c>
      <c r="M55" s="9">
        <v>9.3656636040946703E-4</v>
      </c>
      <c r="N55" s="8">
        <v>5</v>
      </c>
      <c r="O55" s="9">
        <v>1.7643467858894609E-3</v>
      </c>
      <c r="P55" s="8">
        <v>6</v>
      </c>
      <c r="Q55" s="9">
        <v>1.3510987810837168E-3</v>
      </c>
      <c r="R55" s="8">
        <v>9</v>
      </c>
      <c r="S55" s="9">
        <v>2.335248236887581E-3</v>
      </c>
      <c r="T55" s="8">
        <v>13</v>
      </c>
      <c r="U55" s="9">
        <v>2.1612886600509071E-3</v>
      </c>
      <c r="V55" s="8">
        <v>3</v>
      </c>
      <c r="W55" s="9">
        <v>8.2485565026120425E-4</v>
      </c>
      <c r="X55" s="8">
        <v>12</v>
      </c>
      <c r="Y55" s="9">
        <v>1.8847239978765445E-3</v>
      </c>
      <c r="Z55" s="8">
        <v>7</v>
      </c>
      <c r="AA55" s="9">
        <v>2.2012717061113594E-3</v>
      </c>
      <c r="AB55" s="8">
        <v>10</v>
      </c>
      <c r="AC55" s="9">
        <v>1.6305446671406119E-3</v>
      </c>
      <c r="AD55" s="8">
        <v>10</v>
      </c>
      <c r="AE55" s="9">
        <v>2.935995302407516E-3</v>
      </c>
      <c r="AF55" s="8">
        <v>14</v>
      </c>
      <c r="AG55" s="9">
        <v>2.2515278224509491E-3</v>
      </c>
      <c r="AH55" s="8">
        <v>7</v>
      </c>
      <c r="AI55" s="9">
        <v>1.8440463645943098E-3</v>
      </c>
      <c r="AJ55" s="8">
        <v>10</v>
      </c>
      <c r="AK55" s="9">
        <v>1.4427932477276007E-3</v>
      </c>
      <c r="AL55" s="8">
        <v>4</v>
      </c>
      <c r="AM55" s="9">
        <v>1.0301313417460727E-3</v>
      </c>
      <c r="AN55" s="8">
        <v>11</v>
      </c>
      <c r="AO55" s="9">
        <v>1.5277777777777779E-3</v>
      </c>
      <c r="AP55" s="8">
        <v>8</v>
      </c>
      <c r="AQ55" s="9">
        <v>1.9403347077370846E-3</v>
      </c>
      <c r="AR55" s="8">
        <v>9</v>
      </c>
      <c r="AS55" s="9">
        <v>1.2480931909582581E-3</v>
      </c>
      <c r="AT55" s="8">
        <v>2</v>
      </c>
      <c r="AU55" s="9">
        <v>5.6721497447532619E-4</v>
      </c>
      <c r="AV55" s="8">
        <v>5</v>
      </c>
      <c r="AW55" s="9">
        <v>7.5803517283201942E-4</v>
      </c>
      <c r="AX55" s="8">
        <v>4.9999999999999991</v>
      </c>
      <c r="AY55" s="9">
        <v>1.581277672359266E-3</v>
      </c>
      <c r="AZ55" s="8">
        <v>7</v>
      </c>
      <c r="BA55" s="9">
        <v>1.1162494020092485E-3</v>
      </c>
      <c r="BB55" s="8">
        <v>0.99999999999999889</v>
      </c>
      <c r="BC55" s="9">
        <v>3.9588281868566854E-4</v>
      </c>
      <c r="BD55" s="8">
        <v>2.9999999999999991</v>
      </c>
      <c r="BE55" s="9">
        <v>5.4975261132490382E-4</v>
      </c>
      <c r="BF55" s="8">
        <v>3</v>
      </c>
      <c r="BG55" s="9">
        <f t="shared" si="0"/>
        <v>1.289213579716373E-3</v>
      </c>
      <c r="BH55" s="8">
        <v>3</v>
      </c>
      <c r="BI55" s="9">
        <f t="shared" si="1"/>
        <v>6.177924217462932E-4</v>
      </c>
      <c r="BJ55" s="8">
        <v>0</v>
      </c>
      <c r="BK55" s="9">
        <f t="shared" si="2"/>
        <v>0</v>
      </c>
      <c r="BL55" s="8">
        <v>3</v>
      </c>
      <c r="BM55" s="9">
        <f t="shared" si="3"/>
        <v>6.7582788916422613E-4</v>
      </c>
      <c r="BN55" s="8">
        <v>3</v>
      </c>
      <c r="BO55" s="9">
        <f t="shared" si="4"/>
        <v>1.2981393336218088E-3</v>
      </c>
      <c r="BP55" s="8">
        <v>5</v>
      </c>
      <c r="BQ55" s="9">
        <f t="shared" si="5"/>
        <v>1.0499790004199917E-3</v>
      </c>
      <c r="BR55" s="8">
        <v>1</v>
      </c>
      <c r="BS55" s="9">
        <f t="shared" si="6"/>
        <v>5.4229934924078093E-4</v>
      </c>
      <c r="BT55" s="8">
        <v>1</v>
      </c>
      <c r="BU55" s="9">
        <f t="shared" si="7"/>
        <v>2.2055580061755624E-4</v>
      </c>
      <c r="BV55" s="8">
        <v>0</v>
      </c>
      <c r="BW55" s="9">
        <f t="shared" si="8"/>
        <v>0</v>
      </c>
      <c r="BX55" s="8">
        <v>3</v>
      </c>
      <c r="BY55" s="9">
        <f t="shared" si="9"/>
        <v>6.801178871004307E-4</v>
      </c>
    </row>
    <row r="56" spans="1:77" ht="15" customHeight="1" thickBot="1" x14ac:dyDescent="0.3">
      <c r="A56" s="7" t="s">
        <v>68</v>
      </c>
      <c r="B56" s="8">
        <v>10</v>
      </c>
      <c r="C56" s="9">
        <v>4.361251155731557E-3</v>
      </c>
      <c r="D56" s="8">
        <v>13</v>
      </c>
      <c r="E56" s="9">
        <v>4.0161138846324948E-3</v>
      </c>
      <c r="F56" s="8">
        <v>8</v>
      </c>
      <c r="G56" s="9">
        <v>3.6464244529223807E-3</v>
      </c>
      <c r="H56" s="8">
        <v>19</v>
      </c>
      <c r="I56" s="9">
        <v>5.7075568052100999E-3</v>
      </c>
      <c r="J56" s="8">
        <v>6</v>
      </c>
      <c r="K56" s="9">
        <v>2.1536716512200551E-3</v>
      </c>
      <c r="L56" s="8">
        <v>15</v>
      </c>
      <c r="M56" s="9">
        <v>3.5121238515355012E-3</v>
      </c>
      <c r="N56" s="8">
        <v>23</v>
      </c>
      <c r="O56" s="9">
        <v>8.1159952150915201E-3</v>
      </c>
      <c r="P56" s="8">
        <v>24</v>
      </c>
      <c r="Q56" s="9">
        <v>5.4043951243348673E-3</v>
      </c>
      <c r="R56" s="8">
        <v>28</v>
      </c>
      <c r="S56" s="9">
        <v>7.265216736983585E-3</v>
      </c>
      <c r="T56" s="8">
        <v>37</v>
      </c>
      <c r="U56" s="9">
        <v>6.1513600324525812E-3</v>
      </c>
      <c r="V56" s="8">
        <v>21</v>
      </c>
      <c r="W56" s="9">
        <v>5.7739895518284304E-3</v>
      </c>
      <c r="X56" s="8">
        <v>31</v>
      </c>
      <c r="Y56" s="9">
        <v>4.8688703278477394E-3</v>
      </c>
      <c r="Z56" s="8">
        <v>18</v>
      </c>
      <c r="AA56" s="9">
        <v>5.6604129585720664E-3</v>
      </c>
      <c r="AB56" s="8">
        <v>26</v>
      </c>
      <c r="AC56" s="9">
        <v>4.2394161345655906E-3</v>
      </c>
      <c r="AD56" s="8">
        <v>13</v>
      </c>
      <c r="AE56" s="9">
        <v>3.8167938931297708E-3</v>
      </c>
      <c r="AF56" s="8">
        <v>28</v>
      </c>
      <c r="AG56" s="9">
        <v>4.5030556449018981E-3</v>
      </c>
      <c r="AH56" s="8">
        <v>6</v>
      </c>
      <c r="AI56" s="9">
        <v>1.5806111696522655E-3</v>
      </c>
      <c r="AJ56" s="8">
        <v>15</v>
      </c>
      <c r="AK56" s="9">
        <v>2.164189871591401E-3</v>
      </c>
      <c r="AL56" s="8">
        <v>6</v>
      </c>
      <c r="AM56" s="9">
        <v>1.545197012619109E-3</v>
      </c>
      <c r="AN56" s="8">
        <v>14</v>
      </c>
      <c r="AO56" s="9">
        <v>1.9444444444444444E-3</v>
      </c>
      <c r="AP56" s="8">
        <v>10</v>
      </c>
      <c r="AQ56" s="9">
        <v>2.4254183846713559E-3</v>
      </c>
      <c r="AR56" s="8">
        <v>14</v>
      </c>
      <c r="AS56" s="9">
        <v>1.9414782970461795E-3</v>
      </c>
      <c r="AT56" s="8">
        <v>9</v>
      </c>
      <c r="AU56" s="9">
        <v>2.5524673851389677E-3</v>
      </c>
      <c r="AV56" s="8">
        <v>18</v>
      </c>
      <c r="AW56" s="9">
        <v>2.7289266221952697E-3</v>
      </c>
      <c r="AX56" s="8">
        <v>8.0000000000000018</v>
      </c>
      <c r="AY56" s="9">
        <v>2.5300442757748265E-3</v>
      </c>
      <c r="AZ56" s="8">
        <v>14.999999999999993</v>
      </c>
      <c r="BA56" s="9">
        <v>2.3919630043055316E-3</v>
      </c>
      <c r="BB56" s="8">
        <v>8.9999999999999982</v>
      </c>
      <c r="BC56" s="9">
        <v>3.5629453681710202E-3</v>
      </c>
      <c r="BD56" s="8">
        <v>12.999999999999995</v>
      </c>
      <c r="BE56" s="9">
        <v>2.3822613157412497E-3</v>
      </c>
      <c r="BF56" s="8">
        <v>14</v>
      </c>
      <c r="BG56" s="9">
        <f t="shared" si="0"/>
        <v>6.016330038676407E-3</v>
      </c>
      <c r="BH56" s="8">
        <v>20</v>
      </c>
      <c r="BI56" s="9">
        <f t="shared" si="1"/>
        <v>4.1186161449752881E-3</v>
      </c>
      <c r="BJ56" s="8">
        <v>6</v>
      </c>
      <c r="BK56" s="9">
        <f t="shared" si="2"/>
        <v>3.0737704918032786E-3</v>
      </c>
      <c r="BL56" s="8">
        <v>10</v>
      </c>
      <c r="BM56" s="9">
        <f t="shared" si="3"/>
        <v>2.2527596305474207E-3</v>
      </c>
      <c r="BN56" s="8">
        <v>3</v>
      </c>
      <c r="BO56" s="9">
        <f t="shared" si="4"/>
        <v>1.2981393336218088E-3</v>
      </c>
      <c r="BP56" s="8">
        <v>4</v>
      </c>
      <c r="BQ56" s="9">
        <f t="shared" si="5"/>
        <v>8.3998320033599333E-4</v>
      </c>
      <c r="BR56" s="8">
        <v>1</v>
      </c>
      <c r="BS56" s="9">
        <f t="shared" si="6"/>
        <v>5.4229934924078093E-4</v>
      </c>
      <c r="BT56" s="8">
        <v>22</v>
      </c>
      <c r="BU56" s="9">
        <f t="shared" si="7"/>
        <v>4.8522276135862371E-3</v>
      </c>
      <c r="BV56" s="8">
        <v>2</v>
      </c>
      <c r="BW56" s="9">
        <f t="shared" si="8"/>
        <v>9.2123445416858593E-4</v>
      </c>
      <c r="BX56" s="8">
        <v>2</v>
      </c>
      <c r="BY56" s="9">
        <f t="shared" si="9"/>
        <v>4.5341192473362049E-4</v>
      </c>
    </row>
    <row r="57" spans="1:77" ht="15" customHeight="1" thickBot="1" x14ac:dyDescent="0.3">
      <c r="A57" s="7" t="s">
        <v>69</v>
      </c>
      <c r="B57" s="8">
        <v>0</v>
      </c>
      <c r="C57" s="9">
        <v>0</v>
      </c>
      <c r="D57" s="8">
        <v>0</v>
      </c>
      <c r="E57" s="9">
        <v>0</v>
      </c>
      <c r="F57" s="8">
        <v>0</v>
      </c>
      <c r="G57" s="9">
        <v>0</v>
      </c>
      <c r="H57" s="8">
        <v>0</v>
      </c>
      <c r="I57" s="9">
        <v>0</v>
      </c>
      <c r="J57" s="8">
        <v>5</v>
      </c>
      <c r="K57" s="9">
        <v>1.7947263760167127E-3</v>
      </c>
      <c r="L57" s="8">
        <v>6</v>
      </c>
      <c r="M57" s="9">
        <v>1.4048495406142004E-3</v>
      </c>
      <c r="N57" s="8">
        <v>1</v>
      </c>
      <c r="O57" s="9">
        <v>3.5286935717789215E-4</v>
      </c>
      <c r="P57" s="8">
        <v>2</v>
      </c>
      <c r="Q57" s="9">
        <v>4.5036626036123897E-4</v>
      </c>
      <c r="R57" s="8">
        <v>6</v>
      </c>
      <c r="S57" s="9">
        <v>1.5568321579250539E-3</v>
      </c>
      <c r="T57" s="8">
        <v>7</v>
      </c>
      <c r="U57" s="9">
        <v>1.1637708169504883E-3</v>
      </c>
      <c r="V57" s="8">
        <v>9</v>
      </c>
      <c r="W57" s="9">
        <v>2.474566950783613E-3</v>
      </c>
      <c r="X57" s="8">
        <v>14</v>
      </c>
      <c r="Y57" s="9">
        <v>2.1988446641893018E-3</v>
      </c>
      <c r="Z57" s="8">
        <v>2</v>
      </c>
      <c r="AA57" s="9">
        <v>6.2893477317467407E-4</v>
      </c>
      <c r="AB57" s="8">
        <v>9</v>
      </c>
      <c r="AC57" s="9">
        <v>1.4674902004265507E-3</v>
      </c>
      <c r="AD57" s="8">
        <v>2</v>
      </c>
      <c r="AE57" s="9">
        <v>5.8719906048150322E-4</v>
      </c>
      <c r="AF57" s="8">
        <v>6</v>
      </c>
      <c r="AG57" s="9">
        <v>9.6494049533612093E-4</v>
      </c>
      <c r="AH57" s="8">
        <v>1</v>
      </c>
      <c r="AI57" s="9">
        <v>2.6343519494204424E-4</v>
      </c>
      <c r="AJ57" s="8">
        <v>1</v>
      </c>
      <c r="AK57" s="9">
        <v>1.4427932477276007E-4</v>
      </c>
      <c r="AL57" s="8">
        <v>2</v>
      </c>
      <c r="AM57" s="9">
        <v>5.1506567087303637E-4</v>
      </c>
      <c r="AN57" s="8">
        <v>3</v>
      </c>
      <c r="AO57" s="9">
        <v>4.1666666666666669E-4</v>
      </c>
      <c r="AP57" s="8">
        <v>3</v>
      </c>
      <c r="AQ57" s="9">
        <v>7.2762551540140675E-4</v>
      </c>
      <c r="AR57" s="8">
        <v>3</v>
      </c>
      <c r="AS57" s="9">
        <v>4.1603106365275275E-4</v>
      </c>
      <c r="AT57" s="8">
        <v>2</v>
      </c>
      <c r="AU57" s="9">
        <v>5.6721497447532619E-4</v>
      </c>
      <c r="AV57" s="8">
        <v>2</v>
      </c>
      <c r="AW57" s="9">
        <v>3.0321406913280777E-4</v>
      </c>
      <c r="AX57" s="8">
        <v>3.9999999999999982</v>
      </c>
      <c r="AY57" s="9">
        <v>1.2650221378874124E-3</v>
      </c>
      <c r="AZ57" s="8">
        <v>3.9999999999999982</v>
      </c>
      <c r="BA57" s="9">
        <v>6.3785680114814176E-4</v>
      </c>
      <c r="BB57" s="8">
        <v>1</v>
      </c>
      <c r="BC57" s="9">
        <v>3.9588281868566897E-4</v>
      </c>
      <c r="BD57" s="8">
        <v>1</v>
      </c>
      <c r="BE57" s="9">
        <v>1.8325087044163466E-4</v>
      </c>
      <c r="BF57" s="8">
        <v>2</v>
      </c>
      <c r="BG57" s="9">
        <f t="shared" si="0"/>
        <v>8.5947571981091536E-4</v>
      </c>
      <c r="BH57" s="8">
        <v>2</v>
      </c>
      <c r="BI57" s="9">
        <f t="shared" si="1"/>
        <v>4.1186161449752884E-4</v>
      </c>
      <c r="BJ57" s="8">
        <v>2</v>
      </c>
      <c r="BK57" s="9">
        <f t="shared" si="2"/>
        <v>1.0245901639344263E-3</v>
      </c>
      <c r="BL57" s="8">
        <v>3</v>
      </c>
      <c r="BM57" s="9">
        <f t="shared" si="3"/>
        <v>6.7582788916422613E-4</v>
      </c>
      <c r="BN57" s="8">
        <v>2</v>
      </c>
      <c r="BO57" s="9">
        <f t="shared" si="4"/>
        <v>8.6542622241453913E-4</v>
      </c>
      <c r="BP57" s="8">
        <v>3</v>
      </c>
      <c r="BQ57" s="9">
        <f t="shared" si="5"/>
        <v>6.29987400251995E-4</v>
      </c>
      <c r="BR57" s="8">
        <v>8</v>
      </c>
      <c r="BS57" s="9">
        <f t="shared" si="6"/>
        <v>4.3383947939262474E-3</v>
      </c>
      <c r="BT57" s="8">
        <v>11</v>
      </c>
      <c r="BU57" s="9">
        <f t="shared" si="7"/>
        <v>2.4261138067931186E-3</v>
      </c>
      <c r="BV57" s="8">
        <v>1</v>
      </c>
      <c r="BW57" s="9">
        <f t="shared" si="8"/>
        <v>4.6061722708429296E-4</v>
      </c>
      <c r="BX57" s="8">
        <v>6</v>
      </c>
      <c r="BY57" s="9">
        <f t="shared" si="9"/>
        <v>1.3602357742008614E-3</v>
      </c>
    </row>
    <row r="58" spans="1:77" ht="15" customHeight="1" thickBot="1" x14ac:dyDescent="0.3">
      <c r="A58" s="7" t="s">
        <v>70</v>
      </c>
      <c r="B58" s="8">
        <v>3</v>
      </c>
      <c r="C58" s="9">
        <v>1.308375346719467E-3</v>
      </c>
      <c r="D58" s="8">
        <v>3</v>
      </c>
      <c r="E58" s="9">
        <v>9.2679551183826796E-4</v>
      </c>
      <c r="F58" s="8">
        <v>3</v>
      </c>
      <c r="G58" s="9">
        <v>1.3674091698458928E-3</v>
      </c>
      <c r="H58" s="8">
        <v>3</v>
      </c>
      <c r="I58" s="9">
        <v>9.0119317977001572E-4</v>
      </c>
      <c r="J58" s="8">
        <v>2</v>
      </c>
      <c r="K58" s="9">
        <v>7.1789055040668507E-4</v>
      </c>
      <c r="L58" s="8">
        <v>3</v>
      </c>
      <c r="M58" s="9">
        <v>7.0242477030710022E-4</v>
      </c>
      <c r="N58" s="8">
        <v>1</v>
      </c>
      <c r="O58" s="9">
        <v>3.5286935717789215E-4</v>
      </c>
      <c r="P58" s="8">
        <v>2</v>
      </c>
      <c r="Q58" s="9">
        <v>4.5036626036123897E-4</v>
      </c>
      <c r="R58" s="8">
        <v>3</v>
      </c>
      <c r="S58" s="9">
        <v>7.7841607896252693E-4</v>
      </c>
      <c r="T58" s="8">
        <v>4</v>
      </c>
      <c r="U58" s="9">
        <v>6.6501189540027906E-4</v>
      </c>
      <c r="V58" s="8">
        <v>0</v>
      </c>
      <c r="W58" s="9">
        <v>0</v>
      </c>
      <c r="X58" s="8">
        <v>1</v>
      </c>
      <c r="Y58" s="9">
        <v>1.570603331563787E-4</v>
      </c>
      <c r="Z58" s="8">
        <v>0</v>
      </c>
      <c r="AA58" s="9">
        <v>0</v>
      </c>
      <c r="AB58" s="8">
        <v>0</v>
      </c>
      <c r="AC58" s="9">
        <v>0</v>
      </c>
      <c r="AD58" s="8">
        <v>1</v>
      </c>
      <c r="AE58" s="9">
        <v>2.9359953024075161E-4</v>
      </c>
      <c r="AF58" s="8">
        <v>1</v>
      </c>
      <c r="AG58" s="9">
        <v>1.6082341588935349E-4</v>
      </c>
      <c r="AH58" s="8">
        <v>0</v>
      </c>
      <c r="AI58" s="9">
        <v>0</v>
      </c>
      <c r="AJ58" s="8">
        <v>0</v>
      </c>
      <c r="AK58" s="9">
        <v>0</v>
      </c>
      <c r="AL58" s="8">
        <v>4</v>
      </c>
      <c r="AM58" s="9">
        <v>1.0301313417460727E-3</v>
      </c>
      <c r="AN58" s="8">
        <v>4</v>
      </c>
      <c r="AO58" s="9">
        <v>5.5555555555555556E-4</v>
      </c>
      <c r="AP58" s="8">
        <v>1</v>
      </c>
      <c r="AQ58" s="9">
        <v>2.4254183846713557E-4</v>
      </c>
      <c r="AR58" s="8">
        <v>1</v>
      </c>
      <c r="AS58" s="9">
        <v>1.3867702121758425E-4</v>
      </c>
      <c r="AT58" s="8">
        <v>1</v>
      </c>
      <c r="AU58" s="9">
        <v>2.836074872376631E-4</v>
      </c>
      <c r="AV58" s="8">
        <v>1</v>
      </c>
      <c r="AW58" s="9">
        <v>1.5160703456640388E-4</v>
      </c>
      <c r="AX58" s="8">
        <v>2</v>
      </c>
      <c r="AY58" s="9">
        <v>6.3251106894370653E-4</v>
      </c>
      <c r="AZ58" s="8">
        <v>2</v>
      </c>
      <c r="BA58" s="9">
        <v>3.1892840057407104E-4</v>
      </c>
      <c r="BB58" s="8">
        <v>1</v>
      </c>
      <c r="BC58" s="9">
        <v>3.9588281868566897E-4</v>
      </c>
      <c r="BD58" s="8">
        <v>2.9999999999999991</v>
      </c>
      <c r="BE58" s="9">
        <v>5.4975261132490382E-4</v>
      </c>
      <c r="BF58" s="8">
        <v>0</v>
      </c>
      <c r="BG58" s="9">
        <f t="shared" si="0"/>
        <v>0</v>
      </c>
      <c r="BH58" s="8">
        <v>1</v>
      </c>
      <c r="BI58" s="9">
        <f t="shared" si="1"/>
        <v>2.0593080724876442E-4</v>
      </c>
      <c r="BJ58" s="8">
        <v>0</v>
      </c>
      <c r="BK58" s="9">
        <f t="shared" si="2"/>
        <v>0</v>
      </c>
      <c r="BL58" s="8">
        <v>0</v>
      </c>
      <c r="BM58" s="9">
        <f t="shared" si="3"/>
        <v>0</v>
      </c>
      <c r="BN58" s="8">
        <v>2</v>
      </c>
      <c r="BO58" s="9">
        <f t="shared" si="4"/>
        <v>8.6542622241453913E-4</v>
      </c>
      <c r="BP58" s="8">
        <v>2</v>
      </c>
      <c r="BQ58" s="9">
        <f t="shared" si="5"/>
        <v>4.1999160016799666E-4</v>
      </c>
      <c r="BR58" s="8">
        <v>3</v>
      </c>
      <c r="BS58" s="9">
        <f t="shared" si="6"/>
        <v>1.6268980477223427E-3</v>
      </c>
      <c r="BT58" s="8">
        <v>3</v>
      </c>
      <c r="BU58" s="9">
        <f t="shared" si="7"/>
        <v>6.6166740185266877E-4</v>
      </c>
      <c r="BV58" s="8">
        <v>5</v>
      </c>
      <c r="BW58" s="9">
        <f t="shared" si="8"/>
        <v>2.3030861354214646E-3</v>
      </c>
      <c r="BX58" s="8">
        <v>8</v>
      </c>
      <c r="BY58" s="9">
        <f t="shared" si="9"/>
        <v>1.813647698934482E-3</v>
      </c>
    </row>
    <row r="59" spans="1:77" ht="15" customHeight="1" thickBot="1" x14ac:dyDescent="0.3">
      <c r="A59" s="7" t="s">
        <v>71</v>
      </c>
      <c r="B59" s="8">
        <v>2</v>
      </c>
      <c r="C59" s="9">
        <v>8.7225023114631138E-4</v>
      </c>
      <c r="D59" s="8">
        <v>2</v>
      </c>
      <c r="E59" s="9">
        <v>6.1786367455884538E-4</v>
      </c>
      <c r="F59" s="8">
        <v>0</v>
      </c>
      <c r="G59" s="9">
        <v>0</v>
      </c>
      <c r="H59" s="8">
        <v>0</v>
      </c>
      <c r="I59" s="9">
        <v>0</v>
      </c>
      <c r="J59" s="8">
        <v>2</v>
      </c>
      <c r="K59" s="9">
        <v>7.1789055040668507E-4</v>
      </c>
      <c r="L59" s="8">
        <v>2</v>
      </c>
      <c r="M59" s="9">
        <v>4.6828318020473352E-4</v>
      </c>
      <c r="N59" s="8">
        <v>1</v>
      </c>
      <c r="O59" s="9">
        <v>3.5286935717789215E-4</v>
      </c>
      <c r="P59" s="8">
        <v>2</v>
      </c>
      <c r="Q59" s="9">
        <v>4.5036626036123897E-4</v>
      </c>
      <c r="R59" s="8">
        <v>0</v>
      </c>
      <c r="S59" s="9">
        <v>0</v>
      </c>
      <c r="T59" s="8">
        <v>0</v>
      </c>
      <c r="U59" s="9">
        <v>0</v>
      </c>
      <c r="V59" s="8">
        <v>1</v>
      </c>
      <c r="W59" s="9">
        <v>2.7495188342040145E-4</v>
      </c>
      <c r="X59" s="8">
        <v>3</v>
      </c>
      <c r="Y59" s="9">
        <v>4.7118099946913611E-4</v>
      </c>
      <c r="Z59" s="8">
        <v>4</v>
      </c>
      <c r="AA59" s="9">
        <v>1.2578695463493481E-3</v>
      </c>
      <c r="AB59" s="8">
        <v>5</v>
      </c>
      <c r="AC59" s="9">
        <v>8.1527233357030595E-4</v>
      </c>
      <c r="AD59" s="8">
        <v>3</v>
      </c>
      <c r="AE59" s="9">
        <v>8.8079859072225488E-4</v>
      </c>
      <c r="AF59" s="8">
        <v>6</v>
      </c>
      <c r="AG59" s="9">
        <v>9.6494049533612093E-4</v>
      </c>
      <c r="AH59" s="8">
        <v>2</v>
      </c>
      <c r="AI59" s="9">
        <v>5.2687038988408848E-4</v>
      </c>
      <c r="AJ59" s="8">
        <v>4</v>
      </c>
      <c r="AK59" s="9">
        <v>5.7711729909104028E-4</v>
      </c>
      <c r="AL59" s="8">
        <v>2</v>
      </c>
      <c r="AM59" s="9">
        <v>5.1506567087303637E-4</v>
      </c>
      <c r="AN59" s="8">
        <v>6</v>
      </c>
      <c r="AO59" s="9">
        <v>8.3333333333333339E-4</v>
      </c>
      <c r="AP59" s="8">
        <v>3</v>
      </c>
      <c r="AQ59" s="9">
        <v>7.2762551540140675E-4</v>
      </c>
      <c r="AR59" s="8">
        <v>7</v>
      </c>
      <c r="AS59" s="9">
        <v>9.7073914852308975E-4</v>
      </c>
      <c r="AT59" s="8">
        <v>2</v>
      </c>
      <c r="AU59" s="9">
        <v>5.6721497447532619E-4</v>
      </c>
      <c r="AV59" s="8">
        <v>4</v>
      </c>
      <c r="AW59" s="9">
        <v>6.0642813826561554E-4</v>
      </c>
      <c r="AX59" s="8">
        <v>0</v>
      </c>
      <c r="AY59" s="9">
        <v>0</v>
      </c>
      <c r="AZ59" s="8">
        <v>2</v>
      </c>
      <c r="BA59" s="9">
        <v>3.1892840057407104E-4</v>
      </c>
      <c r="BB59" s="8">
        <v>0</v>
      </c>
      <c r="BC59" s="9">
        <v>0</v>
      </c>
      <c r="BD59" s="8">
        <v>0</v>
      </c>
      <c r="BE59" s="9">
        <v>0</v>
      </c>
      <c r="BF59" s="8">
        <v>0</v>
      </c>
      <c r="BG59" s="9">
        <f t="shared" si="0"/>
        <v>0</v>
      </c>
      <c r="BH59" s="8">
        <v>1</v>
      </c>
      <c r="BI59" s="9">
        <f t="shared" si="1"/>
        <v>2.0593080724876442E-4</v>
      </c>
      <c r="BJ59" s="8">
        <v>0</v>
      </c>
      <c r="BK59" s="9">
        <f t="shared" si="2"/>
        <v>0</v>
      </c>
      <c r="BL59" s="8">
        <v>1</v>
      </c>
      <c r="BM59" s="9">
        <f t="shared" si="3"/>
        <v>2.2527596305474206E-4</v>
      </c>
      <c r="BN59" s="8">
        <v>0</v>
      </c>
      <c r="BO59" s="9">
        <f t="shared" si="4"/>
        <v>0</v>
      </c>
      <c r="BP59" s="8">
        <v>1</v>
      </c>
      <c r="BQ59" s="9">
        <f t="shared" si="5"/>
        <v>2.0999580008399833E-4</v>
      </c>
      <c r="BR59" s="8">
        <v>0</v>
      </c>
      <c r="BS59" s="9">
        <f t="shared" si="6"/>
        <v>0</v>
      </c>
      <c r="BT59" s="8">
        <v>0</v>
      </c>
      <c r="BU59" s="9">
        <f t="shared" si="7"/>
        <v>0</v>
      </c>
      <c r="BV59" s="8">
        <v>0</v>
      </c>
      <c r="BW59" s="9">
        <f t="shared" si="8"/>
        <v>0</v>
      </c>
      <c r="BX59" s="8">
        <v>0</v>
      </c>
      <c r="BY59" s="9">
        <f t="shared" si="9"/>
        <v>0</v>
      </c>
    </row>
    <row r="60" spans="1:77" ht="15" customHeight="1" thickBot="1" x14ac:dyDescent="0.3">
      <c r="A60" s="7" t="s">
        <v>72</v>
      </c>
      <c r="B60" s="8">
        <v>0</v>
      </c>
      <c r="C60" s="9">
        <v>0</v>
      </c>
      <c r="D60" s="8">
        <v>0</v>
      </c>
      <c r="E60" s="9">
        <v>0</v>
      </c>
      <c r="F60" s="8">
        <v>1</v>
      </c>
      <c r="G60" s="9">
        <v>4.5580305661529759E-4</v>
      </c>
      <c r="H60" s="8">
        <v>1</v>
      </c>
      <c r="I60" s="9">
        <v>3.0039772659000522E-4</v>
      </c>
      <c r="J60" s="8">
        <v>6</v>
      </c>
      <c r="K60" s="9">
        <v>2.1536716512200551E-3</v>
      </c>
      <c r="L60" s="8">
        <v>6</v>
      </c>
      <c r="M60" s="9">
        <v>1.4048495406142004E-3</v>
      </c>
      <c r="N60" s="8">
        <v>8</v>
      </c>
      <c r="O60" s="9">
        <v>2.8229548574231372E-3</v>
      </c>
      <c r="P60" s="8">
        <v>10</v>
      </c>
      <c r="Q60" s="9">
        <v>2.2518313018061948E-3</v>
      </c>
      <c r="R60" s="8">
        <v>4</v>
      </c>
      <c r="S60" s="9">
        <v>1.0378881052833693E-3</v>
      </c>
      <c r="T60" s="8">
        <v>8</v>
      </c>
      <c r="U60" s="9">
        <v>1.3300237908005581E-3</v>
      </c>
      <c r="V60" s="8">
        <v>2</v>
      </c>
      <c r="W60" s="9">
        <v>5.499037668408029E-4</v>
      </c>
      <c r="X60" s="8">
        <v>7</v>
      </c>
      <c r="Y60" s="9">
        <v>1.0994223320946509E-3</v>
      </c>
      <c r="Z60" s="8">
        <v>6</v>
      </c>
      <c r="AA60" s="9">
        <v>1.8868043195240222E-3</v>
      </c>
      <c r="AB60" s="8">
        <v>9</v>
      </c>
      <c r="AC60" s="9">
        <v>1.4674902004265507E-3</v>
      </c>
      <c r="AD60" s="8">
        <v>1</v>
      </c>
      <c r="AE60" s="9">
        <v>2.9359953024075161E-4</v>
      </c>
      <c r="AF60" s="8">
        <v>5</v>
      </c>
      <c r="AG60" s="9">
        <v>8.0411707944676744E-4</v>
      </c>
      <c r="AH60" s="8">
        <v>2</v>
      </c>
      <c r="AI60" s="9">
        <v>5.2687038988408848E-4</v>
      </c>
      <c r="AJ60" s="8">
        <v>3</v>
      </c>
      <c r="AK60" s="9">
        <v>4.3283797431828018E-4</v>
      </c>
      <c r="AL60" s="8">
        <v>7</v>
      </c>
      <c r="AM60" s="9">
        <v>1.8027298480556271E-3</v>
      </c>
      <c r="AN60" s="8">
        <v>9</v>
      </c>
      <c r="AO60" s="9">
        <v>1.25E-3</v>
      </c>
      <c r="AP60" s="8">
        <v>4</v>
      </c>
      <c r="AQ60" s="9">
        <v>9.7016735386854229E-4</v>
      </c>
      <c r="AR60" s="8">
        <v>8</v>
      </c>
      <c r="AS60" s="9">
        <v>1.109416169740674E-3</v>
      </c>
      <c r="AT60" s="8">
        <v>4</v>
      </c>
      <c r="AU60" s="9">
        <v>1.1344299489506524E-3</v>
      </c>
      <c r="AV60" s="8">
        <v>5</v>
      </c>
      <c r="AW60" s="9">
        <v>7.5803517283201942E-4</v>
      </c>
      <c r="AX60" s="8">
        <v>1.9999999999999991</v>
      </c>
      <c r="AY60" s="9">
        <v>6.325110689437062E-4</v>
      </c>
      <c r="AZ60" s="8">
        <v>5.9999999999999991</v>
      </c>
      <c r="BA60" s="9">
        <v>9.5678520172221297E-4</v>
      </c>
      <c r="BB60" s="8">
        <v>0</v>
      </c>
      <c r="BC60" s="9">
        <v>0</v>
      </c>
      <c r="BD60" s="8">
        <v>2</v>
      </c>
      <c r="BE60" s="9">
        <v>3.6650174088326932E-4</v>
      </c>
      <c r="BF60" s="8">
        <v>2</v>
      </c>
      <c r="BG60" s="9">
        <f t="shared" si="0"/>
        <v>8.5947571981091536E-4</v>
      </c>
      <c r="BH60" s="8">
        <v>3</v>
      </c>
      <c r="BI60" s="9">
        <f t="shared" si="1"/>
        <v>6.177924217462932E-4</v>
      </c>
      <c r="BJ60" s="8">
        <v>1</v>
      </c>
      <c r="BK60" s="9">
        <f t="shared" si="2"/>
        <v>5.1229508196721314E-4</v>
      </c>
      <c r="BL60" s="8">
        <v>2</v>
      </c>
      <c r="BM60" s="9">
        <f t="shared" si="3"/>
        <v>4.5055192610948412E-4</v>
      </c>
      <c r="BN60" s="8">
        <v>1</v>
      </c>
      <c r="BO60" s="9">
        <f t="shared" si="4"/>
        <v>4.3271311120726956E-4</v>
      </c>
      <c r="BP60" s="8">
        <v>1</v>
      </c>
      <c r="BQ60" s="9">
        <f t="shared" si="5"/>
        <v>2.0999580008399833E-4</v>
      </c>
      <c r="BR60" s="8">
        <v>3</v>
      </c>
      <c r="BS60" s="9">
        <f t="shared" si="6"/>
        <v>1.6268980477223427E-3</v>
      </c>
      <c r="BT60" s="8">
        <v>4</v>
      </c>
      <c r="BU60" s="9">
        <f t="shared" si="7"/>
        <v>8.8222320247022495E-4</v>
      </c>
      <c r="BV60" s="8">
        <v>2</v>
      </c>
      <c r="BW60" s="9">
        <f t="shared" si="8"/>
        <v>9.2123445416858593E-4</v>
      </c>
      <c r="BX60" s="8">
        <v>6</v>
      </c>
      <c r="BY60" s="9">
        <f t="shared" si="9"/>
        <v>1.3602357742008614E-3</v>
      </c>
    </row>
    <row r="61" spans="1:77" ht="15" customHeight="1" thickBot="1" x14ac:dyDescent="0.3">
      <c r="A61" s="7" t="s">
        <v>73</v>
      </c>
      <c r="B61" s="8">
        <v>16</v>
      </c>
      <c r="C61" s="9">
        <v>6.978001849170491E-3</v>
      </c>
      <c r="D61" s="8">
        <v>21</v>
      </c>
      <c r="E61" s="9">
        <v>6.4875685828678763E-3</v>
      </c>
      <c r="F61" s="8">
        <v>12</v>
      </c>
      <c r="G61" s="9">
        <v>5.469636679383571E-3</v>
      </c>
      <c r="H61" s="8">
        <v>24</v>
      </c>
      <c r="I61" s="9">
        <v>7.2095454381601257E-3</v>
      </c>
      <c r="J61" s="8">
        <v>9</v>
      </c>
      <c r="K61" s="9">
        <v>3.2305074768300829E-3</v>
      </c>
      <c r="L61" s="8">
        <v>15</v>
      </c>
      <c r="M61" s="9">
        <v>3.5121238515355012E-3</v>
      </c>
      <c r="N61" s="8">
        <v>14</v>
      </c>
      <c r="O61" s="9">
        <v>4.9401710004904906E-3</v>
      </c>
      <c r="P61" s="8">
        <v>16</v>
      </c>
      <c r="Q61" s="9">
        <v>3.6029300828899118E-3</v>
      </c>
      <c r="R61" s="8">
        <v>27</v>
      </c>
      <c r="S61" s="9">
        <v>7.0057447106627426E-3</v>
      </c>
      <c r="T61" s="8">
        <v>31</v>
      </c>
      <c r="U61" s="9">
        <v>5.1538421893521629E-3</v>
      </c>
      <c r="V61" s="8">
        <v>18</v>
      </c>
      <c r="W61" s="9">
        <v>4.9491339015672259E-3</v>
      </c>
      <c r="X61" s="8">
        <v>30</v>
      </c>
      <c r="Y61" s="9">
        <v>4.7118099946913614E-3</v>
      </c>
      <c r="Z61" s="8">
        <v>28</v>
      </c>
      <c r="AA61" s="9">
        <v>8.8050868244454374E-3</v>
      </c>
      <c r="AB61" s="8">
        <v>39</v>
      </c>
      <c r="AC61" s="9">
        <v>6.3591242018483859E-3</v>
      </c>
      <c r="AD61" s="8">
        <v>22</v>
      </c>
      <c r="AE61" s="9">
        <v>6.4591896652965355E-3</v>
      </c>
      <c r="AF61" s="8">
        <v>33</v>
      </c>
      <c r="AG61" s="9">
        <v>5.307172724348665E-3</v>
      </c>
      <c r="AH61" s="8">
        <v>10</v>
      </c>
      <c r="AI61" s="9">
        <v>2.6343519494204425E-3</v>
      </c>
      <c r="AJ61" s="8">
        <v>24</v>
      </c>
      <c r="AK61" s="9">
        <v>3.4627037945462414E-3</v>
      </c>
      <c r="AL61" s="8">
        <v>12</v>
      </c>
      <c r="AM61" s="9">
        <v>3.090394025238218E-3</v>
      </c>
      <c r="AN61" s="8">
        <v>21</v>
      </c>
      <c r="AO61" s="9">
        <v>2.9166666666666668E-3</v>
      </c>
      <c r="AP61" s="8">
        <v>31</v>
      </c>
      <c r="AQ61" s="9">
        <v>7.5187969924812026E-3</v>
      </c>
      <c r="AR61" s="8">
        <v>38</v>
      </c>
      <c r="AS61" s="9">
        <v>5.2697268062682013E-3</v>
      </c>
      <c r="AT61" s="8">
        <v>16</v>
      </c>
      <c r="AU61" s="9">
        <v>4.5377197958026095E-3</v>
      </c>
      <c r="AV61" s="8">
        <v>31</v>
      </c>
      <c r="AW61" s="9">
        <v>4.6998180715585201E-3</v>
      </c>
      <c r="AX61" s="8">
        <v>26.999999999999996</v>
      </c>
      <c r="AY61" s="9">
        <v>8.5388994307400365E-3</v>
      </c>
      <c r="AZ61" s="8">
        <v>45.000000000000007</v>
      </c>
      <c r="BA61" s="9">
        <v>7.1758890129165996E-3</v>
      </c>
      <c r="BB61" s="8">
        <v>16</v>
      </c>
      <c r="BC61" s="9">
        <v>6.3341250989707035E-3</v>
      </c>
      <c r="BD61" s="8">
        <v>29.999999999999996</v>
      </c>
      <c r="BE61" s="9">
        <v>5.4975261132490395E-3</v>
      </c>
      <c r="BF61" s="8">
        <v>17</v>
      </c>
      <c r="BG61" s="9">
        <f t="shared" si="0"/>
        <v>7.30554361839278E-3</v>
      </c>
      <c r="BH61" s="8">
        <v>28</v>
      </c>
      <c r="BI61" s="9">
        <f t="shared" si="1"/>
        <v>5.7660626029654039E-3</v>
      </c>
      <c r="BJ61" s="8">
        <v>16</v>
      </c>
      <c r="BK61" s="9">
        <f t="shared" si="2"/>
        <v>8.1967213114754103E-3</v>
      </c>
      <c r="BL61" s="8">
        <v>28</v>
      </c>
      <c r="BM61" s="9">
        <f t="shared" si="3"/>
        <v>6.3077269655327775E-3</v>
      </c>
      <c r="BN61" s="8">
        <v>22</v>
      </c>
      <c r="BO61" s="9">
        <f t="shared" si="4"/>
        <v>9.5196884465599315E-3</v>
      </c>
      <c r="BP61" s="8">
        <v>37</v>
      </c>
      <c r="BQ61" s="9">
        <f t="shared" si="5"/>
        <v>7.7698446031079374E-3</v>
      </c>
      <c r="BR61" s="8">
        <v>25</v>
      </c>
      <c r="BS61" s="9">
        <f t="shared" si="6"/>
        <v>1.3557483731019523E-2</v>
      </c>
      <c r="BT61" s="8">
        <v>38</v>
      </c>
      <c r="BU61" s="9">
        <f t="shared" si="7"/>
        <v>8.3811204234671369E-3</v>
      </c>
      <c r="BV61" s="8">
        <v>22</v>
      </c>
      <c r="BW61" s="9">
        <f t="shared" si="8"/>
        <v>1.0133578995854445E-2</v>
      </c>
      <c r="BX61" s="8">
        <v>44</v>
      </c>
      <c r="BY61" s="9">
        <f t="shared" si="9"/>
        <v>9.9750623441396506E-3</v>
      </c>
    </row>
    <row r="62" spans="1:77" ht="15" customHeight="1" thickBot="1" x14ac:dyDescent="0.3">
      <c r="A62" s="7" t="s">
        <v>74</v>
      </c>
      <c r="B62" s="8">
        <v>15</v>
      </c>
      <c r="C62" s="9">
        <v>6.5418767335973351E-3</v>
      </c>
      <c r="D62" s="8">
        <v>16</v>
      </c>
      <c r="E62" s="9">
        <v>4.942909396470763E-3</v>
      </c>
      <c r="F62" s="8">
        <v>7</v>
      </c>
      <c r="G62" s="9">
        <v>3.1906213963070833E-3</v>
      </c>
      <c r="H62" s="8">
        <v>15</v>
      </c>
      <c r="I62" s="9">
        <v>4.5059658988500784E-3</v>
      </c>
      <c r="J62" s="8">
        <v>12</v>
      </c>
      <c r="K62" s="9">
        <v>4.3073433024401102E-3</v>
      </c>
      <c r="L62" s="8">
        <v>14</v>
      </c>
      <c r="M62" s="9">
        <v>3.2779822614331343E-3</v>
      </c>
      <c r="N62" s="8">
        <v>7</v>
      </c>
      <c r="O62" s="9">
        <v>2.4700855002452453E-3</v>
      </c>
      <c r="P62" s="8">
        <v>11</v>
      </c>
      <c r="Q62" s="9">
        <v>2.4770144319868144E-3</v>
      </c>
      <c r="R62" s="8">
        <v>13</v>
      </c>
      <c r="S62" s="9">
        <v>3.3731363421709501E-3</v>
      </c>
      <c r="T62" s="8">
        <v>16</v>
      </c>
      <c r="U62" s="9">
        <v>2.6600475816011162E-3</v>
      </c>
      <c r="V62" s="8">
        <v>7</v>
      </c>
      <c r="W62" s="9">
        <v>1.9246631839428101E-3</v>
      </c>
      <c r="X62" s="8">
        <v>13</v>
      </c>
      <c r="Y62" s="9">
        <v>2.0417843310329233E-3</v>
      </c>
      <c r="Z62" s="8">
        <v>6</v>
      </c>
      <c r="AA62" s="9">
        <v>1.8868043195240222E-3</v>
      </c>
      <c r="AB62" s="8">
        <v>10</v>
      </c>
      <c r="AC62" s="9">
        <v>1.6305446671406119E-3</v>
      </c>
      <c r="AD62" s="8">
        <v>11</v>
      </c>
      <c r="AE62" s="9">
        <v>3.2295948326482677E-3</v>
      </c>
      <c r="AF62" s="8">
        <v>17</v>
      </c>
      <c r="AG62" s="9">
        <v>2.7339980701190092E-3</v>
      </c>
      <c r="AH62" s="8">
        <v>16</v>
      </c>
      <c r="AI62" s="9">
        <v>4.2149631190727078E-3</v>
      </c>
      <c r="AJ62" s="8">
        <v>21</v>
      </c>
      <c r="AK62" s="9">
        <v>3.0298658202279611E-3</v>
      </c>
      <c r="AL62" s="8">
        <v>19</v>
      </c>
      <c r="AM62" s="9">
        <v>4.8931238732938453E-3</v>
      </c>
      <c r="AN62" s="8">
        <v>28</v>
      </c>
      <c r="AO62" s="9">
        <v>3.8888888888888888E-3</v>
      </c>
      <c r="AP62" s="8">
        <v>15</v>
      </c>
      <c r="AQ62" s="9">
        <v>3.6381275770070338E-3</v>
      </c>
      <c r="AR62" s="8">
        <v>28</v>
      </c>
      <c r="AS62" s="9">
        <v>3.882956594092359E-3</v>
      </c>
      <c r="AT62" s="8">
        <v>20</v>
      </c>
      <c r="AU62" s="9">
        <v>5.6721497447532613E-3</v>
      </c>
      <c r="AV62" s="8">
        <v>30</v>
      </c>
      <c r="AW62" s="9">
        <v>4.5482110369921168E-3</v>
      </c>
      <c r="AX62" s="8">
        <v>11</v>
      </c>
      <c r="AY62" s="9">
        <v>3.478810879190386E-3</v>
      </c>
      <c r="AZ62" s="8">
        <v>19.999999999999996</v>
      </c>
      <c r="BA62" s="9">
        <v>3.1892840057407097E-3</v>
      </c>
      <c r="BB62" s="8">
        <v>10</v>
      </c>
      <c r="BC62" s="9">
        <v>3.95882818685669E-3</v>
      </c>
      <c r="BD62" s="8">
        <v>15.999999999999996</v>
      </c>
      <c r="BE62" s="9">
        <v>2.9320139270661537E-3</v>
      </c>
      <c r="BF62" s="8">
        <v>4</v>
      </c>
      <c r="BG62" s="9">
        <f t="shared" si="0"/>
        <v>1.7189514396218307E-3</v>
      </c>
      <c r="BH62" s="8">
        <v>11</v>
      </c>
      <c r="BI62" s="9">
        <f t="shared" si="1"/>
        <v>2.2652388797364084E-3</v>
      </c>
      <c r="BJ62" s="8">
        <v>1</v>
      </c>
      <c r="BK62" s="9">
        <f t="shared" si="2"/>
        <v>5.1229508196721314E-4</v>
      </c>
      <c r="BL62" s="8">
        <v>5</v>
      </c>
      <c r="BM62" s="9">
        <f t="shared" si="3"/>
        <v>1.1263798152737104E-3</v>
      </c>
      <c r="BN62" s="8">
        <v>19</v>
      </c>
      <c r="BO62" s="9">
        <f t="shared" si="4"/>
        <v>8.2215491129381223E-3</v>
      </c>
      <c r="BP62" s="8">
        <v>21</v>
      </c>
      <c r="BQ62" s="9">
        <f t="shared" si="5"/>
        <v>4.409911801763965E-3</v>
      </c>
      <c r="BR62" s="8">
        <v>13</v>
      </c>
      <c r="BS62" s="9">
        <f t="shared" si="6"/>
        <v>7.0498915401301515E-3</v>
      </c>
      <c r="BT62" s="8">
        <v>16</v>
      </c>
      <c r="BU62" s="9">
        <f t="shared" si="7"/>
        <v>3.5288928098808998E-3</v>
      </c>
      <c r="BV62" s="8">
        <v>4</v>
      </c>
      <c r="BW62" s="9">
        <f t="shared" si="8"/>
        <v>1.8424689083371719E-3</v>
      </c>
      <c r="BX62" s="8">
        <v>6</v>
      </c>
      <c r="BY62" s="9">
        <f t="shared" si="9"/>
        <v>1.3602357742008614E-3</v>
      </c>
    </row>
    <row r="63" spans="1:77" ht="15" customHeight="1" thickBot="1" x14ac:dyDescent="0.3">
      <c r="A63" s="7" t="s">
        <v>75</v>
      </c>
      <c r="B63" s="8">
        <v>50</v>
      </c>
      <c r="C63" s="9">
        <v>2.1806255778657784E-2</v>
      </c>
      <c r="D63" s="8">
        <v>78</v>
      </c>
      <c r="E63" s="9">
        <v>2.4096683307794967E-2</v>
      </c>
      <c r="F63" s="8">
        <v>44</v>
      </c>
      <c r="G63" s="9">
        <v>2.0055334491073093E-2</v>
      </c>
      <c r="H63" s="8">
        <v>70</v>
      </c>
      <c r="I63" s="9">
        <v>2.1027840861300367E-2</v>
      </c>
      <c r="J63" s="8">
        <v>79</v>
      </c>
      <c r="K63" s="9">
        <v>2.8356676741064062E-2</v>
      </c>
      <c r="L63" s="8">
        <v>107</v>
      </c>
      <c r="M63" s="9">
        <v>2.5053150140953242E-2</v>
      </c>
      <c r="N63" s="8">
        <v>67</v>
      </c>
      <c r="O63" s="9">
        <v>2.3642246930918775E-2</v>
      </c>
      <c r="P63" s="8">
        <v>97</v>
      </c>
      <c r="Q63" s="9">
        <v>2.1842763627520089E-2</v>
      </c>
      <c r="R63" s="8">
        <v>74</v>
      </c>
      <c r="S63" s="9">
        <v>1.9200929947742331E-2</v>
      </c>
      <c r="T63" s="8">
        <v>100</v>
      </c>
      <c r="U63" s="9">
        <v>1.6625297385006975E-2</v>
      </c>
      <c r="V63" s="8">
        <v>81</v>
      </c>
      <c r="W63" s="9">
        <v>2.2271102557052516E-2</v>
      </c>
      <c r="X63" s="8">
        <v>117</v>
      </c>
      <c r="Y63" s="9">
        <v>1.8376058979296308E-2</v>
      </c>
      <c r="Z63" s="8">
        <v>65</v>
      </c>
      <c r="AA63" s="9">
        <v>2.0440380128176908E-2</v>
      </c>
      <c r="AB63" s="8">
        <v>117</v>
      </c>
      <c r="AC63" s="9">
        <v>1.9077372605545158E-2</v>
      </c>
      <c r="AD63" s="8">
        <v>65</v>
      </c>
      <c r="AE63" s="9">
        <v>1.9083969465648856E-2</v>
      </c>
      <c r="AF63" s="8">
        <v>121</v>
      </c>
      <c r="AG63" s="9">
        <v>1.9459633322611771E-2</v>
      </c>
      <c r="AH63" s="8">
        <v>80</v>
      </c>
      <c r="AI63" s="9">
        <v>2.107481559536354E-2</v>
      </c>
      <c r="AJ63" s="8">
        <v>121</v>
      </c>
      <c r="AK63" s="9">
        <v>1.7457798297503966E-2</v>
      </c>
      <c r="AL63" s="8">
        <v>88</v>
      </c>
      <c r="AM63" s="9">
        <v>2.2662889518413599E-2</v>
      </c>
      <c r="AN63" s="8">
        <v>150</v>
      </c>
      <c r="AO63" s="9">
        <v>2.0833333333333332E-2</v>
      </c>
      <c r="AP63" s="8">
        <v>95</v>
      </c>
      <c r="AQ63" s="9">
        <v>2.3041474654377881E-2</v>
      </c>
      <c r="AR63" s="8">
        <v>156</v>
      </c>
      <c r="AS63" s="9">
        <v>2.1633615309943142E-2</v>
      </c>
      <c r="AT63" s="8">
        <v>92</v>
      </c>
      <c r="AU63" s="9">
        <v>2.6091888825865002E-2</v>
      </c>
      <c r="AV63" s="8">
        <v>147</v>
      </c>
      <c r="AW63" s="9">
        <v>2.2286234081261371E-2</v>
      </c>
      <c r="AX63" s="8">
        <v>61.000000000000043</v>
      </c>
      <c r="AY63" s="9">
        <v>1.9291587602783062E-2</v>
      </c>
      <c r="AZ63" s="8">
        <v>144</v>
      </c>
      <c r="BA63" s="9">
        <v>2.2962844841333114E-2</v>
      </c>
      <c r="BB63" s="8">
        <v>63.000000000000071</v>
      </c>
      <c r="BC63" s="9">
        <v>2.4940617577197174E-2</v>
      </c>
      <c r="BD63" s="8">
        <v>122</v>
      </c>
      <c r="BE63" s="9">
        <v>2.2356606193879427E-2</v>
      </c>
      <c r="BF63" s="8">
        <v>41</v>
      </c>
      <c r="BG63" s="9">
        <f t="shared" si="0"/>
        <v>1.7619252256123763E-2</v>
      </c>
      <c r="BH63" s="8">
        <v>100</v>
      </c>
      <c r="BI63" s="9">
        <f t="shared" si="1"/>
        <v>2.059308072487644E-2</v>
      </c>
      <c r="BJ63" s="8">
        <v>47</v>
      </c>
      <c r="BK63" s="9">
        <f t="shared" si="2"/>
        <v>2.4077868852459015E-2</v>
      </c>
      <c r="BL63" s="8">
        <v>89</v>
      </c>
      <c r="BM63" s="9">
        <f t="shared" si="3"/>
        <v>2.0049560711872045E-2</v>
      </c>
      <c r="BN63" s="8">
        <v>54</v>
      </c>
      <c r="BO63" s="9">
        <f t="shared" si="4"/>
        <v>2.3366508005192556E-2</v>
      </c>
      <c r="BP63" s="8">
        <v>96</v>
      </c>
      <c r="BQ63" s="9">
        <f t="shared" si="5"/>
        <v>2.015959680806384E-2</v>
      </c>
      <c r="BR63" s="8">
        <v>43</v>
      </c>
      <c r="BS63" s="9">
        <f t="shared" si="6"/>
        <v>2.3318872017353578E-2</v>
      </c>
      <c r="BT63" s="8">
        <v>92</v>
      </c>
      <c r="BU63" s="9">
        <f t="shared" si="7"/>
        <v>2.0291133656815175E-2</v>
      </c>
      <c r="BV63" s="8">
        <v>46</v>
      </c>
      <c r="BW63" s="9">
        <f t="shared" si="8"/>
        <v>2.1188392445877474E-2</v>
      </c>
      <c r="BX63" s="8">
        <v>100</v>
      </c>
      <c r="BY63" s="9">
        <f t="shared" si="9"/>
        <v>2.2670596236681023E-2</v>
      </c>
    </row>
    <row r="64" spans="1:77" ht="15" customHeight="1" thickBot="1" x14ac:dyDescent="0.3">
      <c r="A64" s="7" t="s">
        <v>76</v>
      </c>
      <c r="B64" s="8">
        <v>4</v>
      </c>
      <c r="C64" s="9">
        <v>1.7445004622926228E-3</v>
      </c>
      <c r="D64" s="8">
        <v>7</v>
      </c>
      <c r="E64" s="9">
        <v>2.1625228609559585E-3</v>
      </c>
      <c r="F64" s="8">
        <v>2</v>
      </c>
      <c r="G64" s="9">
        <v>9.1160611323059517E-4</v>
      </c>
      <c r="H64" s="8">
        <v>2</v>
      </c>
      <c r="I64" s="9">
        <v>6.0079545318001044E-4</v>
      </c>
      <c r="J64" s="8">
        <v>6</v>
      </c>
      <c r="K64" s="9">
        <v>2.1536716512200551E-3</v>
      </c>
      <c r="L64" s="8">
        <v>9</v>
      </c>
      <c r="M64" s="9">
        <v>2.1072743109213006E-3</v>
      </c>
      <c r="N64" s="8">
        <v>4</v>
      </c>
      <c r="O64" s="9">
        <v>1.4114774287115686E-3</v>
      </c>
      <c r="P64" s="8">
        <v>4</v>
      </c>
      <c r="Q64" s="9">
        <v>9.0073252072247795E-4</v>
      </c>
      <c r="R64" s="8">
        <v>9</v>
      </c>
      <c r="S64" s="9">
        <v>2.335248236887581E-3</v>
      </c>
      <c r="T64" s="8">
        <v>10</v>
      </c>
      <c r="U64" s="9">
        <v>1.6625297385006977E-3</v>
      </c>
      <c r="V64" s="8">
        <v>10</v>
      </c>
      <c r="W64" s="9">
        <v>2.7495188342040143E-3</v>
      </c>
      <c r="X64" s="8">
        <v>13</v>
      </c>
      <c r="Y64" s="9">
        <v>2.0417843310329233E-3</v>
      </c>
      <c r="Z64" s="8">
        <v>7</v>
      </c>
      <c r="AA64" s="9">
        <v>2.2012717061113594E-3</v>
      </c>
      <c r="AB64" s="8">
        <v>14</v>
      </c>
      <c r="AC64" s="9">
        <v>2.2827625339968565E-3</v>
      </c>
      <c r="AD64" s="8">
        <v>5</v>
      </c>
      <c r="AE64" s="9">
        <v>1.467997651203758E-3</v>
      </c>
      <c r="AF64" s="8">
        <v>6</v>
      </c>
      <c r="AG64" s="9">
        <v>9.6494049533612093E-4</v>
      </c>
      <c r="AH64" s="8">
        <v>1</v>
      </c>
      <c r="AI64" s="9">
        <v>2.6343519494204424E-4</v>
      </c>
      <c r="AJ64" s="8">
        <v>2</v>
      </c>
      <c r="AK64" s="9">
        <v>2.8855864954552014E-4</v>
      </c>
      <c r="AL64" s="8">
        <v>3</v>
      </c>
      <c r="AM64" s="9">
        <v>7.7259850630955449E-4</v>
      </c>
      <c r="AN64" s="8">
        <v>3</v>
      </c>
      <c r="AO64" s="9">
        <v>4.1666666666666669E-4</v>
      </c>
      <c r="AP64" s="8">
        <v>14</v>
      </c>
      <c r="AQ64" s="9">
        <v>3.3955857385398981E-3</v>
      </c>
      <c r="AR64" s="8">
        <v>14</v>
      </c>
      <c r="AS64" s="9">
        <v>1.9414782970461795E-3</v>
      </c>
      <c r="AT64" s="8">
        <v>2</v>
      </c>
      <c r="AU64" s="9">
        <v>5.6721497447532619E-4</v>
      </c>
      <c r="AV64" s="8">
        <v>4</v>
      </c>
      <c r="AW64" s="9">
        <v>6.0642813826561554E-4</v>
      </c>
      <c r="AX64" s="8">
        <v>1</v>
      </c>
      <c r="AY64" s="9">
        <v>3.1625553447185326E-4</v>
      </c>
      <c r="AZ64" s="8">
        <v>1</v>
      </c>
      <c r="BA64" s="9">
        <v>1.5946420028703552E-4</v>
      </c>
      <c r="BB64" s="8">
        <v>3</v>
      </c>
      <c r="BC64" s="9">
        <v>1.187648456057007E-3</v>
      </c>
      <c r="BD64" s="8">
        <v>3</v>
      </c>
      <c r="BE64" s="9">
        <v>5.4975261132490392E-4</v>
      </c>
      <c r="BF64" s="8">
        <v>2</v>
      </c>
      <c r="BG64" s="9">
        <f t="shared" si="0"/>
        <v>8.5947571981091536E-4</v>
      </c>
      <c r="BH64" s="8">
        <v>5</v>
      </c>
      <c r="BI64" s="9">
        <f t="shared" si="1"/>
        <v>1.029654036243822E-3</v>
      </c>
      <c r="BJ64" s="8">
        <v>2</v>
      </c>
      <c r="BK64" s="9">
        <f t="shared" si="2"/>
        <v>1.0245901639344263E-3</v>
      </c>
      <c r="BL64" s="8">
        <v>4</v>
      </c>
      <c r="BM64" s="9">
        <f t="shared" si="3"/>
        <v>9.0110385221896824E-4</v>
      </c>
      <c r="BN64" s="8">
        <v>0</v>
      </c>
      <c r="BO64" s="9">
        <f t="shared" si="4"/>
        <v>0</v>
      </c>
      <c r="BP64" s="8">
        <v>1</v>
      </c>
      <c r="BQ64" s="9">
        <f t="shared" si="5"/>
        <v>2.0999580008399833E-4</v>
      </c>
      <c r="BR64" s="8">
        <v>2</v>
      </c>
      <c r="BS64" s="9">
        <f t="shared" si="6"/>
        <v>1.0845986984815619E-3</v>
      </c>
      <c r="BT64" s="8">
        <v>2</v>
      </c>
      <c r="BU64" s="9">
        <f t="shared" si="7"/>
        <v>4.4111160123511248E-4</v>
      </c>
      <c r="BV64" s="8">
        <v>4</v>
      </c>
      <c r="BW64" s="9">
        <f t="shared" si="8"/>
        <v>1.8424689083371719E-3</v>
      </c>
      <c r="BX64" s="8">
        <v>7</v>
      </c>
      <c r="BY64" s="9">
        <f t="shared" si="9"/>
        <v>1.5869417365676718E-3</v>
      </c>
    </row>
    <row r="65" spans="1:77" ht="15" customHeight="1" thickBot="1" x14ac:dyDescent="0.3">
      <c r="A65" s="7" t="s">
        <v>77</v>
      </c>
      <c r="B65" s="8">
        <v>21</v>
      </c>
      <c r="C65" s="9">
        <v>9.15862742703627E-3</v>
      </c>
      <c r="D65" s="8">
        <v>36</v>
      </c>
      <c r="E65" s="9">
        <v>1.1121546142059216E-2</v>
      </c>
      <c r="F65" s="8">
        <v>14</v>
      </c>
      <c r="G65" s="9">
        <v>6.3812427926141667E-3</v>
      </c>
      <c r="H65" s="8">
        <v>24</v>
      </c>
      <c r="I65" s="9">
        <v>7.2095454381601257E-3</v>
      </c>
      <c r="J65" s="8">
        <v>21</v>
      </c>
      <c r="K65" s="9">
        <v>7.537850779270194E-3</v>
      </c>
      <c r="L65" s="8">
        <v>33</v>
      </c>
      <c r="M65" s="9">
        <v>7.7266724733781027E-3</v>
      </c>
      <c r="N65" s="8">
        <v>19</v>
      </c>
      <c r="O65" s="9">
        <v>6.7045177863799509E-3</v>
      </c>
      <c r="P65" s="8">
        <v>33</v>
      </c>
      <c r="Q65" s="9">
        <v>7.4310432959604428E-3</v>
      </c>
      <c r="R65" s="8">
        <v>30</v>
      </c>
      <c r="S65" s="9">
        <v>7.7841607896252697E-3</v>
      </c>
      <c r="T65" s="8">
        <v>44</v>
      </c>
      <c r="U65" s="9">
        <v>7.3151308494030691E-3</v>
      </c>
      <c r="V65" s="8">
        <v>16</v>
      </c>
      <c r="W65" s="9">
        <v>4.3992301347264232E-3</v>
      </c>
      <c r="X65" s="8">
        <v>34</v>
      </c>
      <c r="Y65" s="9">
        <v>5.340051327316876E-3</v>
      </c>
      <c r="Z65" s="8">
        <v>19</v>
      </c>
      <c r="AA65" s="9">
        <v>5.9748803451594038E-3</v>
      </c>
      <c r="AB65" s="8">
        <v>33</v>
      </c>
      <c r="AC65" s="9">
        <v>5.3807974015640195E-3</v>
      </c>
      <c r="AD65" s="8">
        <v>16</v>
      </c>
      <c r="AE65" s="9">
        <v>4.6975924838520257E-3</v>
      </c>
      <c r="AF65" s="8">
        <v>40</v>
      </c>
      <c r="AG65" s="9">
        <v>6.4329366355741395E-3</v>
      </c>
      <c r="AH65" s="8">
        <v>15</v>
      </c>
      <c r="AI65" s="9">
        <v>3.9515279241306642E-3</v>
      </c>
      <c r="AJ65" s="8">
        <v>31</v>
      </c>
      <c r="AK65" s="9">
        <v>4.4726590679555617E-3</v>
      </c>
      <c r="AL65" s="8">
        <v>14</v>
      </c>
      <c r="AM65" s="9">
        <v>3.6054596961112542E-3</v>
      </c>
      <c r="AN65" s="8">
        <v>25</v>
      </c>
      <c r="AO65" s="9">
        <v>3.472222222222222E-3</v>
      </c>
      <c r="AP65" s="8">
        <v>11</v>
      </c>
      <c r="AQ65" s="9">
        <v>2.6679602231384912E-3</v>
      </c>
      <c r="AR65" s="8">
        <v>23</v>
      </c>
      <c r="AS65" s="9">
        <v>3.1895714880044376E-3</v>
      </c>
      <c r="AT65" s="8">
        <v>11</v>
      </c>
      <c r="AU65" s="9">
        <v>3.119682359614294E-3</v>
      </c>
      <c r="AV65" s="8">
        <v>19</v>
      </c>
      <c r="AW65" s="9">
        <v>2.8805336567616739E-3</v>
      </c>
      <c r="AX65" s="8">
        <v>11.999999999999998</v>
      </c>
      <c r="AY65" s="9">
        <v>3.7950664136622387E-3</v>
      </c>
      <c r="AZ65" s="8">
        <v>15.999999999999996</v>
      </c>
      <c r="BA65" s="9">
        <v>2.5514272045925675E-3</v>
      </c>
      <c r="BB65" s="8">
        <v>17</v>
      </c>
      <c r="BC65" s="9">
        <v>6.7300079176563724E-3</v>
      </c>
      <c r="BD65" s="8">
        <v>33</v>
      </c>
      <c r="BE65" s="9">
        <v>6.0472787245739439E-3</v>
      </c>
      <c r="BF65" s="8">
        <v>9</v>
      </c>
      <c r="BG65" s="9">
        <f t="shared" si="0"/>
        <v>3.867640739149119E-3</v>
      </c>
      <c r="BH65" s="8">
        <v>32</v>
      </c>
      <c r="BI65" s="9">
        <f t="shared" si="1"/>
        <v>6.5897858319604614E-3</v>
      </c>
      <c r="BJ65" s="8">
        <v>12</v>
      </c>
      <c r="BK65" s="9">
        <f t="shared" si="2"/>
        <v>6.1475409836065573E-3</v>
      </c>
      <c r="BL65" s="8">
        <v>34</v>
      </c>
      <c r="BM65" s="9">
        <f t="shared" si="3"/>
        <v>7.6593827438612297E-3</v>
      </c>
      <c r="BN65" s="8">
        <v>12</v>
      </c>
      <c r="BO65" s="9">
        <f t="shared" si="4"/>
        <v>5.1925573344872352E-3</v>
      </c>
      <c r="BP65" s="8">
        <v>36</v>
      </c>
      <c r="BQ65" s="9">
        <f t="shared" si="5"/>
        <v>7.5598488030239391E-3</v>
      </c>
      <c r="BR65" s="8">
        <v>6</v>
      </c>
      <c r="BS65" s="9">
        <f t="shared" si="6"/>
        <v>3.2537960954446853E-3</v>
      </c>
      <c r="BT65" s="8">
        <v>25</v>
      </c>
      <c r="BU65" s="9">
        <f t="shared" si="7"/>
        <v>5.5138950154389058E-3</v>
      </c>
      <c r="BV65" s="8">
        <v>10</v>
      </c>
      <c r="BW65" s="9">
        <f t="shared" si="8"/>
        <v>4.6061722708429292E-3</v>
      </c>
      <c r="BX65" s="8">
        <v>24</v>
      </c>
      <c r="BY65" s="9">
        <f t="shared" si="9"/>
        <v>5.4409430968034456E-3</v>
      </c>
    </row>
    <row r="66" spans="1:77" ht="15" customHeight="1" thickBot="1" x14ac:dyDescent="0.3">
      <c r="A66" s="7" t="s">
        <v>78</v>
      </c>
      <c r="B66" s="8">
        <v>17</v>
      </c>
      <c r="C66" s="9">
        <v>7.414126964743647E-3</v>
      </c>
      <c r="D66" s="8">
        <v>27</v>
      </c>
      <c r="E66" s="9">
        <v>8.3411596065444127E-3</v>
      </c>
      <c r="F66" s="8">
        <v>14</v>
      </c>
      <c r="G66" s="9">
        <v>6.3812427926141667E-3</v>
      </c>
      <c r="H66" s="8">
        <v>26</v>
      </c>
      <c r="I66" s="9">
        <v>7.8103408913401361E-3</v>
      </c>
      <c r="J66" s="8">
        <v>19</v>
      </c>
      <c r="K66" s="9">
        <v>6.8199602288635088E-3</v>
      </c>
      <c r="L66" s="8">
        <v>34</v>
      </c>
      <c r="M66" s="9">
        <v>7.9608140634804692E-3</v>
      </c>
      <c r="N66" s="8">
        <v>20</v>
      </c>
      <c r="O66" s="9">
        <v>7.0573871435578436E-3</v>
      </c>
      <c r="P66" s="8">
        <v>29</v>
      </c>
      <c r="Q66" s="9">
        <v>6.5303107752379651E-3</v>
      </c>
      <c r="R66" s="8">
        <v>26.989999999999995</v>
      </c>
      <c r="S66" s="9">
        <v>7.0031499903995325E-3</v>
      </c>
      <c r="T66" s="8">
        <v>42.989999999999995</v>
      </c>
      <c r="U66" s="9">
        <v>7.1472153458144979E-3</v>
      </c>
      <c r="V66" s="8">
        <v>7</v>
      </c>
      <c r="W66" s="9">
        <v>1.9246631839428101E-3</v>
      </c>
      <c r="X66" s="8">
        <v>26</v>
      </c>
      <c r="Y66" s="9">
        <v>4.0835686620658467E-3</v>
      </c>
      <c r="Z66" s="8">
        <v>20</v>
      </c>
      <c r="AA66" s="9">
        <v>6.2893477317467403E-3</v>
      </c>
      <c r="AB66" s="8">
        <v>37</v>
      </c>
      <c r="AC66" s="9">
        <v>6.0330152684202635E-3</v>
      </c>
      <c r="AD66" s="8">
        <v>21</v>
      </c>
      <c r="AE66" s="9">
        <v>6.1655901350557837E-3</v>
      </c>
      <c r="AF66" s="8">
        <v>41</v>
      </c>
      <c r="AG66" s="9">
        <v>6.5937600514634929E-3</v>
      </c>
      <c r="AH66" s="8">
        <v>31</v>
      </c>
      <c r="AI66" s="9">
        <v>8.1664910432033711E-3</v>
      </c>
      <c r="AJ66" s="8">
        <v>51</v>
      </c>
      <c r="AK66" s="9">
        <v>7.3582455634107636E-3</v>
      </c>
      <c r="AL66" s="8">
        <v>46</v>
      </c>
      <c r="AM66" s="9">
        <v>1.1846510430079836E-2</v>
      </c>
      <c r="AN66" s="8">
        <v>80</v>
      </c>
      <c r="AO66" s="9">
        <v>1.1111111111111112E-2</v>
      </c>
      <c r="AP66" s="8">
        <v>43</v>
      </c>
      <c r="AQ66" s="9">
        <v>1.042929905408683E-2</v>
      </c>
      <c r="AR66" s="8">
        <v>68</v>
      </c>
      <c r="AS66" s="9">
        <v>9.4300374427957294E-3</v>
      </c>
      <c r="AT66" s="8">
        <v>30</v>
      </c>
      <c r="AU66" s="9">
        <v>8.5082246171298923E-3</v>
      </c>
      <c r="AV66" s="8">
        <v>55</v>
      </c>
      <c r="AW66" s="9">
        <v>8.3383869011522133E-3</v>
      </c>
      <c r="AX66" s="8">
        <v>27.999999999999957</v>
      </c>
      <c r="AY66" s="9">
        <v>8.8551549652118779E-3</v>
      </c>
      <c r="AZ66" s="8">
        <v>56.000000000000107</v>
      </c>
      <c r="BA66" s="9">
        <v>8.9299952160740055E-3</v>
      </c>
      <c r="BB66" s="8">
        <v>33.999999999999957</v>
      </c>
      <c r="BC66" s="9">
        <v>1.3460015835312727E-2</v>
      </c>
      <c r="BD66" s="8">
        <v>61.000000000000149</v>
      </c>
      <c r="BE66" s="9">
        <v>1.1178303096939742E-2</v>
      </c>
      <c r="BF66" s="8">
        <v>28</v>
      </c>
      <c r="BG66" s="9">
        <f t="shared" si="0"/>
        <v>1.2032660077352814E-2</v>
      </c>
      <c r="BH66" s="8">
        <v>52</v>
      </c>
      <c r="BI66" s="9">
        <f t="shared" si="1"/>
        <v>1.070840197693575E-2</v>
      </c>
      <c r="BJ66" s="8">
        <v>35</v>
      </c>
      <c r="BK66" s="9">
        <f t="shared" si="2"/>
        <v>1.7930327868852458E-2</v>
      </c>
      <c r="BL66" s="8">
        <v>53</v>
      </c>
      <c r="BM66" s="9">
        <f t="shared" si="3"/>
        <v>1.193962604190133E-2</v>
      </c>
      <c r="BN66" s="8">
        <v>17</v>
      </c>
      <c r="BO66" s="9">
        <f t="shared" si="4"/>
        <v>7.3561228905235825E-3</v>
      </c>
      <c r="BP66" s="8">
        <v>43</v>
      </c>
      <c r="BQ66" s="9">
        <f t="shared" si="5"/>
        <v>9.0298194036119283E-3</v>
      </c>
      <c r="BR66" s="8">
        <v>6</v>
      </c>
      <c r="BS66" s="9">
        <f t="shared" si="6"/>
        <v>3.2537960954446853E-3</v>
      </c>
      <c r="BT66" s="8">
        <v>14</v>
      </c>
      <c r="BU66" s="9">
        <f t="shared" si="7"/>
        <v>3.0877812086457872E-3</v>
      </c>
      <c r="BV66" s="8">
        <v>9</v>
      </c>
      <c r="BW66" s="9">
        <f t="shared" si="8"/>
        <v>4.1455550437586369E-3</v>
      </c>
      <c r="BX66" s="8">
        <v>16</v>
      </c>
      <c r="BY66" s="9">
        <f t="shared" si="9"/>
        <v>3.6272953978689639E-3</v>
      </c>
    </row>
    <row r="67" spans="1:77" ht="15" customHeight="1" thickBot="1" x14ac:dyDescent="0.3">
      <c r="A67" s="7" t="s">
        <v>79</v>
      </c>
      <c r="B67" s="8">
        <v>13</v>
      </c>
      <c r="C67" s="9">
        <v>5.669626502451024E-3</v>
      </c>
      <c r="D67" s="8">
        <v>17</v>
      </c>
      <c r="E67" s="9">
        <v>5.2518412337501852E-3</v>
      </c>
      <c r="F67" s="8">
        <v>8</v>
      </c>
      <c r="G67" s="9">
        <v>3.6464244529223807E-3</v>
      </c>
      <c r="H67" s="8">
        <v>15</v>
      </c>
      <c r="I67" s="9">
        <v>4.5059658988500784E-3</v>
      </c>
      <c r="J67" s="8">
        <v>10</v>
      </c>
      <c r="K67" s="9">
        <v>3.5894527520334255E-3</v>
      </c>
      <c r="L67" s="8">
        <v>12</v>
      </c>
      <c r="M67" s="9">
        <v>2.8096990812284009E-3</v>
      </c>
      <c r="N67" s="8">
        <v>19.990000000000002</v>
      </c>
      <c r="O67" s="9">
        <v>7.0538584499860646E-3</v>
      </c>
      <c r="P67" s="8">
        <v>24.990000000000002</v>
      </c>
      <c r="Q67" s="9">
        <v>5.6273264232136813E-3</v>
      </c>
      <c r="R67" s="8">
        <v>102</v>
      </c>
      <c r="S67" s="9">
        <v>2.6466146684725918E-2</v>
      </c>
      <c r="T67" s="8">
        <v>112.99</v>
      </c>
      <c r="U67" s="9">
        <v>1.8784923515319383E-2</v>
      </c>
      <c r="V67" s="8">
        <v>35.989999999999995</v>
      </c>
      <c r="W67" s="9">
        <v>9.8955182843002455E-3</v>
      </c>
      <c r="X67" s="8">
        <v>62</v>
      </c>
      <c r="Y67" s="9">
        <v>9.7377406556954788E-3</v>
      </c>
      <c r="Z67" s="8">
        <v>37.989999999999995</v>
      </c>
      <c r="AA67" s="9">
        <v>1.1946616016452931E-2</v>
      </c>
      <c r="AB67" s="8">
        <v>56.010000000000005</v>
      </c>
      <c r="AC67" s="9">
        <v>9.1326806806545681E-3</v>
      </c>
      <c r="AD67" s="8">
        <v>53</v>
      </c>
      <c r="AE67" s="9">
        <v>1.5560775102759836E-2</v>
      </c>
      <c r="AF67" s="8">
        <v>80</v>
      </c>
      <c r="AG67" s="9">
        <v>1.2865873271148279E-2</v>
      </c>
      <c r="AH67" s="8">
        <v>62</v>
      </c>
      <c r="AI67" s="9">
        <v>1.6332982086406742E-2</v>
      </c>
      <c r="AJ67" s="8">
        <v>90</v>
      </c>
      <c r="AK67" s="9">
        <v>1.2985139229548406E-2</v>
      </c>
      <c r="AL67" s="8">
        <v>38</v>
      </c>
      <c r="AM67" s="9">
        <v>9.7862477465876906E-3</v>
      </c>
      <c r="AN67" s="8">
        <v>59</v>
      </c>
      <c r="AO67" s="9">
        <v>8.1944444444444452E-3</v>
      </c>
      <c r="AP67" s="8">
        <v>17</v>
      </c>
      <c r="AQ67" s="9">
        <v>4.1232112539413045E-3</v>
      </c>
      <c r="AR67" s="8">
        <v>36</v>
      </c>
      <c r="AS67" s="9">
        <v>4.9923727638330325E-3</v>
      </c>
      <c r="AT67" s="8">
        <v>22</v>
      </c>
      <c r="AU67" s="9">
        <v>6.239364719228588E-3</v>
      </c>
      <c r="AV67" s="8">
        <v>29</v>
      </c>
      <c r="AW67" s="9">
        <v>4.3966040024257125E-3</v>
      </c>
      <c r="AX67" s="8">
        <v>67.000000000000156</v>
      </c>
      <c r="AY67" s="9">
        <v>2.1189120809614218E-2</v>
      </c>
      <c r="AZ67" s="8">
        <v>113.00000000000006</v>
      </c>
      <c r="BA67" s="9">
        <v>1.8019454632435022E-2</v>
      </c>
      <c r="BB67" s="8">
        <v>4.9999999999999991</v>
      </c>
      <c r="BC67" s="9">
        <v>1.9794140934283446E-3</v>
      </c>
      <c r="BD67" s="8">
        <v>67.000000000000156</v>
      </c>
      <c r="BE67" s="9">
        <v>1.227780831958955E-2</v>
      </c>
      <c r="BF67" s="8">
        <v>19</v>
      </c>
      <c r="BG67" s="9">
        <f t="shared" si="0"/>
        <v>8.165019338203695E-3</v>
      </c>
      <c r="BH67" s="8">
        <v>22</v>
      </c>
      <c r="BI67" s="9">
        <f t="shared" si="1"/>
        <v>4.5304777594728169E-3</v>
      </c>
      <c r="BJ67" s="8">
        <v>34</v>
      </c>
      <c r="BK67" s="9">
        <f t="shared" si="2"/>
        <v>1.7418032786885244E-2</v>
      </c>
      <c r="BL67" s="8">
        <v>45</v>
      </c>
      <c r="BM67" s="9">
        <f t="shared" si="3"/>
        <v>1.0137418337463393E-2</v>
      </c>
      <c r="BN67" s="8">
        <v>29</v>
      </c>
      <c r="BO67" s="9">
        <f t="shared" si="4"/>
        <v>1.2548680225010819E-2</v>
      </c>
      <c r="BP67" s="8">
        <v>49</v>
      </c>
      <c r="BQ67" s="9">
        <f t="shared" si="5"/>
        <v>1.0289794204115918E-2</v>
      </c>
      <c r="BR67" s="8">
        <v>10</v>
      </c>
      <c r="BS67" s="9">
        <f t="shared" si="6"/>
        <v>5.4229934924078091E-3</v>
      </c>
      <c r="BT67" s="8">
        <v>36</v>
      </c>
      <c r="BU67" s="9">
        <f t="shared" si="7"/>
        <v>7.9400088222320239E-3</v>
      </c>
      <c r="BV67" s="8">
        <v>25</v>
      </c>
      <c r="BW67" s="9">
        <f t="shared" si="8"/>
        <v>1.1515430677107323E-2</v>
      </c>
      <c r="BX67" s="8">
        <v>45</v>
      </c>
      <c r="BY67" s="9">
        <f t="shared" si="9"/>
        <v>1.0201768306506461E-2</v>
      </c>
    </row>
    <row r="68" spans="1:77" ht="15" customHeight="1" thickBot="1" x14ac:dyDescent="0.3">
      <c r="A68" s="7" t="s">
        <v>80</v>
      </c>
      <c r="B68" s="8">
        <v>16.990000000000002</v>
      </c>
      <c r="C68" s="9">
        <v>7.4097657135879166E-3</v>
      </c>
      <c r="D68" s="8">
        <v>24.989999999999995</v>
      </c>
      <c r="E68" s="9">
        <v>7.7202066136127711E-3</v>
      </c>
      <c r="F68" s="8">
        <v>35</v>
      </c>
      <c r="G68" s="9">
        <v>1.5953106981535417E-2</v>
      </c>
      <c r="H68" s="8">
        <v>44.989999999999995</v>
      </c>
      <c r="I68" s="9">
        <v>1.3514893719284334E-2</v>
      </c>
      <c r="J68" s="8">
        <v>14</v>
      </c>
      <c r="K68" s="9">
        <v>5.0252338528467954E-3</v>
      </c>
      <c r="L68" s="8">
        <v>34.989999999999995</v>
      </c>
      <c r="M68" s="9">
        <v>8.1926142376818108E-3</v>
      </c>
      <c r="N68" s="8">
        <v>16</v>
      </c>
      <c r="O68" s="9">
        <v>5.6459097148462744E-3</v>
      </c>
      <c r="P68" s="8">
        <v>31</v>
      </c>
      <c r="Q68" s="9">
        <v>6.9806770355992044E-3</v>
      </c>
      <c r="R68" s="8">
        <v>18</v>
      </c>
      <c r="S68" s="9">
        <v>4.670496473775162E-3</v>
      </c>
      <c r="T68" s="8">
        <v>46</v>
      </c>
      <c r="U68" s="9">
        <v>7.6476367971032091E-3</v>
      </c>
      <c r="V68" s="8">
        <v>13</v>
      </c>
      <c r="W68" s="9">
        <v>3.5743744844652188E-3</v>
      </c>
      <c r="X68" s="8">
        <v>49</v>
      </c>
      <c r="Y68" s="9">
        <v>7.6959563246625567E-3</v>
      </c>
      <c r="Z68" s="8">
        <v>11</v>
      </c>
      <c r="AA68" s="9">
        <v>3.4591412524607071E-3</v>
      </c>
      <c r="AB68" s="8">
        <v>36</v>
      </c>
      <c r="AC68" s="9">
        <v>5.8699608017062027E-3</v>
      </c>
      <c r="AD68" s="8">
        <v>12</v>
      </c>
      <c r="AE68" s="9">
        <v>3.5231943628890195E-3</v>
      </c>
      <c r="AF68" s="8">
        <v>29</v>
      </c>
      <c r="AG68" s="9">
        <v>4.6638790607912515E-3</v>
      </c>
      <c r="AH68" s="8">
        <v>8</v>
      </c>
      <c r="AI68" s="9">
        <v>2.1074815595363539E-3</v>
      </c>
      <c r="AJ68" s="8">
        <v>30</v>
      </c>
      <c r="AK68" s="9">
        <v>4.328379743182802E-3</v>
      </c>
      <c r="AL68" s="8">
        <v>10</v>
      </c>
      <c r="AM68" s="9">
        <v>2.5753283543651817E-3</v>
      </c>
      <c r="AN68" s="8">
        <v>30</v>
      </c>
      <c r="AO68" s="9">
        <v>4.1666666666666666E-3</v>
      </c>
      <c r="AP68" s="8">
        <v>10</v>
      </c>
      <c r="AQ68" s="9">
        <v>2.4254183846713559E-3</v>
      </c>
      <c r="AR68" s="8">
        <v>33</v>
      </c>
      <c r="AS68" s="9">
        <v>4.5763417001802803E-3</v>
      </c>
      <c r="AT68" s="8">
        <v>12</v>
      </c>
      <c r="AU68" s="9">
        <v>3.4032898468519569E-3</v>
      </c>
      <c r="AV68" s="8">
        <v>27</v>
      </c>
      <c r="AW68" s="9">
        <v>4.093389933292905E-3</v>
      </c>
      <c r="AX68" s="8">
        <v>5</v>
      </c>
      <c r="AY68" s="9">
        <v>1.5812776723592662E-3</v>
      </c>
      <c r="AZ68" s="8">
        <v>23.999999999999996</v>
      </c>
      <c r="BA68" s="9">
        <v>3.8271408068888519E-3</v>
      </c>
      <c r="BB68" s="8">
        <v>0</v>
      </c>
      <c r="BC68" s="9">
        <v>0</v>
      </c>
      <c r="BD68" s="8">
        <v>6</v>
      </c>
      <c r="BE68" s="9">
        <v>1.0995052226498078E-3</v>
      </c>
      <c r="BF68" s="8">
        <v>2</v>
      </c>
      <c r="BG68" s="9">
        <f t="shared" si="0"/>
        <v>8.5947571981091536E-4</v>
      </c>
      <c r="BH68" s="8">
        <v>6</v>
      </c>
      <c r="BI68" s="9">
        <f t="shared" si="1"/>
        <v>1.2355848434925864E-3</v>
      </c>
      <c r="BJ68" s="8">
        <v>4</v>
      </c>
      <c r="BK68" s="9">
        <f t="shared" si="2"/>
        <v>2.0491803278688526E-3</v>
      </c>
      <c r="BL68" s="8">
        <v>10</v>
      </c>
      <c r="BM68" s="9">
        <f t="shared" si="3"/>
        <v>2.2527596305474207E-3</v>
      </c>
      <c r="BN68" s="8">
        <v>4</v>
      </c>
      <c r="BO68" s="9">
        <f t="shared" si="4"/>
        <v>1.7308524448290783E-3</v>
      </c>
      <c r="BP68" s="8">
        <v>8</v>
      </c>
      <c r="BQ68" s="9">
        <f t="shared" si="5"/>
        <v>1.6799664006719867E-3</v>
      </c>
      <c r="BR68" s="8">
        <v>3</v>
      </c>
      <c r="BS68" s="9">
        <f t="shared" si="6"/>
        <v>1.6268980477223427E-3</v>
      </c>
      <c r="BT68" s="8">
        <v>7</v>
      </c>
      <c r="BU68" s="9">
        <f t="shared" si="7"/>
        <v>1.5438906043228936E-3</v>
      </c>
      <c r="BV68" s="8">
        <v>8</v>
      </c>
      <c r="BW68" s="9">
        <f t="shared" si="8"/>
        <v>3.6849378166743437E-3</v>
      </c>
      <c r="BX68" s="8">
        <v>9</v>
      </c>
      <c r="BY68" s="9">
        <f t="shared" si="9"/>
        <v>2.0403536613012923E-3</v>
      </c>
    </row>
    <row r="69" spans="1:77" ht="15" customHeight="1" thickBot="1" x14ac:dyDescent="0.3">
      <c r="A69" s="7" t="s">
        <v>81</v>
      </c>
      <c r="B69" s="8">
        <v>1</v>
      </c>
      <c r="C69" s="9">
        <v>4.3612511557315569E-4</v>
      </c>
      <c r="D69" s="8">
        <v>1</v>
      </c>
      <c r="E69" s="9">
        <v>3.0893183727942269E-4</v>
      </c>
      <c r="F69" s="8">
        <v>1</v>
      </c>
      <c r="G69" s="9">
        <v>4.5580305661529759E-4</v>
      </c>
      <c r="H69" s="8">
        <v>1</v>
      </c>
      <c r="I69" s="9">
        <v>3.0039772659000522E-4</v>
      </c>
      <c r="J69" s="8">
        <v>3</v>
      </c>
      <c r="K69" s="9">
        <v>1.0768358256100276E-3</v>
      </c>
      <c r="L69" s="8">
        <v>3</v>
      </c>
      <c r="M69" s="9">
        <v>7.0242477030710022E-4</v>
      </c>
      <c r="N69" s="8">
        <v>0</v>
      </c>
      <c r="O69" s="9">
        <v>0</v>
      </c>
      <c r="P69" s="8">
        <v>2</v>
      </c>
      <c r="Q69" s="9">
        <v>4.5036626036123897E-4</v>
      </c>
      <c r="R69" s="8">
        <v>0</v>
      </c>
      <c r="S69" s="9">
        <v>0</v>
      </c>
      <c r="T69" s="8">
        <v>0</v>
      </c>
      <c r="U69" s="9">
        <v>0</v>
      </c>
      <c r="V69" s="8">
        <v>0</v>
      </c>
      <c r="W69" s="9">
        <v>0</v>
      </c>
      <c r="X69" s="8">
        <v>0</v>
      </c>
      <c r="Y69" s="9">
        <v>0</v>
      </c>
      <c r="Z69" s="8">
        <v>0</v>
      </c>
      <c r="AA69" s="9">
        <v>0</v>
      </c>
      <c r="AB69" s="8">
        <v>0</v>
      </c>
      <c r="AC69" s="9">
        <v>0</v>
      </c>
      <c r="AD69" s="8">
        <v>0</v>
      </c>
      <c r="AE69" s="9">
        <v>0</v>
      </c>
      <c r="AF69" s="8">
        <v>0</v>
      </c>
      <c r="AG69" s="9">
        <v>0</v>
      </c>
      <c r="AH69" s="8">
        <v>0</v>
      </c>
      <c r="AI69" s="9">
        <v>0</v>
      </c>
      <c r="AJ69" s="8">
        <v>0</v>
      </c>
      <c r="AK69" s="9">
        <v>0</v>
      </c>
      <c r="AL69" s="8">
        <v>2</v>
      </c>
      <c r="AM69" s="9">
        <v>5.1506567087303637E-4</v>
      </c>
      <c r="AN69" s="8">
        <v>2</v>
      </c>
      <c r="AO69" s="9">
        <v>2.7777777777777778E-4</v>
      </c>
      <c r="AP69" s="8">
        <v>0</v>
      </c>
      <c r="AQ69" s="9">
        <v>0</v>
      </c>
      <c r="AR69" s="8">
        <v>1</v>
      </c>
      <c r="AS69" s="9">
        <v>1.3867702121758425E-4</v>
      </c>
      <c r="AT69" s="8">
        <v>2</v>
      </c>
      <c r="AU69" s="9">
        <v>5.6721497447532619E-4</v>
      </c>
      <c r="AV69" s="8">
        <v>3</v>
      </c>
      <c r="AW69" s="9">
        <v>4.5482110369921165E-4</v>
      </c>
      <c r="AX69" s="8">
        <v>3</v>
      </c>
      <c r="AY69" s="9">
        <v>9.4876660341555979E-4</v>
      </c>
      <c r="AZ69" s="8">
        <v>4</v>
      </c>
      <c r="BA69" s="9">
        <v>6.3785680114814209E-4</v>
      </c>
      <c r="BB69" s="8">
        <v>1</v>
      </c>
      <c r="BC69" s="9">
        <v>3.9588281868566897E-4</v>
      </c>
      <c r="BD69" s="8">
        <v>5</v>
      </c>
      <c r="BE69" s="9">
        <v>9.1625435220817324E-4</v>
      </c>
      <c r="BF69" s="8">
        <v>2</v>
      </c>
      <c r="BG69" s="9">
        <f t="shared" si="0"/>
        <v>8.5947571981091536E-4</v>
      </c>
      <c r="BH69" s="8">
        <v>5</v>
      </c>
      <c r="BI69" s="9">
        <f t="shared" si="1"/>
        <v>1.029654036243822E-3</v>
      </c>
      <c r="BJ69" s="8">
        <v>1</v>
      </c>
      <c r="BK69" s="9">
        <f t="shared" si="2"/>
        <v>5.1229508196721314E-4</v>
      </c>
      <c r="BL69" s="8">
        <v>3</v>
      </c>
      <c r="BM69" s="9">
        <f t="shared" si="3"/>
        <v>6.7582788916422613E-4</v>
      </c>
      <c r="BN69" s="8">
        <v>0</v>
      </c>
      <c r="BO69" s="9">
        <f t="shared" si="4"/>
        <v>0</v>
      </c>
      <c r="BP69" s="8">
        <v>4</v>
      </c>
      <c r="BQ69" s="9">
        <f t="shared" si="5"/>
        <v>8.3998320033599333E-4</v>
      </c>
      <c r="BR69" s="8">
        <v>0</v>
      </c>
      <c r="BS69" s="9">
        <f t="shared" si="6"/>
        <v>0</v>
      </c>
      <c r="BT69" s="8">
        <v>1</v>
      </c>
      <c r="BU69" s="9">
        <f t="shared" si="7"/>
        <v>2.2055580061755624E-4</v>
      </c>
      <c r="BV69" s="8">
        <v>0</v>
      </c>
      <c r="BW69" s="9">
        <f t="shared" si="8"/>
        <v>0</v>
      </c>
      <c r="BX69" s="8">
        <v>0</v>
      </c>
      <c r="BY69" s="9">
        <f t="shared" si="9"/>
        <v>0</v>
      </c>
    </row>
    <row r="70" spans="1:77" ht="15" customHeight="1" thickBot="1" x14ac:dyDescent="0.3">
      <c r="A70" s="7" t="s">
        <v>82</v>
      </c>
      <c r="B70" s="8">
        <v>2</v>
      </c>
      <c r="C70" s="9">
        <v>8.7225023114631138E-4</v>
      </c>
      <c r="D70" s="8">
        <v>2</v>
      </c>
      <c r="E70" s="9">
        <v>6.1786367455884538E-4</v>
      </c>
      <c r="F70" s="8">
        <v>5</v>
      </c>
      <c r="G70" s="9">
        <v>2.2790152830764882E-3</v>
      </c>
      <c r="H70" s="8">
        <v>6</v>
      </c>
      <c r="I70" s="9">
        <v>1.8023863595400314E-3</v>
      </c>
      <c r="J70" s="8">
        <v>4</v>
      </c>
      <c r="K70" s="9">
        <v>1.4357811008133701E-3</v>
      </c>
      <c r="L70" s="8">
        <v>7</v>
      </c>
      <c r="M70" s="9">
        <v>1.6389911307165671E-3</v>
      </c>
      <c r="N70" s="8">
        <v>16</v>
      </c>
      <c r="O70" s="9">
        <v>5.6459097148462744E-3</v>
      </c>
      <c r="P70" s="8">
        <v>17</v>
      </c>
      <c r="Q70" s="9">
        <v>3.8281132130705314E-3</v>
      </c>
      <c r="R70" s="8">
        <v>24</v>
      </c>
      <c r="S70" s="9">
        <v>6.2273286317002154E-3</v>
      </c>
      <c r="T70" s="8">
        <v>33</v>
      </c>
      <c r="U70" s="9">
        <v>5.4863481370523021E-3</v>
      </c>
      <c r="V70" s="8">
        <v>11</v>
      </c>
      <c r="W70" s="9">
        <v>3.0244707176244156E-3</v>
      </c>
      <c r="X70" s="8">
        <v>16</v>
      </c>
      <c r="Y70" s="9">
        <v>2.5129653305020591E-3</v>
      </c>
      <c r="Z70" s="8">
        <v>10</v>
      </c>
      <c r="AA70" s="9">
        <v>3.1446738658733701E-3</v>
      </c>
      <c r="AB70" s="8">
        <v>18</v>
      </c>
      <c r="AC70" s="9">
        <v>2.9349804008531014E-3</v>
      </c>
      <c r="AD70" s="8">
        <v>16</v>
      </c>
      <c r="AE70" s="9">
        <v>4.6975924838520257E-3</v>
      </c>
      <c r="AF70" s="8">
        <v>27</v>
      </c>
      <c r="AG70" s="9">
        <v>4.3422322290125439E-3</v>
      </c>
      <c r="AH70" s="8">
        <v>15</v>
      </c>
      <c r="AI70" s="9">
        <v>3.9515279241306642E-3</v>
      </c>
      <c r="AJ70" s="8">
        <v>32</v>
      </c>
      <c r="AK70" s="9">
        <v>4.6169383927283222E-3</v>
      </c>
      <c r="AL70" s="8">
        <v>31</v>
      </c>
      <c r="AM70" s="9">
        <v>7.983517898532062E-3</v>
      </c>
      <c r="AN70" s="8">
        <v>47</v>
      </c>
      <c r="AO70" s="9">
        <v>6.5277777777777782E-3</v>
      </c>
      <c r="AP70" s="8">
        <v>25</v>
      </c>
      <c r="AQ70" s="9">
        <v>6.0635459616783897E-3</v>
      </c>
      <c r="AR70" s="8">
        <v>40</v>
      </c>
      <c r="AS70" s="9">
        <v>5.54708084870337E-3</v>
      </c>
      <c r="AT70" s="8">
        <v>9</v>
      </c>
      <c r="AU70" s="9">
        <v>2.5524673851389677E-3</v>
      </c>
      <c r="AV70" s="8">
        <v>16</v>
      </c>
      <c r="AW70" s="9">
        <v>2.4257125530624622E-3</v>
      </c>
      <c r="AX70" s="8">
        <v>4.9999999999999982</v>
      </c>
      <c r="AY70" s="9">
        <v>1.5812776723592658E-3</v>
      </c>
      <c r="AZ70" s="8">
        <v>7.9999999999999973</v>
      </c>
      <c r="BA70" s="9">
        <v>1.2757136022962837E-3</v>
      </c>
      <c r="BB70" s="8">
        <v>9.9999999999999982</v>
      </c>
      <c r="BC70" s="9">
        <v>3.9588281868566891E-3</v>
      </c>
      <c r="BD70" s="8">
        <v>15.999999999999998</v>
      </c>
      <c r="BE70" s="9">
        <v>2.9320139270661541E-3</v>
      </c>
      <c r="BF70" s="8">
        <v>8</v>
      </c>
      <c r="BG70" s="9">
        <f t="shared" si="0"/>
        <v>3.4379028792436614E-3</v>
      </c>
      <c r="BH70" s="8">
        <v>16</v>
      </c>
      <c r="BI70" s="9">
        <f t="shared" si="1"/>
        <v>3.2948929159802307E-3</v>
      </c>
      <c r="BJ70" s="8">
        <v>3</v>
      </c>
      <c r="BK70" s="9">
        <f t="shared" si="2"/>
        <v>1.5368852459016393E-3</v>
      </c>
      <c r="BL70" s="8">
        <v>9</v>
      </c>
      <c r="BM70" s="9">
        <f t="shared" si="3"/>
        <v>2.0274836674926784E-3</v>
      </c>
      <c r="BN70" s="8">
        <v>5</v>
      </c>
      <c r="BO70" s="9">
        <f t="shared" si="4"/>
        <v>2.1635655560363477E-3</v>
      </c>
      <c r="BP70" s="8">
        <v>11</v>
      </c>
      <c r="BQ70" s="9">
        <f t="shared" si="5"/>
        <v>2.3099538009239817E-3</v>
      </c>
      <c r="BR70" s="8">
        <v>1</v>
      </c>
      <c r="BS70" s="9">
        <f t="shared" si="6"/>
        <v>5.4229934924078093E-4</v>
      </c>
      <c r="BT70" s="8">
        <v>4</v>
      </c>
      <c r="BU70" s="9">
        <f t="shared" si="7"/>
        <v>8.8222320247022495E-4</v>
      </c>
      <c r="BV70" s="8">
        <v>2</v>
      </c>
      <c r="BW70" s="9">
        <f t="shared" si="8"/>
        <v>9.2123445416858593E-4</v>
      </c>
      <c r="BX70" s="8">
        <v>5</v>
      </c>
      <c r="BY70" s="9">
        <f t="shared" si="9"/>
        <v>1.1335298118340512E-3</v>
      </c>
    </row>
    <row r="71" spans="1:77" ht="15" customHeight="1" thickBot="1" x14ac:dyDescent="0.3">
      <c r="A71" s="7" t="s">
        <v>83</v>
      </c>
      <c r="B71" s="8">
        <v>5</v>
      </c>
      <c r="C71" s="9">
        <v>2.1806255778657785E-3</v>
      </c>
      <c r="D71" s="8">
        <v>7</v>
      </c>
      <c r="E71" s="9">
        <v>2.1625228609559585E-3</v>
      </c>
      <c r="F71" s="8">
        <v>1</v>
      </c>
      <c r="G71" s="9">
        <v>4.5580305661529759E-4</v>
      </c>
      <c r="H71" s="8">
        <v>2</v>
      </c>
      <c r="I71" s="9">
        <v>6.0079545318001044E-4</v>
      </c>
      <c r="J71" s="8">
        <v>35</v>
      </c>
      <c r="K71" s="9">
        <v>1.2563084632116989E-2</v>
      </c>
      <c r="L71" s="8">
        <v>40</v>
      </c>
      <c r="M71" s="9">
        <v>9.3656636040946699E-3</v>
      </c>
      <c r="N71" s="8">
        <v>7</v>
      </c>
      <c r="O71" s="9">
        <v>2.4700855002452453E-3</v>
      </c>
      <c r="P71" s="8">
        <v>12</v>
      </c>
      <c r="Q71" s="9">
        <v>2.7021975621674336E-3</v>
      </c>
      <c r="R71" s="8">
        <v>4</v>
      </c>
      <c r="S71" s="9">
        <v>1.0378881052833693E-3</v>
      </c>
      <c r="T71" s="8">
        <v>7</v>
      </c>
      <c r="U71" s="9">
        <v>1.1637708169504883E-3</v>
      </c>
      <c r="V71" s="8">
        <v>4</v>
      </c>
      <c r="W71" s="9">
        <v>1.0998075336816058E-3</v>
      </c>
      <c r="X71" s="8">
        <v>10</v>
      </c>
      <c r="Y71" s="9">
        <v>1.5706033315637871E-3</v>
      </c>
      <c r="Z71" s="8">
        <v>2</v>
      </c>
      <c r="AA71" s="9">
        <v>6.2893477317467407E-4</v>
      </c>
      <c r="AB71" s="8">
        <v>8</v>
      </c>
      <c r="AC71" s="9">
        <v>1.3044357337124895E-3</v>
      </c>
      <c r="AD71" s="8">
        <v>8</v>
      </c>
      <c r="AE71" s="9">
        <v>2.3487962419260129E-3</v>
      </c>
      <c r="AF71" s="8">
        <v>9</v>
      </c>
      <c r="AG71" s="9">
        <v>1.4474107430041815E-3</v>
      </c>
      <c r="AH71" s="8">
        <v>1</v>
      </c>
      <c r="AI71" s="9">
        <v>2.6343519494204424E-4</v>
      </c>
      <c r="AJ71" s="8">
        <v>8</v>
      </c>
      <c r="AK71" s="9">
        <v>1.1542345981820806E-3</v>
      </c>
      <c r="AL71" s="8">
        <v>0</v>
      </c>
      <c r="AM71" s="9">
        <v>0</v>
      </c>
      <c r="AN71" s="8">
        <v>1</v>
      </c>
      <c r="AO71" s="9">
        <v>1.3888888888888889E-4</v>
      </c>
      <c r="AP71" s="8">
        <v>5</v>
      </c>
      <c r="AQ71" s="9">
        <v>1.2127091923356779E-3</v>
      </c>
      <c r="AR71" s="8">
        <v>7</v>
      </c>
      <c r="AS71" s="9">
        <v>9.7073914852308975E-4</v>
      </c>
      <c r="AT71" s="8">
        <v>1</v>
      </c>
      <c r="AU71" s="9">
        <v>2.836074872376631E-4</v>
      </c>
      <c r="AV71" s="8">
        <v>2</v>
      </c>
      <c r="AW71" s="9">
        <v>3.0321406913280777E-4</v>
      </c>
      <c r="AX71" s="8">
        <v>3.9999999999999996</v>
      </c>
      <c r="AY71" s="9">
        <v>1.2650221378874128E-3</v>
      </c>
      <c r="AZ71" s="8">
        <v>5</v>
      </c>
      <c r="BA71" s="9">
        <v>7.9732100143517753E-4</v>
      </c>
      <c r="BB71" s="8">
        <v>2</v>
      </c>
      <c r="BC71" s="9">
        <v>7.9176563737133794E-4</v>
      </c>
      <c r="BD71" s="8">
        <v>6</v>
      </c>
      <c r="BE71" s="9">
        <v>1.0995052226498078E-3</v>
      </c>
      <c r="BF71" s="8">
        <v>3</v>
      </c>
      <c r="BG71" s="9">
        <f t="shared" si="0"/>
        <v>1.289213579716373E-3</v>
      </c>
      <c r="BH71" s="8">
        <v>10</v>
      </c>
      <c r="BI71" s="9">
        <f t="shared" si="1"/>
        <v>2.0593080724876441E-3</v>
      </c>
      <c r="BJ71" s="8">
        <v>6</v>
      </c>
      <c r="BK71" s="9">
        <f t="shared" si="2"/>
        <v>3.0737704918032786E-3</v>
      </c>
      <c r="BL71" s="8">
        <v>9</v>
      </c>
      <c r="BM71" s="9">
        <f t="shared" si="3"/>
        <v>2.0274836674926784E-3</v>
      </c>
      <c r="BN71" s="8">
        <v>1</v>
      </c>
      <c r="BO71" s="9">
        <f t="shared" si="4"/>
        <v>4.3271311120726956E-4</v>
      </c>
      <c r="BP71" s="8">
        <v>6</v>
      </c>
      <c r="BQ71" s="9">
        <f t="shared" si="5"/>
        <v>1.25997480050399E-3</v>
      </c>
      <c r="BR71" s="8">
        <v>0</v>
      </c>
      <c r="BS71" s="9">
        <f t="shared" si="6"/>
        <v>0</v>
      </c>
      <c r="BT71" s="8">
        <v>2</v>
      </c>
      <c r="BU71" s="9">
        <f t="shared" si="7"/>
        <v>4.4111160123511248E-4</v>
      </c>
      <c r="BV71" s="8">
        <v>1</v>
      </c>
      <c r="BW71" s="9">
        <f t="shared" si="8"/>
        <v>4.6061722708429296E-4</v>
      </c>
      <c r="BX71" s="8">
        <v>2</v>
      </c>
      <c r="BY71" s="9">
        <f t="shared" si="9"/>
        <v>4.5341192473362049E-4</v>
      </c>
    </row>
    <row r="72" spans="1:77" ht="15" customHeight="1" thickBot="1" x14ac:dyDescent="0.3">
      <c r="A72" s="7" t="s">
        <v>84</v>
      </c>
      <c r="B72" s="8">
        <v>75.989999999999995</v>
      </c>
      <c r="C72" s="9">
        <v>3.3141147532404103E-2</v>
      </c>
      <c r="D72" s="8">
        <v>114.99</v>
      </c>
      <c r="E72" s="9">
        <v>3.5524071968760812E-2</v>
      </c>
      <c r="F72" s="8">
        <v>99</v>
      </c>
      <c r="G72" s="9">
        <v>4.5124502604914463E-2</v>
      </c>
      <c r="H72" s="8">
        <v>147.99</v>
      </c>
      <c r="I72" s="9">
        <v>4.445585955805488E-2</v>
      </c>
      <c r="J72" s="8">
        <v>74.989999999999995</v>
      </c>
      <c r="K72" s="9">
        <v>2.6917306187498657E-2</v>
      </c>
      <c r="L72" s="8">
        <v>138.00000000000003</v>
      </c>
      <c r="M72" s="9">
        <v>3.2311539434126617E-2</v>
      </c>
      <c r="N72" s="8">
        <v>122</v>
      </c>
      <c r="O72" s="9">
        <v>4.305006157570284E-2</v>
      </c>
      <c r="P72" s="8">
        <v>180.99</v>
      </c>
      <c r="Q72" s="9">
        <v>4.0755894731390324E-2</v>
      </c>
      <c r="R72" s="8">
        <v>131.01</v>
      </c>
      <c r="S72" s="9">
        <v>3.3993430168293551E-2</v>
      </c>
      <c r="T72" s="8">
        <v>221</v>
      </c>
      <c r="U72" s="9">
        <v>3.674190722086542E-2</v>
      </c>
      <c r="V72" s="8">
        <v>173</v>
      </c>
      <c r="W72" s="9">
        <v>4.7566675831729445E-2</v>
      </c>
      <c r="X72" s="8">
        <v>290.01</v>
      </c>
      <c r="Y72" s="9">
        <v>4.5549067218681384E-2</v>
      </c>
      <c r="Z72" s="8">
        <v>116</v>
      </c>
      <c r="AA72" s="9">
        <v>3.6478216844131092E-2</v>
      </c>
      <c r="AB72" s="8">
        <v>262.97999999999996</v>
      </c>
      <c r="AC72" s="9">
        <v>4.2880063656463803E-2</v>
      </c>
      <c r="AD72" s="11"/>
      <c r="AE72" s="12"/>
      <c r="AF72" s="11"/>
      <c r="AG72" s="12"/>
      <c r="AH72" s="11"/>
      <c r="AI72" s="12">
        <v>0</v>
      </c>
      <c r="AJ72" s="11"/>
      <c r="AK72" s="12">
        <v>0</v>
      </c>
      <c r="AL72" s="11"/>
      <c r="AM72" s="12">
        <v>0</v>
      </c>
      <c r="AN72" s="11"/>
      <c r="AO72" s="12">
        <v>0</v>
      </c>
      <c r="AP72" s="11"/>
      <c r="AQ72" s="12">
        <v>0</v>
      </c>
      <c r="AR72" s="11"/>
      <c r="AS72" s="12">
        <v>0</v>
      </c>
      <c r="AT72" s="11"/>
      <c r="AU72" s="12"/>
      <c r="AV72" s="11"/>
      <c r="AW72" s="12"/>
      <c r="AX72" s="11"/>
      <c r="AY72" s="12">
        <v>0</v>
      </c>
      <c r="AZ72" s="11"/>
      <c r="BA72" s="12">
        <v>0</v>
      </c>
      <c r="BB72" s="11"/>
      <c r="BC72" s="12"/>
      <c r="BD72" s="11"/>
      <c r="BE72" s="12"/>
      <c r="BF72" s="11">
        <v>0</v>
      </c>
      <c r="BG72" s="12">
        <f t="shared" ref="BG72:BG82" si="10">BF72/$BF$82</f>
        <v>0</v>
      </c>
      <c r="BH72" s="11">
        <v>0</v>
      </c>
      <c r="BI72" s="12">
        <f t="shared" ref="BI72:BI82" si="11">BH72/$BH$82</f>
        <v>0</v>
      </c>
      <c r="BJ72" s="11">
        <v>0</v>
      </c>
      <c r="BK72" s="12">
        <f t="shared" ref="BK72:BK82" si="12">BJ72/$BJ$82</f>
        <v>0</v>
      </c>
      <c r="BL72" s="11">
        <v>0</v>
      </c>
      <c r="BM72" s="12">
        <f t="shared" ref="BM72:BM82" si="13">BL72/$BL$82</f>
        <v>0</v>
      </c>
      <c r="BN72" s="11">
        <v>0</v>
      </c>
      <c r="BO72" s="12">
        <f t="shared" ref="BO72:BO82" si="14">BN72/$BN$82</f>
        <v>0</v>
      </c>
      <c r="BP72" s="11">
        <v>0</v>
      </c>
      <c r="BQ72" s="12">
        <f t="shared" ref="BQ72:BQ82" si="15">BP72/$BP$82</f>
        <v>0</v>
      </c>
      <c r="BR72" s="11">
        <v>0</v>
      </c>
      <c r="BS72" s="12">
        <f t="shared" ref="BS72:BS82" si="16">BR72/$BR$82</f>
        <v>0</v>
      </c>
      <c r="BT72" s="11">
        <v>0</v>
      </c>
      <c r="BU72" s="12">
        <f t="shared" ref="BU72:BU82" si="17">BT72/$BT$82</f>
        <v>0</v>
      </c>
      <c r="BV72" s="11">
        <v>0</v>
      </c>
      <c r="BW72" s="12">
        <f t="shared" ref="BW72:BW82" si="18">BV72/$BV$82</f>
        <v>0</v>
      </c>
      <c r="BX72" s="11">
        <v>0</v>
      </c>
      <c r="BY72" s="12">
        <f t="shared" ref="BY72:BY82" si="19">BX72/$BX$82</f>
        <v>0</v>
      </c>
    </row>
    <row r="73" spans="1:77" ht="15" customHeight="1" thickBot="1" x14ac:dyDescent="0.3">
      <c r="A73" s="7" t="s">
        <v>85</v>
      </c>
      <c r="B73" s="8">
        <v>5</v>
      </c>
      <c r="C73" s="9">
        <v>2.1806255778657785E-3</v>
      </c>
      <c r="D73" s="8">
        <v>6</v>
      </c>
      <c r="E73" s="9">
        <v>1.8535910236765359E-3</v>
      </c>
      <c r="F73" s="8">
        <v>3</v>
      </c>
      <c r="G73" s="9">
        <v>1.3674091698458928E-3</v>
      </c>
      <c r="H73" s="8">
        <v>6</v>
      </c>
      <c r="I73" s="9">
        <v>1.8023863595400314E-3</v>
      </c>
      <c r="J73" s="8">
        <v>6</v>
      </c>
      <c r="K73" s="9">
        <v>2.1536716512200551E-3</v>
      </c>
      <c r="L73" s="8">
        <v>7</v>
      </c>
      <c r="M73" s="9">
        <v>1.6389911307165671E-3</v>
      </c>
      <c r="N73" s="8">
        <v>5</v>
      </c>
      <c r="O73" s="9">
        <v>1.7643467858894609E-3</v>
      </c>
      <c r="P73" s="8">
        <v>8</v>
      </c>
      <c r="Q73" s="9">
        <v>1.8014650414449559E-3</v>
      </c>
      <c r="R73" s="8">
        <v>9</v>
      </c>
      <c r="S73" s="9">
        <v>2.335248236887581E-3</v>
      </c>
      <c r="T73" s="8">
        <v>14</v>
      </c>
      <c r="U73" s="9">
        <v>2.3275416339009767E-3</v>
      </c>
      <c r="V73" s="8">
        <v>9</v>
      </c>
      <c r="W73" s="9">
        <v>2.474566950783613E-3</v>
      </c>
      <c r="X73" s="8">
        <v>15</v>
      </c>
      <c r="Y73" s="9">
        <v>2.3559049973456807E-3</v>
      </c>
      <c r="Z73" s="8">
        <v>1</v>
      </c>
      <c r="AA73" s="9">
        <v>3.1446738658733704E-4</v>
      </c>
      <c r="AB73" s="8">
        <v>6</v>
      </c>
      <c r="AC73" s="9">
        <v>9.7832680028436705E-4</v>
      </c>
      <c r="AD73" s="8">
        <v>1</v>
      </c>
      <c r="AE73" s="9">
        <v>2.9359953024075161E-4</v>
      </c>
      <c r="AF73" s="8">
        <v>3</v>
      </c>
      <c r="AG73" s="9">
        <v>4.8247024766806047E-4</v>
      </c>
      <c r="AH73" s="8">
        <v>4</v>
      </c>
      <c r="AI73" s="9">
        <v>1.053740779768177E-3</v>
      </c>
      <c r="AJ73" s="8">
        <v>9</v>
      </c>
      <c r="AK73" s="9">
        <v>1.2985139229548406E-3</v>
      </c>
      <c r="AL73" s="8">
        <v>7</v>
      </c>
      <c r="AM73" s="9">
        <v>1.8027298480556271E-3</v>
      </c>
      <c r="AN73" s="8">
        <v>14</v>
      </c>
      <c r="AO73" s="9">
        <v>1.9444444444444444E-3</v>
      </c>
      <c r="AP73" s="8">
        <v>3</v>
      </c>
      <c r="AQ73" s="9">
        <v>7.2762551540140675E-4</v>
      </c>
      <c r="AR73" s="8">
        <v>7</v>
      </c>
      <c r="AS73" s="9">
        <v>9.7073914852308975E-4</v>
      </c>
      <c r="AT73" s="8">
        <v>4</v>
      </c>
      <c r="AU73" s="9">
        <v>1.1344299489506524E-3</v>
      </c>
      <c r="AV73" s="8">
        <v>9</v>
      </c>
      <c r="AW73" s="9">
        <v>1.3644633110976349E-3</v>
      </c>
      <c r="AX73" s="8">
        <v>1</v>
      </c>
      <c r="AY73" s="9">
        <v>3.1625553447185326E-4</v>
      </c>
      <c r="AZ73" s="8">
        <v>5</v>
      </c>
      <c r="BA73" s="9">
        <v>7.9732100143517753E-4</v>
      </c>
      <c r="BB73" s="8">
        <v>2</v>
      </c>
      <c r="BC73" s="9">
        <v>7.9176563737133794E-4</v>
      </c>
      <c r="BD73" s="8">
        <v>3</v>
      </c>
      <c r="BE73" s="9">
        <v>5.4975261132490392E-4</v>
      </c>
      <c r="BF73" s="8">
        <v>0</v>
      </c>
      <c r="BG73" s="9">
        <f t="shared" si="10"/>
        <v>0</v>
      </c>
      <c r="BH73" s="8">
        <v>1</v>
      </c>
      <c r="BI73" s="9">
        <f t="shared" si="11"/>
        <v>2.0593080724876442E-4</v>
      </c>
      <c r="BJ73" s="8">
        <v>1</v>
      </c>
      <c r="BK73" s="9">
        <f t="shared" si="12"/>
        <v>5.1229508196721314E-4</v>
      </c>
      <c r="BL73" s="8">
        <v>1</v>
      </c>
      <c r="BM73" s="9">
        <f t="shared" si="13"/>
        <v>2.2527596305474206E-4</v>
      </c>
      <c r="BN73" s="8">
        <v>2</v>
      </c>
      <c r="BO73" s="9">
        <f t="shared" si="14"/>
        <v>8.6542622241453913E-4</v>
      </c>
      <c r="BP73" s="8">
        <v>2</v>
      </c>
      <c r="BQ73" s="9">
        <f t="shared" si="15"/>
        <v>4.1999160016799666E-4</v>
      </c>
      <c r="BR73" s="8">
        <v>1</v>
      </c>
      <c r="BS73" s="9">
        <f t="shared" si="16"/>
        <v>5.4229934924078093E-4</v>
      </c>
      <c r="BT73" s="8">
        <v>1</v>
      </c>
      <c r="BU73" s="9">
        <f t="shared" si="17"/>
        <v>2.2055580061755624E-4</v>
      </c>
      <c r="BV73" s="8">
        <v>2</v>
      </c>
      <c r="BW73" s="9">
        <f t="shared" si="18"/>
        <v>9.2123445416858593E-4</v>
      </c>
      <c r="BX73" s="8">
        <v>3</v>
      </c>
      <c r="BY73" s="9">
        <f t="shared" si="19"/>
        <v>6.801178871004307E-4</v>
      </c>
    </row>
    <row r="74" spans="1:77" ht="15" customHeight="1" thickBot="1" x14ac:dyDescent="0.3">
      <c r="A74" s="7" t="s">
        <v>86</v>
      </c>
      <c r="B74" s="8">
        <v>1</v>
      </c>
      <c r="C74" s="9">
        <v>4.3612511557315569E-4</v>
      </c>
      <c r="D74" s="8">
        <v>2</v>
      </c>
      <c r="E74" s="9">
        <v>6.1786367455884538E-4</v>
      </c>
      <c r="F74" s="8">
        <v>11</v>
      </c>
      <c r="G74" s="9">
        <v>5.0138336227682732E-3</v>
      </c>
      <c r="H74" s="8">
        <v>11</v>
      </c>
      <c r="I74" s="9">
        <v>3.3043749924900577E-3</v>
      </c>
      <c r="J74" s="8">
        <v>2</v>
      </c>
      <c r="K74" s="9">
        <v>7.1789055040668507E-4</v>
      </c>
      <c r="L74" s="8">
        <v>5</v>
      </c>
      <c r="M74" s="9">
        <v>1.1707079505118337E-3</v>
      </c>
      <c r="N74" s="8">
        <v>6</v>
      </c>
      <c r="O74" s="9">
        <v>2.117216143067353E-3</v>
      </c>
      <c r="P74" s="8">
        <v>7</v>
      </c>
      <c r="Q74" s="9">
        <v>1.5762819112643365E-3</v>
      </c>
      <c r="R74" s="8">
        <v>0</v>
      </c>
      <c r="S74" s="9">
        <v>0</v>
      </c>
      <c r="T74" s="8">
        <v>0</v>
      </c>
      <c r="U74" s="9">
        <v>0</v>
      </c>
      <c r="V74" s="8">
        <v>0</v>
      </c>
      <c r="W74" s="9">
        <v>0</v>
      </c>
      <c r="X74" s="8">
        <v>0</v>
      </c>
      <c r="Y74" s="9">
        <v>0</v>
      </c>
      <c r="Z74" s="8">
        <v>0</v>
      </c>
      <c r="AA74" s="9">
        <v>0</v>
      </c>
      <c r="AB74" s="8">
        <v>0</v>
      </c>
      <c r="AC74" s="9">
        <v>0</v>
      </c>
      <c r="AD74" s="8">
        <v>2</v>
      </c>
      <c r="AE74" s="9">
        <v>5.8719906048150322E-4</v>
      </c>
      <c r="AF74" s="8">
        <v>2</v>
      </c>
      <c r="AG74" s="9">
        <v>3.2164683177870698E-4</v>
      </c>
      <c r="AH74" s="8">
        <v>4</v>
      </c>
      <c r="AI74" s="9">
        <v>1.053740779768177E-3</v>
      </c>
      <c r="AJ74" s="8">
        <v>5</v>
      </c>
      <c r="AK74" s="9">
        <v>7.2139662386380037E-4</v>
      </c>
      <c r="AL74" s="8">
        <v>0</v>
      </c>
      <c r="AM74" s="9">
        <v>0</v>
      </c>
      <c r="AN74" s="8">
        <v>2</v>
      </c>
      <c r="AO74" s="9">
        <v>2.7777777777777778E-4</v>
      </c>
      <c r="AP74" s="8">
        <v>2</v>
      </c>
      <c r="AQ74" s="9">
        <v>4.8508367693427115E-4</v>
      </c>
      <c r="AR74" s="8">
        <v>4</v>
      </c>
      <c r="AS74" s="9">
        <v>5.54708084870337E-4</v>
      </c>
      <c r="AT74" s="8">
        <v>2</v>
      </c>
      <c r="AU74" s="9">
        <v>5.6721497447532619E-4</v>
      </c>
      <c r="AV74" s="8">
        <v>3</v>
      </c>
      <c r="AW74" s="9">
        <v>4.5482110369921165E-4</v>
      </c>
      <c r="AX74" s="8">
        <v>2</v>
      </c>
      <c r="AY74" s="9">
        <v>6.3251106894370653E-4</v>
      </c>
      <c r="AZ74" s="8">
        <v>2</v>
      </c>
      <c r="BA74" s="9">
        <v>3.1892840057407104E-4</v>
      </c>
      <c r="BB74" s="8">
        <v>0</v>
      </c>
      <c r="BC74" s="9">
        <v>0</v>
      </c>
      <c r="BD74" s="8">
        <v>0</v>
      </c>
      <c r="BE74" s="9">
        <v>0</v>
      </c>
      <c r="BF74" s="8">
        <v>0</v>
      </c>
      <c r="BG74" s="9">
        <f t="shared" si="10"/>
        <v>0</v>
      </c>
      <c r="BH74" s="8">
        <v>0</v>
      </c>
      <c r="BI74" s="9">
        <f t="shared" si="11"/>
        <v>0</v>
      </c>
      <c r="BJ74" s="8">
        <v>1</v>
      </c>
      <c r="BK74" s="9">
        <f t="shared" si="12"/>
        <v>5.1229508196721314E-4</v>
      </c>
      <c r="BL74" s="8">
        <v>1</v>
      </c>
      <c r="BM74" s="9">
        <f t="shared" si="13"/>
        <v>2.2527596305474206E-4</v>
      </c>
      <c r="BN74" s="8">
        <v>0</v>
      </c>
      <c r="BO74" s="9">
        <f t="shared" si="14"/>
        <v>0</v>
      </c>
      <c r="BP74" s="8">
        <v>0</v>
      </c>
      <c r="BQ74" s="9">
        <f t="shared" si="15"/>
        <v>0</v>
      </c>
      <c r="BR74" s="8">
        <v>0</v>
      </c>
      <c r="BS74" s="9">
        <f t="shared" si="16"/>
        <v>0</v>
      </c>
      <c r="BT74" s="8">
        <v>0</v>
      </c>
      <c r="BU74" s="9">
        <f t="shared" si="17"/>
        <v>0</v>
      </c>
      <c r="BV74" s="8">
        <v>1</v>
      </c>
      <c r="BW74" s="9">
        <f t="shared" si="18"/>
        <v>4.6061722708429296E-4</v>
      </c>
      <c r="BX74" s="8">
        <v>1</v>
      </c>
      <c r="BY74" s="9">
        <f t="shared" si="19"/>
        <v>2.2670596236681024E-4</v>
      </c>
    </row>
    <row r="75" spans="1:77" ht="15" customHeight="1" thickBot="1" x14ac:dyDescent="0.3">
      <c r="A75" s="7" t="s">
        <v>87</v>
      </c>
      <c r="B75" s="8">
        <v>25</v>
      </c>
      <c r="C75" s="9">
        <v>1.0903127889328892E-2</v>
      </c>
      <c r="D75" s="8">
        <v>30</v>
      </c>
      <c r="E75" s="9">
        <v>9.26795511838268E-3</v>
      </c>
      <c r="F75" s="8">
        <v>22</v>
      </c>
      <c r="G75" s="9">
        <v>1.0027667245536546E-2</v>
      </c>
      <c r="H75" s="8">
        <v>37</v>
      </c>
      <c r="I75" s="9">
        <v>1.1114715883830194E-2</v>
      </c>
      <c r="J75" s="8">
        <v>23</v>
      </c>
      <c r="K75" s="9">
        <v>8.2557413296768783E-3</v>
      </c>
      <c r="L75" s="8">
        <v>40</v>
      </c>
      <c r="M75" s="9">
        <v>9.3656636040946699E-3</v>
      </c>
      <c r="N75" s="8">
        <v>33.989999999999995</v>
      </c>
      <c r="O75" s="9">
        <v>1.1994029450476553E-2</v>
      </c>
      <c r="P75" s="8">
        <v>53.989999999999995</v>
      </c>
      <c r="Q75" s="9">
        <v>1.2157637198451645E-2</v>
      </c>
      <c r="R75" s="8">
        <v>49</v>
      </c>
      <c r="S75" s="9">
        <v>1.2714129289721274E-2</v>
      </c>
      <c r="T75" s="8">
        <v>69</v>
      </c>
      <c r="U75" s="9">
        <v>1.1471455195654814E-2</v>
      </c>
      <c r="V75" s="8">
        <v>24</v>
      </c>
      <c r="W75" s="9">
        <v>6.598845202089634E-3</v>
      </c>
      <c r="X75" s="8">
        <v>58</v>
      </c>
      <c r="Y75" s="9">
        <v>9.1094993230699649E-3</v>
      </c>
      <c r="Z75" s="8">
        <v>8</v>
      </c>
      <c r="AA75" s="9">
        <v>2.5157390926986963E-3</v>
      </c>
      <c r="AB75" s="8">
        <v>25</v>
      </c>
      <c r="AC75" s="9">
        <v>4.0763616678515299E-3</v>
      </c>
      <c r="AD75" s="8">
        <v>11</v>
      </c>
      <c r="AE75" s="9">
        <v>3.2295948326482677E-3</v>
      </c>
      <c r="AF75" s="8">
        <v>21</v>
      </c>
      <c r="AG75" s="9">
        <v>3.3772917336764231E-3</v>
      </c>
      <c r="AH75" s="8">
        <v>10</v>
      </c>
      <c r="AI75" s="9">
        <v>2.6343519494204425E-3</v>
      </c>
      <c r="AJ75" s="8">
        <v>17</v>
      </c>
      <c r="AK75" s="9">
        <v>2.4527485211369212E-3</v>
      </c>
      <c r="AL75" s="8">
        <v>23</v>
      </c>
      <c r="AM75" s="9">
        <v>5.9232552150399178E-3</v>
      </c>
      <c r="AN75" s="8">
        <v>35</v>
      </c>
      <c r="AO75" s="9">
        <v>4.8611111111111112E-3</v>
      </c>
      <c r="AP75" s="8">
        <v>22</v>
      </c>
      <c r="AQ75" s="9">
        <v>5.3359204462769825E-3</v>
      </c>
      <c r="AR75" s="8">
        <v>34</v>
      </c>
      <c r="AS75" s="9">
        <v>4.7150187213978647E-3</v>
      </c>
      <c r="AT75" s="8">
        <v>14</v>
      </c>
      <c r="AU75" s="9">
        <v>3.9705048213272828E-3</v>
      </c>
      <c r="AV75" s="8">
        <v>30</v>
      </c>
      <c r="AW75" s="9">
        <v>4.5482110369921168E-3</v>
      </c>
      <c r="AX75" s="8">
        <v>4</v>
      </c>
      <c r="AY75" s="9">
        <v>1.2650221378874131E-3</v>
      </c>
      <c r="AZ75" s="8">
        <v>21.999999999999996</v>
      </c>
      <c r="BA75" s="9">
        <v>3.5082124063147806E-3</v>
      </c>
      <c r="BB75" s="8">
        <v>7</v>
      </c>
      <c r="BC75" s="9">
        <v>2.7711797307996828E-3</v>
      </c>
      <c r="BD75" s="8">
        <v>15.999999999999998</v>
      </c>
      <c r="BE75" s="9">
        <v>2.9320139270661541E-3</v>
      </c>
      <c r="BF75" s="8">
        <v>6</v>
      </c>
      <c r="BG75" s="9">
        <f t="shared" si="10"/>
        <v>2.578427159432746E-3</v>
      </c>
      <c r="BH75" s="8">
        <v>21</v>
      </c>
      <c r="BI75" s="9">
        <f t="shared" si="11"/>
        <v>4.3245469522240525E-3</v>
      </c>
      <c r="BJ75" s="8">
        <v>7</v>
      </c>
      <c r="BK75" s="9">
        <f t="shared" si="12"/>
        <v>3.5860655737704919E-3</v>
      </c>
      <c r="BL75" s="8">
        <v>22</v>
      </c>
      <c r="BM75" s="9">
        <f t="shared" si="13"/>
        <v>4.9560711872043252E-3</v>
      </c>
      <c r="BN75" s="8">
        <v>9</v>
      </c>
      <c r="BO75" s="9">
        <f t="shared" si="14"/>
        <v>3.8944180008654264E-3</v>
      </c>
      <c r="BP75" s="8">
        <v>25</v>
      </c>
      <c r="BQ75" s="9">
        <f t="shared" si="15"/>
        <v>5.2498950020999583E-3</v>
      </c>
      <c r="BR75" s="8">
        <v>7</v>
      </c>
      <c r="BS75" s="9">
        <f t="shared" si="16"/>
        <v>3.7960954446854662E-3</v>
      </c>
      <c r="BT75" s="8">
        <v>18</v>
      </c>
      <c r="BU75" s="9">
        <f t="shared" si="17"/>
        <v>3.970004411116012E-3</v>
      </c>
      <c r="BV75" s="8">
        <v>7</v>
      </c>
      <c r="BW75" s="9">
        <f t="shared" si="18"/>
        <v>3.2243205895900505E-3</v>
      </c>
      <c r="BX75" s="8">
        <v>20</v>
      </c>
      <c r="BY75" s="9">
        <f t="shared" si="19"/>
        <v>4.534119247336205E-3</v>
      </c>
    </row>
    <row r="76" spans="1:77" ht="15" customHeight="1" thickBot="1" x14ac:dyDescent="0.3">
      <c r="A76" s="7" t="s">
        <v>88</v>
      </c>
      <c r="B76" s="8">
        <v>120.99</v>
      </c>
      <c r="C76" s="9">
        <v>5.2766777733196109E-2</v>
      </c>
      <c r="D76" s="8">
        <v>195.99000000000004</v>
      </c>
      <c r="E76" s="9">
        <v>6.0547550788394057E-2</v>
      </c>
      <c r="F76" s="8">
        <v>94</v>
      </c>
      <c r="G76" s="9">
        <v>4.2845487321837974E-2</v>
      </c>
      <c r="H76" s="8">
        <v>158.99999999999997</v>
      </c>
      <c r="I76" s="9">
        <v>4.7763238527810822E-2</v>
      </c>
      <c r="J76" s="8">
        <v>99.99</v>
      </c>
      <c r="K76" s="9">
        <v>3.5890938067582222E-2</v>
      </c>
      <c r="L76" s="8">
        <v>161.99</v>
      </c>
      <c r="M76" s="9">
        <v>3.7928596180682395E-2</v>
      </c>
      <c r="N76" s="8">
        <v>96.99</v>
      </c>
      <c r="O76" s="9">
        <v>3.4224798952683759E-2</v>
      </c>
      <c r="P76" s="8">
        <v>146.99</v>
      </c>
      <c r="Q76" s="9">
        <v>3.3099668305249262E-2</v>
      </c>
      <c r="R76" s="8">
        <v>120</v>
      </c>
      <c r="S76" s="9">
        <v>3.1136643158501079E-2</v>
      </c>
      <c r="T76" s="8">
        <v>190</v>
      </c>
      <c r="U76" s="9">
        <v>3.1588065031513256E-2</v>
      </c>
      <c r="V76" s="8">
        <v>117.01</v>
      </c>
      <c r="W76" s="9">
        <v>3.2172119879021174E-2</v>
      </c>
      <c r="X76" s="8">
        <v>220.01</v>
      </c>
      <c r="Y76" s="9">
        <v>3.4554843897734874E-2</v>
      </c>
      <c r="Z76" s="8">
        <v>72</v>
      </c>
      <c r="AA76" s="9">
        <v>2.2641651834288266E-2</v>
      </c>
      <c r="AB76" s="8">
        <v>197.01</v>
      </c>
      <c r="AC76" s="9">
        <v>3.2123360487337195E-2</v>
      </c>
      <c r="AD76" s="8">
        <v>77</v>
      </c>
      <c r="AE76" s="9">
        <v>2.2607163828537873E-2</v>
      </c>
      <c r="AF76" s="8">
        <v>171</v>
      </c>
      <c r="AG76" s="9">
        <v>2.7500804117079447E-2</v>
      </c>
      <c r="AH76" s="8">
        <v>76</v>
      </c>
      <c r="AI76" s="9">
        <v>2.0021074815595362E-2</v>
      </c>
      <c r="AJ76" s="8">
        <v>159</v>
      </c>
      <c r="AK76" s="9">
        <v>2.294041263886885E-2</v>
      </c>
      <c r="AL76" s="8">
        <v>93</v>
      </c>
      <c r="AM76" s="9">
        <v>2.3950553695596188E-2</v>
      </c>
      <c r="AN76" s="8">
        <v>171</v>
      </c>
      <c r="AO76" s="9">
        <v>2.375E-2</v>
      </c>
      <c r="AP76" s="8">
        <v>146</v>
      </c>
      <c r="AQ76" s="9">
        <v>3.5411108416201792E-2</v>
      </c>
      <c r="AR76" s="8">
        <v>203</v>
      </c>
      <c r="AS76" s="9">
        <v>2.8151435307169601E-2</v>
      </c>
      <c r="AT76" s="8">
        <v>121</v>
      </c>
      <c r="AU76" s="9">
        <v>3.4316505955757234E-2</v>
      </c>
      <c r="AV76" s="8">
        <v>213</v>
      </c>
      <c r="AW76" s="9">
        <v>3.229229836264403E-2</v>
      </c>
      <c r="AX76" s="8">
        <v>51.999999999999972</v>
      </c>
      <c r="AY76" s="9">
        <v>1.6445287792536359E-2</v>
      </c>
      <c r="AZ76" s="8">
        <v>115</v>
      </c>
      <c r="BA76" s="9">
        <v>1.8338383033009085E-2</v>
      </c>
      <c r="BB76" s="8">
        <v>63.000000000000071</v>
      </c>
      <c r="BC76" s="9">
        <v>2.4940617577197174E-2</v>
      </c>
      <c r="BD76" s="8">
        <v>127.00000000000003</v>
      </c>
      <c r="BE76" s="9">
        <v>2.3272860546087609E-2</v>
      </c>
      <c r="BF76" s="8">
        <v>103</v>
      </c>
      <c r="BG76" s="9">
        <f t="shared" si="10"/>
        <v>4.426299957026214E-2</v>
      </c>
      <c r="BH76" s="8">
        <v>169</v>
      </c>
      <c r="BI76" s="9">
        <f t="shared" si="11"/>
        <v>3.4802306425041188E-2</v>
      </c>
      <c r="BJ76" s="8">
        <v>49</v>
      </c>
      <c r="BK76" s="9">
        <f t="shared" si="12"/>
        <v>2.5102459016393443E-2</v>
      </c>
      <c r="BL76" s="8">
        <v>129</v>
      </c>
      <c r="BM76" s="9">
        <f t="shared" si="13"/>
        <v>2.9060599234061724E-2</v>
      </c>
      <c r="BN76" s="8">
        <v>92</v>
      </c>
      <c r="BO76" s="9">
        <f t="shared" si="14"/>
        <v>3.98096062310688E-2</v>
      </c>
      <c r="BP76" s="8">
        <v>186</v>
      </c>
      <c r="BQ76" s="9">
        <f t="shared" si="15"/>
        <v>3.9059218815623686E-2</v>
      </c>
      <c r="BR76" s="8">
        <v>69</v>
      </c>
      <c r="BS76" s="9">
        <f t="shared" si="16"/>
        <v>3.7418655097613884E-2</v>
      </c>
      <c r="BT76" s="8">
        <v>165</v>
      </c>
      <c r="BU76" s="9">
        <f t="shared" si="17"/>
        <v>3.6391707101896778E-2</v>
      </c>
      <c r="BV76" s="8">
        <v>75</v>
      </c>
      <c r="BW76" s="9">
        <f t="shared" si="18"/>
        <v>3.4546292031321972E-2</v>
      </c>
      <c r="BX76" s="8">
        <v>162</v>
      </c>
      <c r="BY76" s="9">
        <f t="shared" si="19"/>
        <v>3.6726365903423257E-2</v>
      </c>
    </row>
    <row r="77" spans="1:77" ht="15" customHeight="1" thickBot="1" x14ac:dyDescent="0.3">
      <c r="A77" s="7" t="s">
        <v>89</v>
      </c>
      <c r="B77" s="8">
        <v>19</v>
      </c>
      <c r="C77" s="9">
        <v>8.2863771958899581E-3</v>
      </c>
      <c r="D77" s="8">
        <v>25</v>
      </c>
      <c r="E77" s="9">
        <v>7.7232959319855667E-3</v>
      </c>
      <c r="F77" s="8">
        <v>1</v>
      </c>
      <c r="G77" s="9">
        <v>4.5580305661529759E-4</v>
      </c>
      <c r="H77" s="8">
        <v>8</v>
      </c>
      <c r="I77" s="9">
        <v>2.4031818127200418E-3</v>
      </c>
      <c r="J77" s="8">
        <v>21</v>
      </c>
      <c r="K77" s="9">
        <v>7.537850779270194E-3</v>
      </c>
      <c r="L77" s="8">
        <v>23</v>
      </c>
      <c r="M77" s="9">
        <v>5.3852565723544353E-3</v>
      </c>
      <c r="N77" s="8">
        <v>41</v>
      </c>
      <c r="O77" s="9">
        <v>1.4467643644293579E-2</v>
      </c>
      <c r="P77" s="8">
        <v>52</v>
      </c>
      <c r="Q77" s="9">
        <v>1.1709522769392213E-2</v>
      </c>
      <c r="R77" s="8">
        <v>63</v>
      </c>
      <c r="S77" s="9">
        <v>1.6346737658213067E-2</v>
      </c>
      <c r="T77" s="8">
        <v>110</v>
      </c>
      <c r="U77" s="9">
        <v>1.8287827123507672E-2</v>
      </c>
      <c r="V77" s="8">
        <v>24</v>
      </c>
      <c r="W77" s="9">
        <v>6.598845202089634E-3</v>
      </c>
      <c r="X77" s="8">
        <v>79</v>
      </c>
      <c r="Y77" s="9">
        <v>1.2407766319353917E-2</v>
      </c>
      <c r="Z77" s="8">
        <v>147</v>
      </c>
      <c r="AA77" s="9">
        <v>4.6226705828338543E-2</v>
      </c>
      <c r="AB77" s="8">
        <v>166</v>
      </c>
      <c r="AC77" s="9">
        <v>2.7067041474534159E-2</v>
      </c>
      <c r="AD77" s="8">
        <v>15</v>
      </c>
      <c r="AE77" s="9">
        <v>4.4039929536112739E-3</v>
      </c>
      <c r="AF77" s="8">
        <v>17</v>
      </c>
      <c r="AG77" s="9">
        <v>2.7339980701190092E-3</v>
      </c>
      <c r="AH77" s="8">
        <v>6</v>
      </c>
      <c r="AI77" s="9">
        <v>1.5806111696522655E-3</v>
      </c>
      <c r="AJ77" s="8">
        <v>10</v>
      </c>
      <c r="AK77" s="9">
        <v>1.4427932477276007E-3</v>
      </c>
      <c r="AL77" s="8">
        <v>12</v>
      </c>
      <c r="AM77" s="9">
        <v>3.090394025238218E-3</v>
      </c>
      <c r="AN77" s="8">
        <v>16</v>
      </c>
      <c r="AO77" s="9">
        <v>2.2222222222222222E-3</v>
      </c>
      <c r="AP77" s="8">
        <v>14</v>
      </c>
      <c r="AQ77" s="9">
        <v>3.3955857385398981E-3</v>
      </c>
      <c r="AR77" s="8">
        <v>19</v>
      </c>
      <c r="AS77" s="9">
        <v>2.6348634031341006E-3</v>
      </c>
      <c r="AT77" s="8">
        <v>8</v>
      </c>
      <c r="AU77" s="9">
        <v>2.2688598979013048E-3</v>
      </c>
      <c r="AV77" s="8">
        <v>15</v>
      </c>
      <c r="AW77" s="9">
        <v>2.2741055184960584E-3</v>
      </c>
      <c r="AX77" s="8">
        <v>4</v>
      </c>
      <c r="AY77" s="9">
        <v>1.2650221378874131E-3</v>
      </c>
      <c r="AZ77" s="8">
        <v>11</v>
      </c>
      <c r="BA77" s="9">
        <v>1.7541062031573907E-3</v>
      </c>
      <c r="BB77" s="8">
        <v>2.9999999999999978</v>
      </c>
      <c r="BC77" s="9">
        <v>1.1876484560570061E-3</v>
      </c>
      <c r="BD77" s="8">
        <v>5.9999999999999982</v>
      </c>
      <c r="BE77" s="9">
        <v>1.0995052226498076E-3</v>
      </c>
      <c r="BF77" s="8">
        <v>12</v>
      </c>
      <c r="BG77" s="9">
        <f t="shared" si="10"/>
        <v>5.1568543188654919E-3</v>
      </c>
      <c r="BH77" s="8">
        <v>15</v>
      </c>
      <c r="BI77" s="9">
        <f t="shared" si="11"/>
        <v>3.0889621087314663E-3</v>
      </c>
      <c r="BJ77" s="8">
        <v>7</v>
      </c>
      <c r="BK77" s="9">
        <f t="shared" si="12"/>
        <v>3.5860655737704919E-3</v>
      </c>
      <c r="BL77" s="8">
        <v>9</v>
      </c>
      <c r="BM77" s="9">
        <f t="shared" si="13"/>
        <v>2.0274836674926784E-3</v>
      </c>
      <c r="BN77" s="8">
        <v>5</v>
      </c>
      <c r="BO77" s="9">
        <f t="shared" si="14"/>
        <v>2.1635655560363477E-3</v>
      </c>
      <c r="BP77" s="8">
        <v>11</v>
      </c>
      <c r="BQ77" s="9">
        <f t="shared" si="15"/>
        <v>2.3099538009239817E-3</v>
      </c>
      <c r="BR77" s="8">
        <v>2</v>
      </c>
      <c r="BS77" s="9">
        <f t="shared" si="16"/>
        <v>1.0845986984815619E-3</v>
      </c>
      <c r="BT77" s="8">
        <v>5</v>
      </c>
      <c r="BU77" s="9">
        <f t="shared" si="17"/>
        <v>1.1027790030877812E-3</v>
      </c>
      <c r="BV77" s="8">
        <v>2</v>
      </c>
      <c r="BW77" s="9">
        <f t="shared" si="18"/>
        <v>9.2123445416858593E-4</v>
      </c>
      <c r="BX77" s="8">
        <v>4</v>
      </c>
      <c r="BY77" s="9">
        <f t="shared" si="19"/>
        <v>9.0682384946724098E-4</v>
      </c>
    </row>
    <row r="78" spans="1:77" ht="15" customHeight="1" thickBot="1" x14ac:dyDescent="0.3">
      <c r="A78" s="7" t="s">
        <v>90</v>
      </c>
      <c r="B78" s="8">
        <v>1</v>
      </c>
      <c r="C78" s="9">
        <v>4.3612511557315569E-4</v>
      </c>
      <c r="D78" s="8">
        <v>1</v>
      </c>
      <c r="E78" s="9">
        <v>3.0893183727942269E-4</v>
      </c>
      <c r="F78" s="8">
        <v>1</v>
      </c>
      <c r="G78" s="9">
        <v>4.5580305661529759E-4</v>
      </c>
      <c r="H78" s="8">
        <v>2</v>
      </c>
      <c r="I78" s="9">
        <v>6.0079545318001044E-4</v>
      </c>
      <c r="J78" s="8">
        <v>0</v>
      </c>
      <c r="K78" s="9">
        <v>0</v>
      </c>
      <c r="L78" s="8">
        <v>0</v>
      </c>
      <c r="M78" s="9">
        <v>0</v>
      </c>
      <c r="N78" s="8">
        <v>2</v>
      </c>
      <c r="O78" s="9">
        <v>7.0573871435578429E-4</v>
      </c>
      <c r="P78" s="8">
        <v>2</v>
      </c>
      <c r="Q78" s="9">
        <v>4.5036626036123897E-4</v>
      </c>
      <c r="R78" s="8">
        <v>0</v>
      </c>
      <c r="S78" s="9">
        <v>0</v>
      </c>
      <c r="T78" s="8">
        <v>0</v>
      </c>
      <c r="U78" s="9">
        <v>0</v>
      </c>
      <c r="V78" s="8">
        <v>1</v>
      </c>
      <c r="W78" s="9">
        <v>2.7495188342040145E-4</v>
      </c>
      <c r="X78" s="8">
        <v>1</v>
      </c>
      <c r="Y78" s="9">
        <v>1.570603331563787E-4</v>
      </c>
      <c r="Z78" s="8">
        <v>0</v>
      </c>
      <c r="AA78" s="9">
        <v>0</v>
      </c>
      <c r="AB78" s="8">
        <v>0</v>
      </c>
      <c r="AC78" s="9">
        <v>0</v>
      </c>
      <c r="AD78" s="8">
        <v>0</v>
      </c>
      <c r="AE78" s="9">
        <v>0</v>
      </c>
      <c r="AF78" s="8">
        <v>0</v>
      </c>
      <c r="AG78" s="9">
        <v>0</v>
      </c>
      <c r="AH78" s="8">
        <v>1</v>
      </c>
      <c r="AI78" s="9">
        <v>2.6343519494204424E-4</v>
      </c>
      <c r="AJ78" s="8">
        <v>1</v>
      </c>
      <c r="AK78" s="9">
        <v>1.4427932477276007E-4</v>
      </c>
      <c r="AL78" s="8">
        <v>0</v>
      </c>
      <c r="AM78" s="9">
        <v>0</v>
      </c>
      <c r="AN78" s="8">
        <v>1</v>
      </c>
      <c r="AO78" s="9">
        <v>1.3888888888888889E-4</v>
      </c>
      <c r="AP78" s="8">
        <v>3</v>
      </c>
      <c r="AQ78" s="9">
        <v>7.2762551540140675E-4</v>
      </c>
      <c r="AR78" s="8">
        <v>4</v>
      </c>
      <c r="AS78" s="9">
        <v>5.54708084870337E-4</v>
      </c>
      <c r="AT78" s="8">
        <v>3</v>
      </c>
      <c r="AU78" s="9">
        <v>8.5082246171298923E-4</v>
      </c>
      <c r="AV78" s="8">
        <v>4</v>
      </c>
      <c r="AW78" s="9">
        <v>6.0642813826561554E-4</v>
      </c>
      <c r="AX78" s="8">
        <v>7</v>
      </c>
      <c r="AY78" s="9">
        <v>2.213788741302973E-3</v>
      </c>
      <c r="AZ78" s="8">
        <v>8</v>
      </c>
      <c r="BA78" s="9">
        <v>1.2757136022962842E-3</v>
      </c>
      <c r="BB78" s="8">
        <v>1</v>
      </c>
      <c r="BC78" s="9">
        <v>3.9588281868566897E-4</v>
      </c>
      <c r="BD78" s="8">
        <v>4</v>
      </c>
      <c r="BE78" s="9">
        <v>7.3300348176653864E-4</v>
      </c>
      <c r="BF78" s="8">
        <v>1</v>
      </c>
      <c r="BG78" s="9">
        <f t="shared" si="10"/>
        <v>4.2973785990545768E-4</v>
      </c>
      <c r="BH78" s="8">
        <v>2</v>
      </c>
      <c r="BI78" s="9">
        <f t="shared" si="11"/>
        <v>4.1186161449752884E-4</v>
      </c>
      <c r="BJ78" s="8">
        <v>1</v>
      </c>
      <c r="BK78" s="9">
        <f t="shared" si="12"/>
        <v>5.1229508196721314E-4</v>
      </c>
      <c r="BL78" s="8">
        <v>2</v>
      </c>
      <c r="BM78" s="9">
        <f t="shared" si="13"/>
        <v>4.5055192610948412E-4</v>
      </c>
      <c r="BN78" s="8">
        <v>0</v>
      </c>
      <c r="BO78" s="9">
        <f t="shared" si="14"/>
        <v>0</v>
      </c>
      <c r="BP78" s="8">
        <v>0</v>
      </c>
      <c r="BQ78" s="9">
        <f t="shared" si="15"/>
        <v>0</v>
      </c>
      <c r="BR78" s="8">
        <v>3</v>
      </c>
      <c r="BS78" s="9">
        <f t="shared" si="16"/>
        <v>1.6268980477223427E-3</v>
      </c>
      <c r="BT78" s="8">
        <v>3</v>
      </c>
      <c r="BU78" s="9">
        <f t="shared" si="17"/>
        <v>6.6166740185266877E-4</v>
      </c>
      <c r="BV78" s="8">
        <v>1</v>
      </c>
      <c r="BW78" s="9">
        <f t="shared" si="18"/>
        <v>4.6061722708429296E-4</v>
      </c>
      <c r="BX78" s="8">
        <v>1</v>
      </c>
      <c r="BY78" s="9">
        <f t="shared" si="19"/>
        <v>2.2670596236681024E-4</v>
      </c>
    </row>
    <row r="79" spans="1:77" ht="15" customHeight="1" thickBot="1" x14ac:dyDescent="0.3">
      <c r="A79" s="7" t="s">
        <v>91</v>
      </c>
      <c r="B79" s="8">
        <v>15</v>
      </c>
      <c r="C79" s="9">
        <v>6.5418767335973351E-3</v>
      </c>
      <c r="D79" s="8">
        <v>16</v>
      </c>
      <c r="E79" s="9">
        <v>4.942909396470763E-3</v>
      </c>
      <c r="F79" s="8">
        <v>5</v>
      </c>
      <c r="G79" s="9">
        <v>2.2790152830764882E-3</v>
      </c>
      <c r="H79" s="8">
        <v>10</v>
      </c>
      <c r="I79" s="9">
        <v>3.0039772659000525E-3</v>
      </c>
      <c r="J79" s="8">
        <v>6</v>
      </c>
      <c r="K79" s="9">
        <v>2.1536716512200551E-3</v>
      </c>
      <c r="L79" s="8">
        <v>10</v>
      </c>
      <c r="M79" s="9">
        <v>2.3414159010236675E-3</v>
      </c>
      <c r="N79" s="8">
        <v>13</v>
      </c>
      <c r="O79" s="9">
        <v>4.5873016433125979E-3</v>
      </c>
      <c r="P79" s="8">
        <v>15</v>
      </c>
      <c r="Q79" s="9">
        <v>3.3777469527092921E-3</v>
      </c>
      <c r="R79" s="8">
        <v>14</v>
      </c>
      <c r="S79" s="9">
        <v>3.6326083684917925E-3</v>
      </c>
      <c r="T79" s="8">
        <v>25</v>
      </c>
      <c r="U79" s="9">
        <v>4.1563243462517437E-3</v>
      </c>
      <c r="V79" s="8">
        <v>9</v>
      </c>
      <c r="W79" s="9">
        <v>2.474566950783613E-3</v>
      </c>
      <c r="X79" s="8">
        <v>19</v>
      </c>
      <c r="Y79" s="9">
        <v>2.9841463299711954E-3</v>
      </c>
      <c r="Z79" s="8">
        <v>23</v>
      </c>
      <c r="AA79" s="9">
        <v>7.2327498915087515E-3</v>
      </c>
      <c r="AB79" s="8">
        <v>29</v>
      </c>
      <c r="AC79" s="9">
        <v>4.7285795347077747E-3</v>
      </c>
      <c r="AD79" s="8">
        <v>11</v>
      </c>
      <c r="AE79" s="9">
        <v>3.2295948326482677E-3</v>
      </c>
      <c r="AF79" s="8">
        <v>26</v>
      </c>
      <c r="AG79" s="9">
        <v>4.1814088131231905E-3</v>
      </c>
      <c r="AH79" s="8">
        <v>27</v>
      </c>
      <c r="AI79" s="9">
        <v>7.1127502634351948E-3</v>
      </c>
      <c r="AJ79" s="8">
        <v>28</v>
      </c>
      <c r="AK79" s="9">
        <v>4.0398210936372818E-3</v>
      </c>
      <c r="AL79" s="8">
        <v>17</v>
      </c>
      <c r="AM79" s="9">
        <v>4.3780582024208091E-3</v>
      </c>
      <c r="AN79" s="8">
        <v>30</v>
      </c>
      <c r="AO79" s="9">
        <v>4.1666666666666666E-3</v>
      </c>
      <c r="AP79" s="8">
        <v>12</v>
      </c>
      <c r="AQ79" s="9">
        <v>2.910502061605627E-3</v>
      </c>
      <c r="AR79" s="8">
        <v>26</v>
      </c>
      <c r="AS79" s="9">
        <v>3.6056025516571903E-3</v>
      </c>
      <c r="AT79" s="8">
        <v>19</v>
      </c>
      <c r="AU79" s="9">
        <v>5.3885422575155988E-3</v>
      </c>
      <c r="AV79" s="8">
        <v>31</v>
      </c>
      <c r="AW79" s="9">
        <v>4.6998180715585201E-3</v>
      </c>
      <c r="AX79" s="8">
        <v>37</v>
      </c>
      <c r="AY79" s="9">
        <v>1.1701454775458571E-2</v>
      </c>
      <c r="AZ79" s="8">
        <v>46</v>
      </c>
      <c r="BA79" s="9">
        <v>7.3353532132036338E-3</v>
      </c>
      <c r="BB79" s="8">
        <v>22.999999999999996</v>
      </c>
      <c r="BC79" s="9">
        <v>9.1053048297703842E-3</v>
      </c>
      <c r="BD79" s="8">
        <v>32.999999999999993</v>
      </c>
      <c r="BE79" s="9">
        <v>6.0472787245739422E-3</v>
      </c>
      <c r="BF79" s="8">
        <v>18</v>
      </c>
      <c r="BG79" s="9">
        <f t="shared" si="10"/>
        <v>7.7352814782982379E-3</v>
      </c>
      <c r="BH79" s="8">
        <v>29</v>
      </c>
      <c r="BI79" s="9">
        <f t="shared" si="11"/>
        <v>5.9719934102141683E-3</v>
      </c>
      <c r="BJ79" s="8">
        <v>17</v>
      </c>
      <c r="BK79" s="9">
        <f t="shared" si="12"/>
        <v>8.7090163934426222E-3</v>
      </c>
      <c r="BL79" s="8">
        <v>34</v>
      </c>
      <c r="BM79" s="9">
        <f t="shared" si="13"/>
        <v>7.6593827438612297E-3</v>
      </c>
      <c r="BN79" s="8">
        <v>4</v>
      </c>
      <c r="BO79" s="9">
        <f t="shared" si="14"/>
        <v>1.7308524448290783E-3</v>
      </c>
      <c r="BP79" s="8">
        <v>26</v>
      </c>
      <c r="BQ79" s="9">
        <f t="shared" si="15"/>
        <v>5.4598908021839566E-3</v>
      </c>
      <c r="BR79" s="8">
        <v>1</v>
      </c>
      <c r="BS79" s="9">
        <f t="shared" si="16"/>
        <v>5.4229934924078093E-4</v>
      </c>
      <c r="BT79" s="8">
        <v>7</v>
      </c>
      <c r="BU79" s="9">
        <f t="shared" si="17"/>
        <v>1.5438906043228936E-3</v>
      </c>
      <c r="BV79" s="8">
        <v>6</v>
      </c>
      <c r="BW79" s="9">
        <f t="shared" si="18"/>
        <v>2.7637033625057578E-3</v>
      </c>
      <c r="BX79" s="8">
        <v>7</v>
      </c>
      <c r="BY79" s="9">
        <f t="shared" si="19"/>
        <v>1.5869417365676718E-3</v>
      </c>
    </row>
    <row r="80" spans="1:77" ht="15" customHeight="1" thickBot="1" x14ac:dyDescent="0.3">
      <c r="A80" s="7" t="s">
        <v>92</v>
      </c>
      <c r="B80" s="8">
        <v>48.99</v>
      </c>
      <c r="C80" s="9">
        <v>2.1365769411928897E-2</v>
      </c>
      <c r="D80" s="8">
        <v>74.990000000000009</v>
      </c>
      <c r="E80" s="9">
        <v>2.3166798477583909E-2</v>
      </c>
      <c r="F80" s="8">
        <v>53</v>
      </c>
      <c r="G80" s="9">
        <v>2.4157562000610772E-2</v>
      </c>
      <c r="H80" s="8">
        <v>78</v>
      </c>
      <c r="I80" s="9">
        <v>2.3431022674020408E-2</v>
      </c>
      <c r="J80" s="8">
        <v>84</v>
      </c>
      <c r="K80" s="9">
        <v>3.0151403117080776E-2</v>
      </c>
      <c r="L80" s="8">
        <v>128</v>
      </c>
      <c r="M80" s="9">
        <v>2.9970123533102945E-2</v>
      </c>
      <c r="N80" s="8">
        <v>37</v>
      </c>
      <c r="O80" s="9">
        <v>1.305616621558201E-2</v>
      </c>
      <c r="P80" s="8">
        <v>73</v>
      </c>
      <c r="Q80" s="9">
        <v>1.6438368503185221E-2</v>
      </c>
      <c r="R80" s="8">
        <v>101</v>
      </c>
      <c r="S80" s="9">
        <v>2.6206674658405073E-2</v>
      </c>
      <c r="T80" s="8">
        <v>137</v>
      </c>
      <c r="U80" s="9">
        <v>2.2776657417459559E-2</v>
      </c>
      <c r="V80" s="8">
        <v>50</v>
      </c>
      <c r="W80" s="9">
        <v>1.3747594171020072E-2</v>
      </c>
      <c r="X80" s="8">
        <v>83</v>
      </c>
      <c r="Y80" s="9">
        <v>1.3036007651979433E-2</v>
      </c>
      <c r="Z80" s="8">
        <v>42</v>
      </c>
      <c r="AA80" s="9">
        <v>1.3207630236668155E-2</v>
      </c>
      <c r="AB80" s="8">
        <v>80</v>
      </c>
      <c r="AC80" s="9">
        <v>1.3044357337124895E-2</v>
      </c>
      <c r="AD80" s="8">
        <v>54</v>
      </c>
      <c r="AE80" s="9">
        <v>1.5854374633000587E-2</v>
      </c>
      <c r="AF80" s="8">
        <v>90</v>
      </c>
      <c r="AG80" s="9">
        <v>1.4474107430041815E-2</v>
      </c>
      <c r="AH80" s="8">
        <v>59</v>
      </c>
      <c r="AI80" s="9">
        <v>1.554267650158061E-2</v>
      </c>
      <c r="AJ80" s="8">
        <v>109</v>
      </c>
      <c r="AK80" s="9">
        <v>1.5726446400230847E-2</v>
      </c>
      <c r="AL80" s="8">
        <v>47</v>
      </c>
      <c r="AM80" s="9">
        <v>1.2104043265516354E-2</v>
      </c>
      <c r="AN80" s="8">
        <v>103</v>
      </c>
      <c r="AO80" s="9">
        <v>1.4305555555555556E-2</v>
      </c>
      <c r="AP80" s="8">
        <v>119</v>
      </c>
      <c r="AQ80" s="9">
        <v>2.8862478777589132E-2</v>
      </c>
      <c r="AR80" s="8">
        <v>167</v>
      </c>
      <c r="AS80" s="9">
        <v>2.3159062543336568E-2</v>
      </c>
      <c r="AT80" s="8">
        <v>36</v>
      </c>
      <c r="AU80" s="9">
        <v>1.0209869540555871E-2</v>
      </c>
      <c r="AV80" s="8">
        <v>105</v>
      </c>
      <c r="AW80" s="9">
        <v>1.5918738629472406E-2</v>
      </c>
      <c r="AX80" s="8">
        <v>24.000000000000004</v>
      </c>
      <c r="AY80" s="9">
        <v>7.5901328273244792E-3</v>
      </c>
      <c r="AZ80" s="8">
        <v>101.00000000000007</v>
      </c>
      <c r="BA80" s="9">
        <v>1.6105884228990598E-2</v>
      </c>
      <c r="BB80" s="8">
        <v>100.0000000000003</v>
      </c>
      <c r="BC80" s="9">
        <v>3.9588281868567013E-2</v>
      </c>
      <c r="BD80" s="8">
        <v>167.9999999999992</v>
      </c>
      <c r="BE80" s="9">
        <v>3.0786146234194477E-2</v>
      </c>
      <c r="BF80" s="8">
        <v>30</v>
      </c>
      <c r="BG80" s="9">
        <f t="shared" si="10"/>
        <v>1.289213579716373E-2</v>
      </c>
      <c r="BH80" s="8">
        <v>86</v>
      </c>
      <c r="BI80" s="9">
        <f t="shared" si="11"/>
        <v>1.7710049423393739E-2</v>
      </c>
      <c r="BJ80" s="8">
        <v>17</v>
      </c>
      <c r="BK80" s="9">
        <f t="shared" si="12"/>
        <v>8.7090163934426222E-3</v>
      </c>
      <c r="BL80" s="8">
        <v>68</v>
      </c>
      <c r="BM80" s="9">
        <f t="shared" si="13"/>
        <v>1.5318765487722459E-2</v>
      </c>
      <c r="BN80" s="8">
        <v>29</v>
      </c>
      <c r="BO80" s="9">
        <f t="shared" si="14"/>
        <v>1.2548680225010819E-2</v>
      </c>
      <c r="BP80" s="8">
        <v>75</v>
      </c>
      <c r="BQ80" s="9">
        <f t="shared" si="15"/>
        <v>1.5749685006299873E-2</v>
      </c>
      <c r="BR80" s="8">
        <v>34</v>
      </c>
      <c r="BS80" s="9">
        <f t="shared" si="16"/>
        <v>1.843817787418655E-2</v>
      </c>
      <c r="BT80" s="8">
        <v>82</v>
      </c>
      <c r="BU80" s="9">
        <f t="shared" si="17"/>
        <v>1.8085575650639611E-2</v>
      </c>
      <c r="BV80" s="8">
        <v>23</v>
      </c>
      <c r="BW80" s="9">
        <f t="shared" si="18"/>
        <v>1.0594196222938737E-2</v>
      </c>
      <c r="BX80" s="8">
        <v>67</v>
      </c>
      <c r="BY80" s="9">
        <f t="shared" si="19"/>
        <v>1.5189299478576286E-2</v>
      </c>
    </row>
    <row r="81" spans="1:77" ht="15" customHeight="1" thickBot="1" x14ac:dyDescent="0.3">
      <c r="A81" s="7" t="s">
        <v>93</v>
      </c>
      <c r="B81" s="8">
        <v>0</v>
      </c>
      <c r="C81" s="9">
        <v>0</v>
      </c>
      <c r="D81" s="8">
        <v>0</v>
      </c>
      <c r="E81" s="9">
        <v>0</v>
      </c>
      <c r="F81" s="8">
        <v>0</v>
      </c>
      <c r="G81" s="9">
        <v>0</v>
      </c>
      <c r="H81" s="8">
        <v>0</v>
      </c>
      <c r="I81" s="9">
        <v>0</v>
      </c>
      <c r="J81" s="8">
        <v>0</v>
      </c>
      <c r="K81" s="9">
        <v>0</v>
      </c>
      <c r="L81" s="8">
        <v>0</v>
      </c>
      <c r="M81" s="9">
        <v>0</v>
      </c>
      <c r="N81" s="8">
        <v>0</v>
      </c>
      <c r="O81" s="9">
        <v>0</v>
      </c>
      <c r="P81" s="8">
        <v>0</v>
      </c>
      <c r="Q81" s="9">
        <v>0</v>
      </c>
      <c r="R81" s="8">
        <v>0</v>
      </c>
      <c r="S81" s="9">
        <v>0</v>
      </c>
      <c r="T81" s="8">
        <v>0</v>
      </c>
      <c r="U81" s="9">
        <v>0</v>
      </c>
      <c r="V81" s="8">
        <v>0</v>
      </c>
      <c r="W81" s="9">
        <v>0</v>
      </c>
      <c r="X81" s="8">
        <v>0</v>
      </c>
      <c r="Y81" s="9">
        <v>0</v>
      </c>
      <c r="Z81" s="8">
        <v>0</v>
      </c>
      <c r="AA81" s="9">
        <v>0</v>
      </c>
      <c r="AB81" s="8">
        <v>0</v>
      </c>
      <c r="AC81" s="9">
        <v>0</v>
      </c>
      <c r="AD81" s="8">
        <v>0</v>
      </c>
      <c r="AE81" s="9">
        <v>0</v>
      </c>
      <c r="AF81" s="8">
        <v>0</v>
      </c>
      <c r="AG81" s="9">
        <v>0</v>
      </c>
      <c r="AH81" s="8">
        <v>0</v>
      </c>
      <c r="AI81" s="9">
        <v>0</v>
      </c>
      <c r="AJ81" s="8">
        <v>0</v>
      </c>
      <c r="AK81" s="9">
        <v>0</v>
      </c>
      <c r="AL81" s="8">
        <v>0</v>
      </c>
      <c r="AM81" s="9">
        <v>0</v>
      </c>
      <c r="AN81" s="8">
        <v>0</v>
      </c>
      <c r="AO81" s="9">
        <v>0</v>
      </c>
      <c r="AP81" s="8">
        <v>0</v>
      </c>
      <c r="AQ81" s="9">
        <v>0</v>
      </c>
      <c r="AR81" s="8">
        <v>0</v>
      </c>
      <c r="AS81" s="9">
        <v>0</v>
      </c>
      <c r="AT81" s="8">
        <v>0</v>
      </c>
      <c r="AU81" s="9">
        <v>0</v>
      </c>
      <c r="AV81" s="8">
        <v>0</v>
      </c>
      <c r="AW81" s="9">
        <v>0</v>
      </c>
      <c r="AX81" s="8">
        <v>0</v>
      </c>
      <c r="AY81" s="9">
        <v>0</v>
      </c>
      <c r="AZ81" s="8">
        <v>0</v>
      </c>
      <c r="BA81" s="9">
        <v>0</v>
      </c>
      <c r="BB81" s="8">
        <v>0</v>
      </c>
      <c r="BC81" s="9">
        <v>0</v>
      </c>
      <c r="BD81" s="8">
        <v>0</v>
      </c>
      <c r="BE81" s="9">
        <v>0</v>
      </c>
      <c r="BF81" s="8">
        <v>0</v>
      </c>
      <c r="BG81" s="9">
        <f t="shared" si="10"/>
        <v>0</v>
      </c>
      <c r="BH81" s="8">
        <v>0</v>
      </c>
      <c r="BI81" s="9">
        <f t="shared" si="11"/>
        <v>0</v>
      </c>
      <c r="BJ81" s="8">
        <v>0</v>
      </c>
      <c r="BK81" s="9">
        <f t="shared" si="12"/>
        <v>0</v>
      </c>
      <c r="BL81" s="8">
        <v>0</v>
      </c>
      <c r="BM81" s="9">
        <f t="shared" si="13"/>
        <v>0</v>
      </c>
      <c r="BN81" s="8">
        <v>0</v>
      </c>
      <c r="BO81" s="9">
        <f t="shared" si="14"/>
        <v>0</v>
      </c>
      <c r="BP81" s="8">
        <v>0</v>
      </c>
      <c r="BQ81" s="9">
        <f t="shared" si="15"/>
        <v>0</v>
      </c>
      <c r="BR81" s="8">
        <v>0</v>
      </c>
      <c r="BS81" s="9">
        <f t="shared" si="16"/>
        <v>0</v>
      </c>
      <c r="BT81" s="8">
        <v>0</v>
      </c>
      <c r="BU81" s="9">
        <f t="shared" si="17"/>
        <v>0</v>
      </c>
      <c r="BV81" s="8">
        <v>0</v>
      </c>
      <c r="BW81" s="9">
        <f t="shared" si="18"/>
        <v>0</v>
      </c>
      <c r="BX81" s="8">
        <v>0</v>
      </c>
      <c r="BY81" s="9">
        <f t="shared" si="19"/>
        <v>0</v>
      </c>
    </row>
    <row r="82" spans="1:77" customFormat="1" ht="15" customHeight="1" thickBot="1" x14ac:dyDescent="0.3">
      <c r="A82" s="13" t="s">
        <v>94</v>
      </c>
      <c r="B82" s="14">
        <v>2292.9199999999996</v>
      </c>
      <c r="C82" s="15">
        <v>1</v>
      </c>
      <c r="D82" s="14">
        <v>3236.96</v>
      </c>
      <c r="E82" s="15">
        <v>1</v>
      </c>
      <c r="F82" s="14">
        <v>2193.9300000000003</v>
      </c>
      <c r="G82" s="15">
        <v>1</v>
      </c>
      <c r="H82" s="14">
        <v>3328.9199999999992</v>
      </c>
      <c r="I82" s="15">
        <v>1</v>
      </c>
      <c r="J82" s="14">
        <v>2785.9399999999996</v>
      </c>
      <c r="K82" s="15">
        <v>1</v>
      </c>
      <c r="L82" s="14">
        <v>4270.9199999999992</v>
      </c>
      <c r="M82" s="15">
        <v>1</v>
      </c>
      <c r="N82" s="14">
        <v>2833.9099999999989</v>
      </c>
      <c r="O82" s="15">
        <v>1</v>
      </c>
      <c r="P82" s="14">
        <v>4440.8299999999981</v>
      </c>
      <c r="Q82" s="15">
        <v>1</v>
      </c>
      <c r="R82" s="14">
        <v>3853.9800000000005</v>
      </c>
      <c r="S82" s="15">
        <v>1</v>
      </c>
      <c r="T82" s="14">
        <v>6014.9299999999994</v>
      </c>
      <c r="U82" s="15">
        <v>1</v>
      </c>
      <c r="V82" s="14">
        <v>3637</v>
      </c>
      <c r="W82" s="15">
        <v>1</v>
      </c>
      <c r="X82" s="14">
        <v>6366.98</v>
      </c>
      <c r="Y82" s="15">
        <v>1</v>
      </c>
      <c r="Z82" s="14">
        <v>3179.98</v>
      </c>
      <c r="AA82" s="15">
        <v>1</v>
      </c>
      <c r="AB82" s="14">
        <v>6132.9199999999992</v>
      </c>
      <c r="AC82" s="15">
        <v>1</v>
      </c>
      <c r="AD82" s="14">
        <v>3406</v>
      </c>
      <c r="AE82" s="15">
        <v>1</v>
      </c>
      <c r="AF82" s="14">
        <v>6218</v>
      </c>
      <c r="AG82" s="15">
        <v>1</v>
      </c>
      <c r="AH82" s="14">
        <v>3796</v>
      </c>
      <c r="AI82" s="15">
        <v>1</v>
      </c>
      <c r="AJ82" s="14">
        <v>6931</v>
      </c>
      <c r="AK82" s="15">
        <v>1</v>
      </c>
      <c r="AL82" s="14">
        <v>3883</v>
      </c>
      <c r="AM82" s="15">
        <v>1</v>
      </c>
      <c r="AN82" s="14">
        <v>7200</v>
      </c>
      <c r="AO82" s="15">
        <v>1</v>
      </c>
      <c r="AP82" s="14">
        <v>4123</v>
      </c>
      <c r="AQ82" s="15">
        <v>1</v>
      </c>
      <c r="AR82" s="14">
        <v>7211</v>
      </c>
      <c r="AS82" s="15">
        <v>1</v>
      </c>
      <c r="AT82" s="14">
        <v>3526</v>
      </c>
      <c r="AU82" s="15">
        <v>1</v>
      </c>
      <c r="AV82" s="14">
        <v>6596</v>
      </c>
      <c r="AW82" s="15">
        <v>1</v>
      </c>
      <c r="AX82" s="14">
        <v>3162</v>
      </c>
      <c r="AY82" s="15">
        <v>1</v>
      </c>
      <c r="AZ82" s="14">
        <v>6271.0000000000018</v>
      </c>
      <c r="BA82" s="15">
        <v>1</v>
      </c>
      <c r="BB82" s="14">
        <v>2526.0000000000005</v>
      </c>
      <c r="BC82" s="15">
        <v>1</v>
      </c>
      <c r="BD82" s="14">
        <v>5456.9999999999982</v>
      </c>
      <c r="BE82" s="15">
        <v>1</v>
      </c>
      <c r="BF82" s="14">
        <v>2327</v>
      </c>
      <c r="BG82" s="15">
        <f t="shared" si="10"/>
        <v>1</v>
      </c>
      <c r="BH82" s="14">
        <v>4856</v>
      </c>
      <c r="BI82" s="15">
        <f t="shared" si="11"/>
        <v>1</v>
      </c>
      <c r="BJ82" s="14">
        <v>1952</v>
      </c>
      <c r="BK82" s="15">
        <f t="shared" si="12"/>
        <v>1</v>
      </c>
      <c r="BL82" s="14">
        <v>4439</v>
      </c>
      <c r="BM82" s="15">
        <f t="shared" si="13"/>
        <v>1</v>
      </c>
      <c r="BN82" s="14">
        <v>2311</v>
      </c>
      <c r="BO82" s="15">
        <f t="shared" si="14"/>
        <v>1</v>
      </c>
      <c r="BP82" s="14">
        <v>4762</v>
      </c>
      <c r="BQ82" s="15">
        <f t="shared" si="15"/>
        <v>1</v>
      </c>
      <c r="BR82" s="14">
        <v>1844</v>
      </c>
      <c r="BS82" s="15">
        <f t="shared" si="16"/>
        <v>1</v>
      </c>
      <c r="BT82" s="14">
        <v>4534</v>
      </c>
      <c r="BU82" s="15">
        <f t="shared" si="17"/>
        <v>1</v>
      </c>
      <c r="BV82" s="14">
        <v>2171</v>
      </c>
      <c r="BW82" s="15">
        <f t="shared" si="18"/>
        <v>1</v>
      </c>
      <c r="BX82" s="14">
        <v>4411</v>
      </c>
      <c r="BY82" s="15">
        <f t="shared" si="19"/>
        <v>1</v>
      </c>
    </row>
    <row r="83" spans="1:77" ht="15" customHeight="1" x14ac:dyDescent="0.25">
      <c r="A83" s="16" t="s">
        <v>95</v>
      </c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Q83"/>
      <c r="R83"/>
      <c r="S83"/>
      <c r="T83"/>
      <c r="U83"/>
      <c r="V83"/>
      <c r="W83"/>
    </row>
    <row r="84" spans="1:77" ht="15" customHeight="1" x14ac:dyDescent="0.25">
      <c r="A84" s="18" t="s">
        <v>96</v>
      </c>
      <c r="B84" s="2"/>
      <c r="C84" s="2"/>
      <c r="D84" s="2"/>
      <c r="E84" s="2"/>
      <c r="F84" s="2"/>
      <c r="G84" s="2"/>
      <c r="H84" s="2"/>
      <c r="I84" s="2"/>
      <c r="J84" s="2"/>
      <c r="K84"/>
      <c r="L84"/>
      <c r="M84"/>
      <c r="N84"/>
      <c r="O84"/>
      <c r="Q84"/>
      <c r="R84"/>
      <c r="S84"/>
      <c r="T84"/>
      <c r="U84"/>
      <c r="V84"/>
      <c r="W84"/>
    </row>
    <row r="85" spans="1:77" ht="15" customHeight="1" x14ac:dyDescent="0.25">
      <c r="A85" s="18" t="s">
        <v>97</v>
      </c>
      <c r="B85" s="2"/>
      <c r="C85" s="2"/>
      <c r="D85" s="2"/>
      <c r="E85" s="2"/>
      <c r="F85" s="2"/>
      <c r="G85" s="2"/>
      <c r="H85" s="2"/>
      <c r="I85" s="2"/>
      <c r="J85" s="2"/>
      <c r="K85" s="2"/>
      <c r="L85"/>
      <c r="M85"/>
      <c r="N85"/>
      <c r="O85"/>
      <c r="Q85"/>
      <c r="R85"/>
      <c r="S85"/>
      <c r="T85"/>
      <c r="U85"/>
      <c r="V85"/>
      <c r="W85"/>
    </row>
    <row r="86" spans="1:77" ht="15" customHeight="1" x14ac:dyDescent="0.25">
      <c r="A86" s="18" t="s">
        <v>98</v>
      </c>
      <c r="B86" s="2"/>
      <c r="C86" s="2"/>
      <c r="D86" s="2"/>
      <c r="E86" s="2"/>
      <c r="F86" s="2"/>
      <c r="G86" s="2"/>
      <c r="H86" s="2"/>
      <c r="I86" s="2"/>
      <c r="J86"/>
      <c r="K86"/>
      <c r="L86"/>
      <c r="M86"/>
      <c r="N86"/>
      <c r="O86"/>
      <c r="Q86"/>
      <c r="R86"/>
      <c r="S86"/>
      <c r="T86"/>
      <c r="U86"/>
      <c r="V86"/>
      <c r="W86"/>
    </row>
    <row r="87" spans="1:77" ht="15" customHeight="1" x14ac:dyDescent="0.25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Q87"/>
      <c r="R87"/>
      <c r="S87"/>
      <c r="T87"/>
      <c r="U87"/>
      <c r="V87"/>
      <c r="W87"/>
    </row>
    <row r="88" spans="1:77" ht="15" customHeight="1" x14ac:dyDescent="0.25">
      <c r="A88" s="3" t="s">
        <v>99</v>
      </c>
    </row>
    <row r="89" spans="1:77" ht="15" customHeight="1" x14ac:dyDescent="0.25">
      <c r="A89" s="3" t="s">
        <v>100</v>
      </c>
    </row>
    <row r="90" spans="1:77" ht="15" customHeight="1" x14ac:dyDescent="0.25">
      <c r="A90" s="19" t="s">
        <v>101</v>
      </c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</row>
    <row r="91" spans="1:77" ht="15" customHeight="1" x14ac:dyDescent="0.25"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</row>
    <row r="92" spans="1:77" ht="15" customHeight="1" x14ac:dyDescent="0.25"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</row>
  </sheetData>
  <mergeCells count="20">
    <mergeCell ref="AD5:AG5"/>
    <mergeCell ref="AH5:AK5"/>
    <mergeCell ref="AL5:AO5"/>
    <mergeCell ref="AP5:AS5"/>
    <mergeCell ref="BB5:BE5"/>
    <mergeCell ref="V5:Y5"/>
    <mergeCell ref="Z5:AC5"/>
    <mergeCell ref="A5:A6"/>
    <mergeCell ref="B5:E5"/>
    <mergeCell ref="F5:I5"/>
    <mergeCell ref="J5:M5"/>
    <mergeCell ref="N5:Q5"/>
    <mergeCell ref="R5:U5"/>
    <mergeCell ref="AX5:BA5"/>
    <mergeCell ref="AT5:AW5"/>
    <mergeCell ref="BF5:BI5"/>
    <mergeCell ref="BV5:BY5"/>
    <mergeCell ref="BR5:BU5"/>
    <mergeCell ref="BN5:BQ5"/>
    <mergeCell ref="BJ5:BM5"/>
  </mergeCells>
  <hyperlinks>
    <hyperlink ref="A90" r:id="rId1" xr:uid="{00000000-0004-0000-0000-000000000000}"/>
  </hyperlinks>
  <pageMargins left="0.7" right="0.7" top="0.75" bottom="0.75" header="0.3" footer="0.3"/>
  <pageSetup paperSize="9" orientation="portrait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ubactivity xmlns="4f9c820c-e7e2-444d-97ee-45f2b3485c1d">NA</Subactivity>
    <BusinessValue xmlns="4f9c820c-e7e2-444d-97ee-45f2b3485c1d" xsi:nil="true"/>
    <PRADateDisposal xmlns="4f9c820c-e7e2-444d-97ee-45f2b3485c1d" xsi:nil="true"/>
    <OpenDate xmlns="54904628-6268-4ac5-9416-97794f1d508d" xsi:nil="true"/>
    <KeyWords xmlns="15ffb055-6eb4-45a1-bc20-bf2ac0d420da" xsi:nil="true"/>
    <SecurityClassification xmlns="15ffb055-6eb4-45a1-bc20-bf2ac0d420da">UNCLASSIFIED</SecurityClassification>
    <PRADate3 xmlns="4f9c820c-e7e2-444d-97ee-45f2b3485c1d" xsi:nil="true"/>
    <PRAText5 xmlns="4f9c820c-e7e2-444d-97ee-45f2b3485c1d" xsi:nil="true"/>
    <Level2 xmlns="c91a514c-9034-4fa3-897a-8352025b26ed">NA</Level2>
    <CopiedFrom xmlns="184c05c4-c568-455d-94a4-7e009b164348" xsi:nil="true"/>
    <TaxCatchAll xmlns="c5b47098-0215-444c-9096-523bda4ac5c6" xsi:nil="true"/>
    <Activity xmlns="4f9c820c-e7e2-444d-97ee-45f2b3485c1d">Mental Health and Addiction Data and Analysis</Activity>
    <AggregationStatus xmlns="4f9c820c-e7e2-444d-97ee-45f2b3485c1d">Normal</AggregationStatus>
    <OverrideLabel xmlns="d0b61010-d6f3-4072-b934-7bbb13e97771" xsi:nil="true"/>
    <lcf76f155ced4ddcb4097134ff3c332f xmlns="54904628-6268-4ac5-9416-97794f1d508d">
      <Terms xmlns="http://schemas.microsoft.com/office/infopath/2007/PartnerControls"/>
    </lcf76f155ced4ddcb4097134ff3c332f>
    <CategoryValue xmlns="4f9c820c-e7e2-444d-97ee-45f2b3485c1d">09 Gambling Harm</CategoryValue>
    <PRADate2 xmlns="4f9c820c-e7e2-444d-97ee-45f2b3485c1d" xsi:nil="true"/>
    <zLegacyJSON xmlns="184c05c4-c568-455d-94a4-7e009b164348" xsi:nil="true"/>
    <Case xmlns="4f9c820c-e7e2-444d-97ee-45f2b3485c1d">NA</Case>
    <PRAText1 xmlns="4f9c820c-e7e2-444d-97ee-45f2b3485c1d" xsi:nil="true"/>
    <PRAText4 xmlns="4f9c820c-e7e2-444d-97ee-45f2b3485c1d" xsi:nil="true"/>
    <Level3 xmlns="c91a514c-9034-4fa3-897a-8352025b26ed">NA</Level3>
    <Endorsements xmlns="184c05c4-c568-455d-94a4-7e009b164348">N/A</Endorsements>
    <Team xmlns="c91a514c-9034-4fa3-897a-8352025b26ed">Mental Health and Addiction Data and Analysis</Team>
    <Project xmlns="4f9c820c-e7e2-444d-97ee-45f2b3485c1d">NA</Project>
    <HasNHI xmlns="184c05c4-c568-455d-94a4-7e009b164348">false</HasNHI>
    <Attachment xmlns="54904628-6268-4ac5-9416-97794f1d508d">false</Attachment>
    <FunctionGroup xmlns="4f9c820c-e7e2-444d-97ee-45f2b3485c1d">Monitor and Support Health System</FunctionGroup>
    <Function xmlns="4f9c820c-e7e2-444d-97ee-45f2b3485c1d">Data and Analysis</Function>
    <SetLabel xmlns="d0b61010-d6f3-4072-b934-7bbb13e97771">Retain</SetLabel>
    <RelatedPeople xmlns="4f9c820c-e7e2-444d-97ee-45f2b3485c1d">
      <UserInfo>
        <DisplayName/>
        <AccountId xsi:nil="true"/>
        <AccountType/>
      </UserInfo>
    </RelatedPeople>
    <AggregationNarrative xmlns="725c79e5-42ce-4aa0-ac78-b6418001f0d2" xsi:nil="true"/>
    <Channel xmlns="c91a514c-9034-4fa3-897a-8352025b26ed">General</Channel>
    <PRAType xmlns="4f9c820c-e7e2-444d-97ee-45f2b3485c1d">Doc</PRAType>
    <PRADate1 xmlns="4f9c820c-e7e2-444d-97ee-45f2b3485c1d" xsi:nil="true"/>
    <DocumentType xmlns="4f9c820c-e7e2-444d-97ee-45f2b3485c1d" xsi:nil="true"/>
    <PRAText3 xmlns="4f9c820c-e7e2-444d-97ee-45f2b3485c1d" xsi:nil="true"/>
    <zLegacy xmlns="184c05c4-c568-455d-94a4-7e009b164348" xsi:nil="true"/>
    <Year xmlns="c91a514c-9034-4fa3-897a-8352025b26ed">NA</Year>
    <Comments xmlns="54904628-6268-4ac5-9416-97794f1d508d" xsi:nil="true"/>
    <Narrative xmlns="4f9c820c-e7e2-444d-97ee-45f2b3485c1d" xsi:nil="true"/>
    <CategoryName xmlns="4f9c820c-e7e2-444d-97ee-45f2b3485c1d">00 Reporting and Analytics</CategoryName>
    <PRADateTrigger xmlns="4f9c820c-e7e2-444d-97ee-45f2b3485c1d" xsi:nil="true"/>
    <PRAText2 xmlns="4f9c820c-e7e2-444d-97ee-45f2b3485c1d" xsi:nil="true"/>
    <zLegacyID xmlns="184c05c4-c568-455d-94a4-7e009b164348" xsi:nil="true"/>
    <Index xmlns="54904628-6268-4ac5-9416-97794f1d508d" xsi:nil="true"/>
    <_dlc_DocId xmlns="c5b47098-0215-444c-9096-523bda4ac5c6">MOHECM-1017021505-40621</_dlc_DocId>
    <_dlc_DocIdUrl xmlns="c5b47098-0215-444c-9096-523bda4ac5c6">
      <Url>https://mohgovtnz.sharepoint.com/sites/moh-ecm-MHADandA/_layouts/15/DocIdRedir.aspx?ID=MOHECM-1017021505-40621</Url>
      <Description>MOHECM-1017021505-40621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eDocument" ma:contentTypeID="0x010100A28230263C7D7A4FB197614F88F6A462" ma:contentTypeVersion="145" ma:contentTypeDescription="Create a new document." ma:contentTypeScope="" ma:versionID="0d78d4572ce78ad6ab7a3559d23f75af">
  <xsd:schema xmlns:xsd="http://www.w3.org/2001/XMLSchema" xmlns:xs="http://www.w3.org/2001/XMLSchema" xmlns:p="http://schemas.microsoft.com/office/2006/metadata/properties" xmlns:ns2="c5b47098-0215-444c-9096-523bda4ac5c6" xmlns:ns3="4f9c820c-e7e2-444d-97ee-45f2b3485c1d" xmlns:ns4="15ffb055-6eb4-45a1-bc20-bf2ac0d420da" xmlns:ns5="725c79e5-42ce-4aa0-ac78-b6418001f0d2" xmlns:ns6="c91a514c-9034-4fa3-897a-8352025b26ed" xmlns:ns7="d0b61010-d6f3-4072-b934-7bbb13e97771" xmlns:ns8="184c05c4-c568-455d-94a4-7e009b164348" xmlns:ns9="54904628-6268-4ac5-9416-97794f1d508d" targetNamespace="http://schemas.microsoft.com/office/2006/metadata/properties" ma:root="true" ma:fieldsID="79d7e7f25beb77c2e86efdc31e0f120b" ns2:_="" ns3:_="" ns4:_="" ns5:_="" ns6:_="" ns7:_="" ns8:_="" ns9:_="">
    <xsd:import namespace="c5b47098-0215-444c-9096-523bda4ac5c6"/>
    <xsd:import namespace="4f9c820c-e7e2-444d-97ee-45f2b3485c1d"/>
    <xsd:import namespace="15ffb055-6eb4-45a1-bc20-bf2ac0d420da"/>
    <xsd:import namespace="725c79e5-42ce-4aa0-ac78-b6418001f0d2"/>
    <xsd:import namespace="c91a514c-9034-4fa3-897a-8352025b26ed"/>
    <xsd:import namespace="d0b61010-d6f3-4072-b934-7bbb13e97771"/>
    <xsd:import namespace="184c05c4-c568-455d-94a4-7e009b164348"/>
    <xsd:import namespace="54904628-6268-4ac5-9416-97794f1d508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umentType" minOccurs="0"/>
                <xsd:element ref="ns4:KeyWords" minOccurs="0"/>
                <xsd:element ref="ns3:Narrative" minOccurs="0"/>
                <xsd:element ref="ns4:SecurityClassification" minOccurs="0"/>
                <xsd:element ref="ns3:Subactivity" minOccurs="0"/>
                <xsd:element ref="ns3:Case" minOccurs="0"/>
                <xsd:element ref="ns3:RelatedPeople" minOccurs="0"/>
                <xsd:element ref="ns3:CategoryName" minOccurs="0"/>
                <xsd:element ref="ns3:CategoryValue" minOccurs="0"/>
                <xsd:element ref="ns3:BusinessValue" minOccurs="0"/>
                <xsd:element ref="ns3:FunctionGroup" minOccurs="0"/>
                <xsd:element ref="ns3:Function" minOccurs="0"/>
                <xsd:element ref="ns3:PRAType" minOccurs="0"/>
                <xsd:element ref="ns3:PRADate1" minOccurs="0"/>
                <xsd:element ref="ns3:PRADate2" minOccurs="0"/>
                <xsd:element ref="ns3:PRADate3" minOccurs="0"/>
                <xsd:element ref="ns3:PRADateDisposal" minOccurs="0"/>
                <xsd:element ref="ns3:PRADateTrigger" minOccurs="0"/>
                <xsd:element ref="ns3:PRAText1" minOccurs="0"/>
                <xsd:element ref="ns3:PRAText2" minOccurs="0"/>
                <xsd:element ref="ns3:PRAText3" minOccurs="0"/>
                <xsd:element ref="ns3:PRAText4" minOccurs="0"/>
                <xsd:element ref="ns3:PRAText5" minOccurs="0"/>
                <xsd:element ref="ns3:AggregationStatus" minOccurs="0"/>
                <xsd:element ref="ns3:Project" minOccurs="0"/>
                <xsd:element ref="ns3:Activity" minOccurs="0"/>
                <xsd:element ref="ns5:AggregationNarrative" minOccurs="0"/>
                <xsd:element ref="ns6:Channel" minOccurs="0"/>
                <xsd:element ref="ns6:Team" minOccurs="0"/>
                <xsd:element ref="ns6:Level2" minOccurs="0"/>
                <xsd:element ref="ns6:Level3" minOccurs="0"/>
                <xsd:element ref="ns6:Year" minOccurs="0"/>
                <xsd:element ref="ns7:SetLabel" minOccurs="0"/>
                <xsd:element ref="ns7:OverrideLabel" minOccurs="0"/>
                <xsd:element ref="ns8:HasNHI" minOccurs="0"/>
                <xsd:element ref="ns8:zLegacy" minOccurs="0"/>
                <xsd:element ref="ns8:zLegacyID" minOccurs="0"/>
                <xsd:element ref="ns8:zLegacyJSON" minOccurs="0"/>
                <xsd:element ref="ns8:CopiedFrom" minOccurs="0"/>
                <xsd:element ref="ns8:Endorsements" minOccurs="0"/>
                <xsd:element ref="ns9:MediaServiceMetadata" minOccurs="0"/>
                <xsd:element ref="ns9:MediaServiceFastMetadata" minOccurs="0"/>
                <xsd:element ref="ns2:SharedWithUsers" minOccurs="0"/>
                <xsd:element ref="ns2:SharedWithDetails" minOccurs="0"/>
                <xsd:element ref="ns9:Comments" minOccurs="0"/>
                <xsd:element ref="ns9:Attachment" minOccurs="0"/>
                <xsd:element ref="ns9:OpenDate" minOccurs="0"/>
                <xsd:element ref="ns9:Index" minOccurs="0"/>
                <xsd:element ref="ns9:lcf76f155ced4ddcb4097134ff3c332f" minOccurs="0"/>
                <xsd:element ref="ns2:TaxCatchAll" minOccurs="0"/>
                <xsd:element ref="ns9:MediaServiceOCR" minOccurs="0"/>
                <xsd:element ref="ns9:MediaServiceGenerationTime" minOccurs="0"/>
                <xsd:element ref="ns9:MediaServiceEventHashCode" minOccurs="0"/>
                <xsd:element ref="ns9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b47098-0215-444c-9096-523bda4ac5c6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5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5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61" nillable="true" ma:displayName="Taxonomy Catch All Column" ma:hidden="true" ma:list="{b733c105-e702-427c-982f-4cf7a6bb764d}" ma:internalName="TaxCatchAll" ma:showField="CatchAllData" ma:web="c5b47098-0215-444c-9096-523bda4ac5c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9c820c-e7e2-444d-97ee-45f2b3485c1d" elementFormDefault="qualified">
    <xsd:import namespace="http://schemas.microsoft.com/office/2006/documentManagement/types"/>
    <xsd:import namespace="http://schemas.microsoft.com/office/infopath/2007/PartnerControls"/>
    <xsd:element name="DocumentType" ma:index="11" nillable="true" ma:displayName="Document Type" ma:format="Dropdown" ma:hidden="true" ma:internalName="DocumentType" ma:readOnly="false">
      <xsd:simpleType>
        <xsd:restriction base="dms:Choice">
          <xsd:enumeration value="APPLICATION, certificate, consent related"/>
          <xsd:enumeration value="CONTRACT, Variation, Agreement"/>
          <xsd:enumeration value="CORRESPONDENCE"/>
          <xsd:enumeration value="DRAWING, Plan, Map"/>
          <xsd:enumeration value="EMPLOYMENT related"/>
          <xsd:enumeration value="FINANCIAL related"/>
          <xsd:enumeration value="KNOWLEDGE article"/>
          <xsd:enumeration value="MEETING related"/>
          <xsd:enumeration value="MEMO, Filenote, Email"/>
          <xsd:enumeration value="MODEL, Calculation, Working"/>
          <xsd:enumeration value="PHOTO, Image or Multi-media"/>
          <xsd:enumeration value="PRESENTATION"/>
          <xsd:enumeration value="PUBLICATION material"/>
          <xsd:enumeration value="PURCHASING related"/>
          <xsd:enumeration value="REPORT, or planning related"/>
          <xsd:enumeration value="RULES, Policy, Bylaw, procedure"/>
          <xsd:enumeration value="SERVICE REQUEST related"/>
          <xsd:enumeration value="SPECIFICATION or standard"/>
          <xsd:enumeration value="SUPPLIER PRODUCT Info"/>
          <xsd:enumeration value="TEMPLATE, Checklist or Form"/>
        </xsd:restriction>
      </xsd:simpleType>
    </xsd:element>
    <xsd:element name="Narrative" ma:index="13" nillable="true" ma:displayName="Narrative" ma:hidden="true" ma:internalName="Narrative" ma:readOnly="false">
      <xsd:simpleType>
        <xsd:restriction base="dms:Note"/>
      </xsd:simpleType>
    </xsd:element>
    <xsd:element name="Subactivity" ma:index="15" nillable="true" ma:displayName="Subactivity" ma:default="NA" ma:hidden="true" ma:internalName="Subactivity" ma:readOnly="false">
      <xsd:simpleType>
        <xsd:restriction base="dms:Text">
          <xsd:maxLength value="255"/>
        </xsd:restriction>
      </xsd:simpleType>
    </xsd:element>
    <xsd:element name="Case" ma:index="16" nillable="true" ma:displayName="Case" ma:default="NA" ma:hidden="true" ma:internalName="Case" ma:readOnly="false">
      <xsd:simpleType>
        <xsd:restriction base="dms:Text">
          <xsd:maxLength value="255"/>
        </xsd:restriction>
      </xsd:simpleType>
    </xsd:element>
    <xsd:element name="RelatedPeople" ma:index="17" nillable="true" ma:displayName="Related People" ma:hidden="true" ma:list="UserInfo" ma:SharePointGroup="0" ma:internalName="RelatedPeople" ma:readOnly="fals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CategoryName" ma:index="18" nillable="true" ma:displayName="Category 1" ma:default="NA" ma:hidden="true" ma:internalName="CategoryName" ma:readOnly="false">
      <xsd:simpleType>
        <xsd:restriction base="dms:Text">
          <xsd:maxLength value="255"/>
        </xsd:restriction>
      </xsd:simpleType>
    </xsd:element>
    <xsd:element name="CategoryValue" ma:index="19" nillable="true" ma:displayName="Category 2" ma:default="NA" ma:hidden="true" ma:internalName="CategoryValue" ma:readOnly="false">
      <xsd:simpleType>
        <xsd:restriction base="dms:Text">
          <xsd:maxLength value="255"/>
        </xsd:restriction>
      </xsd:simpleType>
    </xsd:element>
    <xsd:element name="BusinessValue" ma:index="20" nillable="true" ma:displayName="Business Value" ma:hidden="true" ma:internalName="BusinessValue" ma:readOnly="false">
      <xsd:simpleType>
        <xsd:restriction base="dms:Text">
          <xsd:maxLength value="255"/>
        </xsd:restriction>
      </xsd:simpleType>
    </xsd:element>
    <xsd:element name="FunctionGroup" ma:index="21" nillable="true" ma:displayName="Function Group" ma:default="Monitor and Support Health System" ma:hidden="true" ma:internalName="FunctionGroup" ma:readOnly="false">
      <xsd:simpleType>
        <xsd:restriction base="dms:Text">
          <xsd:maxLength value="255"/>
        </xsd:restriction>
      </xsd:simpleType>
    </xsd:element>
    <xsd:element name="Function" ma:index="22" nillable="true" ma:displayName="Function" ma:default="Data and Analysis" ma:hidden="true" ma:internalName="Function" ma:readOnly="false">
      <xsd:simpleType>
        <xsd:restriction base="dms:Text">
          <xsd:maxLength value="255"/>
        </xsd:restriction>
      </xsd:simpleType>
    </xsd:element>
    <xsd:element name="PRAType" ma:index="23" nillable="true" ma:displayName="PRA Type" ma:default="Doc" ma:hidden="true" ma:indexed="true" ma:internalName="PRAType" ma:readOnly="false">
      <xsd:simpleType>
        <xsd:restriction base="dms:Text">
          <xsd:maxLength value="255"/>
        </xsd:restriction>
      </xsd:simpleType>
    </xsd:element>
    <xsd:element name="PRADate1" ma:index="24" nillable="true" ma:displayName="PRA Date 1" ma:format="DateOnly" ma:hidden="true" ma:internalName="PRADate1" ma:readOnly="false">
      <xsd:simpleType>
        <xsd:restriction base="dms:DateTime"/>
      </xsd:simpleType>
    </xsd:element>
    <xsd:element name="PRADate2" ma:index="25" nillable="true" ma:displayName="PRA Date 2" ma:format="DateOnly" ma:hidden="true" ma:internalName="PRADate2" ma:readOnly="false">
      <xsd:simpleType>
        <xsd:restriction base="dms:DateTime"/>
      </xsd:simpleType>
    </xsd:element>
    <xsd:element name="PRADate3" ma:index="26" nillable="true" ma:displayName="PRA Date 3" ma:format="DateOnly" ma:hidden="true" ma:internalName="PRADate3" ma:readOnly="false">
      <xsd:simpleType>
        <xsd:restriction base="dms:DateTime"/>
      </xsd:simpleType>
    </xsd:element>
    <xsd:element name="PRADateDisposal" ma:index="27" nillable="true" ma:displayName="PRA Date Disposal" ma:format="DateOnly" ma:hidden="true" ma:internalName="PRADateDisposal" ma:readOnly="false">
      <xsd:simpleType>
        <xsd:restriction base="dms:DateTime"/>
      </xsd:simpleType>
    </xsd:element>
    <xsd:element name="PRADateTrigger" ma:index="28" nillable="true" ma:displayName="PRA Date Trigger" ma:format="DateOnly" ma:hidden="true" ma:internalName="PRADateTrigger" ma:readOnly="false">
      <xsd:simpleType>
        <xsd:restriction base="dms:DateTime"/>
      </xsd:simpleType>
    </xsd:element>
    <xsd:element name="PRAText1" ma:index="29" nillable="true" ma:displayName="PRA Text 1" ma:hidden="true" ma:internalName="PRAText1" ma:readOnly="false">
      <xsd:simpleType>
        <xsd:restriction base="dms:Text">
          <xsd:maxLength value="255"/>
        </xsd:restriction>
      </xsd:simpleType>
    </xsd:element>
    <xsd:element name="PRAText2" ma:index="30" nillable="true" ma:displayName="PRA Text 2" ma:hidden="true" ma:internalName="PRAText2" ma:readOnly="false">
      <xsd:simpleType>
        <xsd:restriction base="dms:Text">
          <xsd:maxLength value="255"/>
        </xsd:restriction>
      </xsd:simpleType>
    </xsd:element>
    <xsd:element name="PRAText3" ma:index="31" nillable="true" ma:displayName="PRA Text 3" ma:hidden="true" ma:internalName="PRAText3" ma:readOnly="false">
      <xsd:simpleType>
        <xsd:restriction base="dms:Text">
          <xsd:maxLength value="255"/>
        </xsd:restriction>
      </xsd:simpleType>
    </xsd:element>
    <xsd:element name="PRAText4" ma:index="32" nillable="true" ma:displayName="PRA Text 4" ma:hidden="true" ma:internalName="PRAText4" ma:readOnly="false">
      <xsd:simpleType>
        <xsd:restriction base="dms:Text">
          <xsd:maxLength value="255"/>
        </xsd:restriction>
      </xsd:simpleType>
    </xsd:element>
    <xsd:element name="PRAText5" ma:index="33" nillable="true" ma:displayName="PRA Text 5" ma:hidden="true" ma:internalName="PRAText5" ma:readOnly="false">
      <xsd:simpleType>
        <xsd:restriction base="dms:Text">
          <xsd:maxLength value="255"/>
        </xsd:restriction>
      </xsd:simpleType>
    </xsd:element>
    <xsd:element name="AggregationStatus" ma:index="34" nillable="true" ma:displayName="Aggregation Status" ma:default="Normal" ma:format="Dropdown" ma:hidden="true" ma:internalName="AggregationStatus" ma:readOnly="false">
      <xsd:simpleType>
        <xsd:union memberTypes="dms:Text">
          <xsd:simpleType>
            <xsd:restriction base="dms:Choice">
              <xsd:enumeration value="Delete Soon"/>
              <xsd:enumeration value="Transfer Soon"/>
              <xsd:enumeration value="Appraise Soon"/>
              <xsd:enumeration value="Delete"/>
              <xsd:enumeration value="Transfer"/>
              <xsd:enumeration value="Appraise"/>
              <xsd:enumeration value="Hold"/>
              <xsd:enumeration value="Normal"/>
              <xsd:enumeration value="Archive"/>
            </xsd:restriction>
          </xsd:simpleType>
        </xsd:union>
      </xsd:simpleType>
    </xsd:element>
    <xsd:element name="Project" ma:index="35" nillable="true" ma:displayName="Project" ma:default="NA" ma:hidden="true" ma:internalName="Project" ma:readOnly="false">
      <xsd:simpleType>
        <xsd:restriction base="dms:Text">
          <xsd:maxLength value="255"/>
        </xsd:restriction>
      </xsd:simpleType>
    </xsd:element>
    <xsd:element name="Activity" ma:index="36" nillable="true" ma:displayName="Activity" ma:default="Mental Health and Addiction Data and Analysis" ma:hidden="true" ma:internalName="Activity" ma:readOnly="fals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ffb055-6eb4-45a1-bc20-bf2ac0d420da" elementFormDefault="qualified">
    <xsd:import namespace="http://schemas.microsoft.com/office/2006/documentManagement/types"/>
    <xsd:import namespace="http://schemas.microsoft.com/office/infopath/2007/PartnerControls"/>
    <xsd:element name="KeyWords" ma:index="12" nillable="true" ma:displayName="Key Words" ma:hidden="true" ma:internalName="KeyWords" ma:readOnly="false">
      <xsd:simpleType>
        <xsd:restriction base="dms:Note"/>
      </xsd:simpleType>
    </xsd:element>
    <xsd:element name="SecurityClassification" ma:index="14" nillable="true" ma:displayName="Security Classification" ma:default="UNCLASSIFIED" ma:format="Dropdown" ma:internalName="SecurityClassification" ma:readOnly="false">
      <xsd:simpleType>
        <xsd:restriction base="dms:Choice">
          <xsd:enumeration value="UNCLASSIFIED"/>
          <xsd:enumeration value="IN-CONFIDENCE"/>
          <xsd:enumeration value="SENSITIVE"/>
          <xsd:enumeration value="RESTRICTED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5c79e5-42ce-4aa0-ac78-b6418001f0d2" elementFormDefault="qualified">
    <xsd:import namespace="http://schemas.microsoft.com/office/2006/documentManagement/types"/>
    <xsd:import namespace="http://schemas.microsoft.com/office/infopath/2007/PartnerControls"/>
    <xsd:element name="AggregationNarrative" ma:index="37" nillable="true" ma:displayName="Aggregation Narrative" ma:hidden="true" ma:internalName="AggregationNarrative" ma:readOnly="fals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1a514c-9034-4fa3-897a-8352025b26ed" elementFormDefault="qualified">
    <xsd:import namespace="http://schemas.microsoft.com/office/2006/documentManagement/types"/>
    <xsd:import namespace="http://schemas.microsoft.com/office/infopath/2007/PartnerControls"/>
    <xsd:element name="Channel" ma:index="38" nillable="true" ma:displayName="Channel" ma:default="NA" ma:hidden="true" ma:internalName="Channel" ma:readOnly="false">
      <xsd:simpleType>
        <xsd:restriction base="dms:Text">
          <xsd:maxLength value="255"/>
        </xsd:restriction>
      </xsd:simpleType>
    </xsd:element>
    <xsd:element name="Team" ma:index="39" nillable="true" ma:displayName="Team" ma:default="Mental Health and Addiction Data and Analysis" ma:hidden="true" ma:internalName="Team" ma:readOnly="false">
      <xsd:simpleType>
        <xsd:restriction base="dms:Text">
          <xsd:maxLength value="255"/>
        </xsd:restriction>
      </xsd:simpleType>
    </xsd:element>
    <xsd:element name="Level2" ma:index="40" nillable="true" ma:displayName="Level 2" ma:default="NA" ma:hidden="true" ma:internalName="Level2" ma:readOnly="false">
      <xsd:simpleType>
        <xsd:restriction base="dms:Text">
          <xsd:maxLength value="255"/>
        </xsd:restriction>
      </xsd:simpleType>
    </xsd:element>
    <xsd:element name="Level3" ma:index="41" nillable="true" ma:displayName="Level 3" ma:default="NA" ma:hidden="true" ma:internalName="Level3" ma:readOnly="false">
      <xsd:simpleType>
        <xsd:restriction base="dms:Text">
          <xsd:maxLength value="255"/>
        </xsd:restriction>
      </xsd:simpleType>
    </xsd:element>
    <xsd:element name="Year" ma:index="42" nillable="true" ma:displayName="Year" ma:default="NA" ma:hidden="true" ma:internalName="Year" ma:readOnly="fals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b61010-d6f3-4072-b934-7bbb13e97771" elementFormDefault="qualified">
    <xsd:import namespace="http://schemas.microsoft.com/office/2006/documentManagement/types"/>
    <xsd:import namespace="http://schemas.microsoft.com/office/infopath/2007/PartnerControls"/>
    <xsd:element name="SetLabel" ma:index="43" nillable="true" ma:displayName="Set Label" ma:default="Retain" ma:hidden="true" ma:indexed="true" ma:internalName="SetLabel" ma:readOnly="false">
      <xsd:simpleType>
        <xsd:restriction base="dms:Text">
          <xsd:maxLength value="255"/>
        </xsd:restriction>
      </xsd:simpleType>
    </xsd:element>
    <xsd:element name="OverrideLabel" ma:index="44" nillable="true" ma:displayName="Override Label" ma:hidden="true" ma:indexed="true" ma:internalName="OverrideLabel" ma:readOnly="fals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4c05c4-c568-455d-94a4-7e009b164348" elementFormDefault="qualified">
    <xsd:import namespace="http://schemas.microsoft.com/office/2006/documentManagement/types"/>
    <xsd:import namespace="http://schemas.microsoft.com/office/infopath/2007/PartnerControls"/>
    <xsd:element name="HasNHI" ma:index="45" nillable="true" ma:displayName="Has NHI" ma:default="0" ma:internalName="HasNHI" ma:readOnly="false">
      <xsd:simpleType>
        <xsd:restriction base="dms:Boolean"/>
      </xsd:simpleType>
    </xsd:element>
    <xsd:element name="zLegacy" ma:index="46" nillable="true" ma:displayName="zLegacy" ma:hidden="true" ma:internalName="zLegacy" ma:readOnly="false">
      <xsd:simpleType>
        <xsd:restriction base="dms:Note"/>
      </xsd:simpleType>
    </xsd:element>
    <xsd:element name="zLegacyID" ma:index="47" nillable="true" ma:displayName="zLegacyID" ma:hidden="true" ma:indexed="true" ma:internalName="zLegacyID" ma:readOnly="false">
      <xsd:simpleType>
        <xsd:restriction base="dms:Text">
          <xsd:maxLength value="255"/>
        </xsd:restriction>
      </xsd:simpleType>
    </xsd:element>
    <xsd:element name="zLegacyJSON" ma:index="48" nillable="true" ma:displayName="zLegacyJSON" ma:hidden="true" ma:internalName="zLegacyJSON" ma:readOnly="false">
      <xsd:simpleType>
        <xsd:restriction base="dms:Note"/>
      </xsd:simpleType>
    </xsd:element>
    <xsd:element name="CopiedFrom" ma:index="49" nillable="true" ma:displayName="Copied From" ma:hidden="true" ma:internalName="CopiedFrom" ma:readOnly="false">
      <xsd:simpleType>
        <xsd:restriction base="dms:Text">
          <xsd:maxLength value="255"/>
        </xsd:restriction>
      </xsd:simpleType>
    </xsd:element>
    <xsd:element name="Endorsements" ma:index="50" nillable="true" ma:displayName="Endorsements" ma:default="N/A" ma:format="Dropdown" ma:internalName="Endorsements" ma:readOnly="false">
      <xsd:simpleType>
        <xsd:restriction base="dms:Choice">
          <xsd:enumeration value="N/A"/>
          <xsd:enumeration value="APPOINTMENTS"/>
          <xsd:enumeration value="BUDGET"/>
          <xsd:enumeration value="CABINET"/>
          <xsd:enumeration value="COMMERCIAL"/>
          <xsd:enumeration value="[DEPARTMENT] USE ONLY"/>
          <xsd:enumeration value="EMBARGOED FOR RELEASE"/>
          <xsd:enumeration value="EVALUATIVE"/>
          <xsd:enumeration value="HONOURS"/>
          <xsd:enumeration value="LEGAL PRIVILEGE"/>
          <xsd:enumeration value="MEDICAL"/>
          <xsd:enumeration value="NEW ZEALAND EYES ONLY (NZEO)"/>
          <xsd:enumeration value="STAFF"/>
          <xsd:enumeration value="POLICY"/>
          <xsd:enumeration value="TO BE REVIEWED ON"/>
          <xsd:enumeration value="RELEASEABLE TO (REL)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904628-6268-4ac5-9416-97794f1d508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5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52" nillable="true" ma:displayName="MediaServiceFastMetadata" ma:hidden="true" ma:internalName="MediaServiceFastMetadata" ma:readOnly="true">
      <xsd:simpleType>
        <xsd:restriction base="dms:Note"/>
      </xsd:simpleType>
    </xsd:element>
    <xsd:element name="Comments" ma:index="55" nillable="true" ma:displayName="Comments" ma:format="Dropdown" ma:internalName="Comments">
      <xsd:simpleType>
        <xsd:restriction base="dms:Text">
          <xsd:maxLength value="255"/>
        </xsd:restriction>
      </xsd:simpleType>
    </xsd:element>
    <xsd:element name="Attachment" ma:index="56" nillable="true" ma:displayName="Attachment" ma:default="0" ma:format="Dropdown" ma:internalName="Attachment">
      <xsd:simpleType>
        <xsd:restriction base="dms:Boolean"/>
      </xsd:simpleType>
    </xsd:element>
    <xsd:element name="OpenDate" ma:index="57" nillable="true" ma:displayName="Open Date" ma:description="This is a multi use date field" ma:format="DateOnly" ma:internalName="OpenDate">
      <xsd:simpleType>
        <xsd:restriction base="dms:DateTime"/>
      </xsd:simpleType>
    </xsd:element>
    <xsd:element name="Index" ma:index="58" nillable="true" ma:displayName="Index" ma:format="Dropdown" ma:internalName="Index">
      <xsd:simpleType>
        <xsd:restriction base="dms:Text">
          <xsd:maxLength value="255"/>
        </xsd:restriction>
      </xsd:simpleType>
    </xsd:element>
    <xsd:element name="lcf76f155ced4ddcb4097134ff3c332f" ma:index="60" nillable="true" ma:taxonomy="true" ma:internalName="lcf76f155ced4ddcb4097134ff3c332f" ma:taxonomyFieldName="MediaServiceImageTags" ma:displayName="Image Tags" ma:readOnly="false" ma:fieldId="{5cf76f15-5ced-4ddc-b409-7134ff3c332f}" ma:taxonomyMulti="true" ma:sspId="0413e039-5297-4392-bfce-c6182202c71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6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6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6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6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D19AE5F-D999-4CC2-8FC8-86FC6B37C66A}">
  <ds:schemaRefs>
    <ds:schemaRef ds:uri="d0b61010-d6f3-4072-b934-7bbb13e97771"/>
    <ds:schemaRef ds:uri="http://purl.org/dc/elements/1.1/"/>
    <ds:schemaRef ds:uri="http://schemas.microsoft.com/office/infopath/2007/PartnerControls"/>
    <ds:schemaRef ds:uri="54904628-6268-4ac5-9416-97794f1d508d"/>
    <ds:schemaRef ds:uri="c91a514c-9034-4fa3-897a-8352025b26ed"/>
    <ds:schemaRef ds:uri="4f9c820c-e7e2-444d-97ee-45f2b3485c1d"/>
    <ds:schemaRef ds:uri="http://purl.org/dc/terms/"/>
    <ds:schemaRef ds:uri="725c79e5-42ce-4aa0-ac78-b6418001f0d2"/>
    <ds:schemaRef ds:uri="c5b47098-0215-444c-9096-523bda4ac5c6"/>
    <ds:schemaRef ds:uri="http://schemas.microsoft.com/office/2006/metadata/properties"/>
    <ds:schemaRef ds:uri="15ffb055-6eb4-45a1-bc20-bf2ac0d420da"/>
    <ds:schemaRef ds:uri="184c05c4-c568-455d-94a4-7e009b164348"/>
    <ds:schemaRef ds:uri="http://schemas.openxmlformats.org/package/2006/metadata/core-properties"/>
    <ds:schemaRef ds:uri="http://purl.org/dc/dcmitype/"/>
    <ds:schemaRef ds:uri="http://www.w3.org/XML/1998/namespace"/>
    <ds:schemaRef ds:uri="http://schemas.microsoft.com/office/2006/documentManagement/types"/>
  </ds:schemaRefs>
</ds:datastoreItem>
</file>

<file path=customXml/itemProps2.xml><?xml version="1.0" encoding="utf-8"?>
<ds:datastoreItem xmlns:ds="http://schemas.openxmlformats.org/officeDocument/2006/customXml" ds:itemID="{FC15A052-471C-48C7-BF4E-6DBC766498F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D86D21A-3709-4C79-9109-6861281843E9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97743D4B-93C1-4AB9-AD53-4255FC0B40F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5b47098-0215-444c-9096-523bda4ac5c6"/>
    <ds:schemaRef ds:uri="4f9c820c-e7e2-444d-97ee-45f2b3485c1d"/>
    <ds:schemaRef ds:uri="15ffb055-6eb4-45a1-bc20-bf2ac0d420da"/>
    <ds:schemaRef ds:uri="725c79e5-42ce-4aa0-ac78-b6418001f0d2"/>
    <ds:schemaRef ds:uri="c91a514c-9034-4fa3-897a-8352025b26ed"/>
    <ds:schemaRef ds:uri="d0b61010-d6f3-4072-b934-7bbb13e97771"/>
    <ds:schemaRef ds:uri="184c05c4-c568-455d-94a4-7e009b164348"/>
    <ds:schemaRef ds:uri="54904628-6268-4ac5-9416-97794f1d508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10</vt:lpstr>
    </vt:vector>
  </TitlesOfParts>
  <Company>Ministry of Health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Sean-Paul Kearns</dc:creator>
  <cp:lastModifiedBy>Sean-Paul Kearns</cp:lastModifiedBy>
  <dcterms:created xsi:type="dcterms:W3CDTF">2017-01-23T23:27:01Z</dcterms:created>
  <dcterms:modified xsi:type="dcterms:W3CDTF">2023-11-28T23:16:37Z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0x010100A28230263C7D7A4FB197614F88F6A462</vt:lpwstr>
  </property>
  <property fmtid="{D5CDD505-2E9C-101B-9397-08002B2CF9AE}" pid="3" name="_dlc_DocIdItemGuid">
    <vt:lpwstr>4fc3c587-e01e-4307-84ec-a26d42ee55ed</vt:lpwstr>
  </property>
  <property fmtid="{D5CDD505-2E9C-101B-9397-08002B2CF9AE}" pid="4" name="MediaServiceImageTags">
    <vt:lpwstr/>
  </property>
</Properties>
</file>