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WXHFSPD2\CC_Group\Mental\Hilary\Gambling\Adhoc Requests\595 Website Stats Update 2022-23 181023\Updated data files\"/>
    </mc:Choice>
  </mc:AlternateContent>
  <xr:revisionPtr revIDLastSave="0" documentId="13_ncr:1_{9B851D70-7F96-402F-AB1E-7EB6F6D64F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8" i="1" l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76" i="1"/>
  <c r="BY77" i="1"/>
  <c r="BY78" i="1"/>
  <c r="BY79" i="1"/>
  <c r="BY80" i="1"/>
  <c r="BY81" i="1"/>
  <c r="BY82" i="1"/>
  <c r="BY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W76" i="1"/>
  <c r="BW77" i="1"/>
  <c r="BW78" i="1"/>
  <c r="BW79" i="1"/>
  <c r="BW80" i="1"/>
  <c r="BW81" i="1"/>
  <c r="BW82" i="1"/>
  <c r="BW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7" i="1"/>
  <c r="BM8" i="1" l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7" i="1"/>
</calcChain>
</file>

<file path=xl/sharedStrings.xml><?xml version="1.0" encoding="utf-8"?>
<sst xmlns="http://schemas.openxmlformats.org/spreadsheetml/2006/main" count="181" uniqueCount="109">
  <si>
    <t>Intervention Client Data - Service User Data - Problem Gambling</t>
  </si>
  <si>
    <t xml:space="preserve">Table 9: Clients Assisted, by Territorial Authority (All Intervention Type) </t>
  </si>
  <si>
    <t>Territorial Authority</t>
  </si>
  <si>
    <t>July 2004 to June 2005</t>
  </si>
  <si>
    <t>July 2005 to June 2006</t>
  </si>
  <si>
    <t>July 2006 to June 2007</t>
  </si>
  <si>
    <t>July 2007 to June 2008</t>
  </si>
  <si>
    <t>July 2008 to June 2009</t>
  </si>
  <si>
    <t>July 2009 to June 2010</t>
  </si>
  <si>
    <t>July 2010 to June 2011</t>
  </si>
  <si>
    <t>July 2011 to June 2012</t>
  </si>
  <si>
    <t>July 2012 to June 2013</t>
  </si>
  <si>
    <t>July 2013 to June 2014</t>
  </si>
  <si>
    <t>July 2014 to June 2015</t>
  </si>
  <si>
    <t>July 2015 to June 2016</t>
  </si>
  <si>
    <r>
      <t>New clients Assisted</t>
    </r>
    <r>
      <rPr>
        <b/>
        <vertAlign val="superscript"/>
        <sz val="10"/>
        <rFont val="Arial"/>
        <family val="2"/>
      </rPr>
      <t>1</t>
    </r>
  </si>
  <si>
    <r>
      <t>% of new clients assisted</t>
    </r>
    <r>
      <rPr>
        <b/>
        <vertAlign val="superscript"/>
        <sz val="10"/>
        <rFont val="Verdana"/>
        <family val="2"/>
      </rPr>
      <t>2</t>
    </r>
  </si>
  <si>
    <r>
      <t>All clients assisted</t>
    </r>
    <r>
      <rPr>
        <b/>
        <vertAlign val="superscript"/>
        <sz val="10"/>
        <rFont val="Verdana"/>
        <family val="2"/>
      </rPr>
      <t>3</t>
    </r>
  </si>
  <si>
    <r>
      <t>% of All</t>
    </r>
    <r>
      <rPr>
        <b/>
        <vertAlign val="superscript"/>
        <sz val="10"/>
        <rFont val="Verdana"/>
        <family val="2"/>
      </rPr>
      <t>4</t>
    </r>
  </si>
  <si>
    <t>Ashburton District Council</t>
  </si>
  <si>
    <t>Auckland City Council</t>
  </si>
  <si>
    <t>Banks Peninsula District Council</t>
  </si>
  <si>
    <t>Buller District Council</t>
  </si>
  <si>
    <t>Carterton District Council</t>
  </si>
  <si>
    <t>Central Hawkes Bay District Council</t>
  </si>
  <si>
    <t>Central Otago District Council</t>
  </si>
  <si>
    <t>Chatham Islands Council</t>
  </si>
  <si>
    <t>Christchurch City Council</t>
  </si>
  <si>
    <t>Clutha District Council</t>
  </si>
  <si>
    <t>Dunedin City Council</t>
  </si>
  <si>
    <t>Far North District Council</t>
  </si>
  <si>
    <r>
      <t>Franklin District Council</t>
    </r>
    <r>
      <rPr>
        <vertAlign val="superscript"/>
        <sz val="10"/>
        <rFont val="Arial"/>
        <family val="2"/>
      </rPr>
      <t>┼</t>
    </r>
  </si>
  <si>
    <t>Gisborne District Council</t>
  </si>
  <si>
    <t>Gore District Council</t>
  </si>
  <si>
    <t>Grey District Council</t>
  </si>
  <si>
    <t>Hamilton City Council</t>
  </si>
  <si>
    <t>Hastings District Council</t>
  </si>
  <si>
    <t>Hauraki District Council</t>
  </si>
  <si>
    <t>Horowhenua District Council</t>
  </si>
  <si>
    <t>Hurunui District Council</t>
  </si>
  <si>
    <t>Hutt City Council</t>
  </si>
  <si>
    <t>Invercargill City Council</t>
  </si>
  <si>
    <t>Kaikoura District Council</t>
  </si>
  <si>
    <t>Kaipara District Council</t>
  </si>
  <si>
    <t>Kapiti Coast District Council</t>
  </si>
  <si>
    <t>Kawerau District Council</t>
  </si>
  <si>
    <t>MacKenzie District Council</t>
  </si>
  <si>
    <t>Manawatu District Council</t>
  </si>
  <si>
    <r>
      <t>Manukau City Council</t>
    </r>
    <r>
      <rPr>
        <vertAlign val="superscript"/>
        <sz val="10"/>
        <rFont val="Arial"/>
        <family val="2"/>
      </rPr>
      <t>¥</t>
    </r>
  </si>
  <si>
    <t>Marlborough District Council</t>
  </si>
  <si>
    <t>Masterton District Council</t>
  </si>
  <si>
    <t>Matamata - Piako District Council</t>
  </si>
  <si>
    <t>Napier City Council</t>
  </si>
  <si>
    <t>Nelson City Council</t>
  </si>
  <si>
    <t>New Plymouth District Council</t>
  </si>
  <si>
    <r>
      <t>North Shore City Council</t>
    </r>
    <r>
      <rPr>
        <vertAlign val="superscript"/>
        <sz val="10"/>
        <rFont val="Arial"/>
        <family val="2"/>
      </rPr>
      <t>¥</t>
    </r>
  </si>
  <si>
    <t>Opotiki District Council</t>
  </si>
  <si>
    <t>Otorohonga District Council</t>
  </si>
  <si>
    <t>Palmerston North District Council</t>
  </si>
  <si>
    <r>
      <t>Papakura District Council</t>
    </r>
    <r>
      <rPr>
        <vertAlign val="superscript"/>
        <sz val="10"/>
        <rFont val="Arial"/>
        <family val="2"/>
      </rPr>
      <t>¥</t>
    </r>
  </si>
  <si>
    <t>Porirua District Council</t>
  </si>
  <si>
    <t>Queenstown - Lakes District Council</t>
  </si>
  <si>
    <t>Rangitikei District Council</t>
  </si>
  <si>
    <r>
      <t>Rodney District Council</t>
    </r>
    <r>
      <rPr>
        <vertAlign val="superscript"/>
        <sz val="10"/>
        <rFont val="Arial"/>
        <family val="2"/>
      </rPr>
      <t>¥</t>
    </r>
  </si>
  <si>
    <t>Rotorua District Council</t>
  </si>
  <si>
    <t>Ruapehu District Council</t>
  </si>
  <si>
    <t>Selwyn District Council</t>
  </si>
  <si>
    <t>South Taranaki District Council</t>
  </si>
  <si>
    <t>South Waikato District Council</t>
  </si>
  <si>
    <t>South Wairarapa District Council</t>
  </si>
  <si>
    <t>Southland District Council</t>
  </si>
  <si>
    <t>Stratford District Council</t>
  </si>
  <si>
    <t>Tararua District Council</t>
  </si>
  <si>
    <t>Tasman District Council</t>
  </si>
  <si>
    <t>Taupo District Council</t>
  </si>
  <si>
    <t>Tauranga District Council</t>
  </si>
  <si>
    <t>Thames - Coromandel District Council</t>
  </si>
  <si>
    <t>Timaru District Council</t>
  </si>
  <si>
    <t>Upper Hutt City Council</t>
  </si>
  <si>
    <t>Waikato District Council</t>
  </si>
  <si>
    <t>Waimakariri District Council</t>
  </si>
  <si>
    <t>Waimate District Council</t>
  </si>
  <si>
    <t>Waipa District Council</t>
  </si>
  <si>
    <t>Wairoa District Council</t>
  </si>
  <si>
    <r>
      <t>Waitakere City Council</t>
    </r>
    <r>
      <rPr>
        <vertAlign val="superscript"/>
        <sz val="10"/>
        <rFont val="Arial"/>
        <family val="2"/>
      </rPr>
      <t>¥</t>
    </r>
  </si>
  <si>
    <t>Waitaki District Council</t>
  </si>
  <si>
    <t>Waitomo District Council</t>
  </si>
  <si>
    <t>Wanganui District Council</t>
  </si>
  <si>
    <t>Wellington City Council</t>
  </si>
  <si>
    <t>Western Bay of Plenty District Council</t>
  </si>
  <si>
    <t>Westland District Council</t>
  </si>
  <si>
    <t>Whakatane District Council</t>
  </si>
  <si>
    <t>Whangarei District Council</t>
  </si>
  <si>
    <t>TLA not recorded</t>
  </si>
  <si>
    <t xml:space="preserve">Total 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</si>
  <si>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New Clients – The number of clients that have contacted an intervention service for the first time in the period for psychosocial support either by phone or face-to-face in this Territorial Authority.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</si>
  <si>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new clients assisted in this Territorial Authority as a percentage of the total number of new clients assisted nationally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</si>
  <si>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Total number clients assisted in this year in this Territorial Authority (includes new clients and clients who first contacted a service in a previous year)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</si>
  <si>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The number of clients assisted in this Territorial Authority as a percentage of the total number of clients assisted nationally</t>
    </r>
  </si>
  <si>
    <r>
      <rPr>
        <vertAlign val="superscript"/>
        <sz val="10"/>
        <rFont val="Arial"/>
        <family val="2"/>
      </rPr>
      <t>┼</t>
    </r>
    <r>
      <rPr>
        <sz val="10"/>
        <rFont val="Arial"/>
        <family val="2"/>
      </rPr>
      <t xml:space="preserve"> TAs which have been amalgamated partially into Auckland City as of 1 November 2010</t>
    </r>
  </si>
  <si>
    <t>¥ TAs which have been amalgamated completely  into Auckland City as of 1 November 2010</t>
  </si>
  <si>
    <t>*Explanation of service types</t>
  </si>
  <si>
    <t>July 2016 to June 2017</t>
  </si>
  <si>
    <t>July 2017 to June 2018</t>
  </si>
  <si>
    <t>July 2018 to June 2019</t>
  </si>
  <si>
    <t>July 2019 to June 2020</t>
  </si>
  <si>
    <t>July 2020 to June 2021</t>
  </si>
  <si>
    <t>July 2021 to June 2022</t>
  </si>
  <si>
    <t>July 2022 to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</si>
</sst>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b/>
      <sz val="10"/>
      <color indexed="1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name val="Verdan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0" borderId="0" xfId="0" applyFont="1" applyFill="1" applyBorder="1"/>
    <xf numFmtId="0" fontId="2" fillId="0" borderId="0" xfId="0" applyFont="1"/>
    <xf numFmtId="0" fontId="3" fillId="0" borderId="0" xfId="0" applyFont="1" applyAlignment="1"/>
    <xf numFmtId="0" fontId="3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right" vertical="top" wrapText="1"/>
    </xf>
    <xf numFmtId="10" fontId="6" fillId="0" borderId="1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right" vertical="top" wrapText="1"/>
    </xf>
    <xf numFmtId="10" fontId="6" fillId="3" borderId="1" xfId="0" applyNumberFormat="1" applyFont="1" applyFill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1" fontId="8" fillId="0" borderId="1" xfId="0" applyNumberFormat="1" applyFont="1" applyBorder="1" applyAlignment="1">
      <alignment horizontal="right" vertical="top" wrapText="1"/>
    </xf>
    <xf numFmtId="9" fontId="8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0" fillId="0" borderId="3" xfId="0" applyBorder="1" applyAlignment="1"/>
    <xf numFmtId="0" fontId="9" fillId="0" borderId="0" xfId="1"/>
    <xf numFmtId="1" fontId="0" fillId="0" borderId="0" xfId="0" applyNumberFormat="1" applyFont="1" applyFill="1" applyBorder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Y91"/>
  <sheetViews>
    <sheetView tabSelected="1" zoomScaleNormal="100" workbookViewId="0">
      <pane xSplit="1" ySplit="6" topLeftCell="BH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.75" x14ac:dyDescent="0.2"/>
  <cols>
    <col min="1" max="1" width="33.85546875" style="3" customWidth="1"/>
    <col min="2" max="30" width="10.140625" style="3" customWidth="1"/>
    <col min="31" max="57" width="9.140625" style="3" customWidth="1"/>
    <col min="58" max="16384" width="9.140625" style="3"/>
  </cols>
  <sheetData>
    <row r="1" spans="1:77" x14ac:dyDescent="0.2">
      <c r="A1" s="1" t="s">
        <v>0</v>
      </c>
      <c r="B1" s="2"/>
      <c r="C1" s="2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77" ht="15.75" x14ac:dyDescent="0.25">
      <c r="A2" s="4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77" x14ac:dyDescent="0.2">
      <c r="A3" s="5" t="s">
        <v>1</v>
      </c>
      <c r="B3" s="2"/>
      <c r="C3" s="2"/>
      <c r="D3" s="2"/>
      <c r="E3" s="2"/>
      <c r="F3" s="2"/>
      <c r="G3" s="2"/>
      <c r="H3" s="2"/>
      <c r="I3" s="2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77" ht="13.5" thickBo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77" ht="13.5" customHeight="1" thickBot="1" x14ac:dyDescent="0.25">
      <c r="A5" s="23" t="s">
        <v>2</v>
      </c>
      <c r="B5" s="20" t="s">
        <v>3</v>
      </c>
      <c r="C5" s="21"/>
      <c r="D5" s="21"/>
      <c r="E5" s="22"/>
      <c r="F5" s="20" t="s">
        <v>4</v>
      </c>
      <c r="G5" s="21"/>
      <c r="H5" s="21"/>
      <c r="I5" s="22"/>
      <c r="J5" s="20" t="s">
        <v>5</v>
      </c>
      <c r="K5" s="21"/>
      <c r="L5" s="21"/>
      <c r="M5" s="22"/>
      <c r="N5" s="20" t="s">
        <v>6</v>
      </c>
      <c r="O5" s="21"/>
      <c r="P5" s="21"/>
      <c r="Q5" s="22"/>
      <c r="R5" s="20" t="s">
        <v>7</v>
      </c>
      <c r="S5" s="21"/>
      <c r="T5" s="21"/>
      <c r="U5" s="22"/>
      <c r="V5" s="20" t="s">
        <v>8</v>
      </c>
      <c r="W5" s="21"/>
      <c r="X5" s="21"/>
      <c r="Y5" s="22"/>
      <c r="Z5" s="20" t="s">
        <v>9</v>
      </c>
      <c r="AA5" s="21"/>
      <c r="AB5" s="21"/>
      <c r="AC5" s="22"/>
      <c r="AD5" s="20" t="s">
        <v>10</v>
      </c>
      <c r="AE5" s="21"/>
      <c r="AF5" s="21"/>
      <c r="AG5" s="22"/>
      <c r="AH5" s="20" t="s">
        <v>11</v>
      </c>
      <c r="AI5" s="21"/>
      <c r="AJ5" s="21"/>
      <c r="AK5" s="22"/>
      <c r="AL5" s="20" t="s">
        <v>12</v>
      </c>
      <c r="AM5" s="21"/>
      <c r="AN5" s="21"/>
      <c r="AO5" s="22"/>
      <c r="AP5" s="20" t="s">
        <v>13</v>
      </c>
      <c r="AQ5" s="21"/>
      <c r="AR5" s="21"/>
      <c r="AS5" s="22"/>
      <c r="AT5" s="20" t="s">
        <v>14</v>
      </c>
      <c r="AU5" s="21"/>
      <c r="AV5" s="21"/>
      <c r="AW5" s="22"/>
      <c r="AX5" s="20" t="s">
        <v>102</v>
      </c>
      <c r="AY5" s="21"/>
      <c r="AZ5" s="21"/>
      <c r="BA5" s="22"/>
      <c r="BB5" s="20" t="s">
        <v>103</v>
      </c>
      <c r="BC5" s="21"/>
      <c r="BD5" s="21"/>
      <c r="BE5" s="22"/>
      <c r="BF5" s="20" t="s">
        <v>104</v>
      </c>
      <c r="BG5" s="21"/>
      <c r="BH5" s="21"/>
      <c r="BI5" s="22"/>
      <c r="BJ5" s="20" t="s">
        <v>105</v>
      </c>
      <c r="BK5" s="21"/>
      <c r="BL5" s="21"/>
      <c r="BM5" s="22"/>
      <c r="BN5" s="20" t="s">
        <v>106</v>
      </c>
      <c r="BO5" s="21"/>
      <c r="BP5" s="21"/>
      <c r="BQ5" s="22"/>
      <c r="BR5" s="20" t="s">
        <v>107</v>
      </c>
      <c r="BS5" s="21"/>
      <c r="BT5" s="21"/>
      <c r="BU5" s="22"/>
      <c r="BV5" s="20" t="s">
        <v>108</v>
      </c>
      <c r="BW5" s="21"/>
      <c r="BX5" s="21"/>
      <c r="BY5" s="22"/>
    </row>
    <row r="6" spans="1:77" ht="54" thickBot="1" x14ac:dyDescent="0.25">
      <c r="A6" s="24"/>
      <c r="B6" s="6" t="s">
        <v>15</v>
      </c>
      <c r="C6" s="6" t="s">
        <v>16</v>
      </c>
      <c r="D6" s="6" t="s">
        <v>17</v>
      </c>
      <c r="E6" s="6" t="s">
        <v>18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15</v>
      </c>
      <c r="S6" s="6" t="s">
        <v>16</v>
      </c>
      <c r="T6" s="6" t="s">
        <v>17</v>
      </c>
      <c r="U6" s="6" t="s">
        <v>18</v>
      </c>
      <c r="V6" s="6" t="s">
        <v>15</v>
      </c>
      <c r="W6" s="6" t="s">
        <v>16</v>
      </c>
      <c r="X6" s="6" t="s">
        <v>17</v>
      </c>
      <c r="Y6" s="6" t="s">
        <v>18</v>
      </c>
      <c r="Z6" s="6" t="s">
        <v>15</v>
      </c>
      <c r="AA6" s="6" t="s">
        <v>16</v>
      </c>
      <c r="AB6" s="6" t="s">
        <v>17</v>
      </c>
      <c r="AC6" s="6" t="s">
        <v>18</v>
      </c>
      <c r="AD6" s="6" t="s">
        <v>15</v>
      </c>
      <c r="AE6" s="6" t="s">
        <v>16</v>
      </c>
      <c r="AF6" s="6" t="s">
        <v>17</v>
      </c>
      <c r="AG6" s="6" t="s">
        <v>18</v>
      </c>
      <c r="AH6" s="6" t="s">
        <v>15</v>
      </c>
      <c r="AI6" s="6" t="s">
        <v>16</v>
      </c>
      <c r="AJ6" s="6" t="s">
        <v>17</v>
      </c>
      <c r="AK6" s="6" t="s">
        <v>18</v>
      </c>
      <c r="AL6" s="6" t="s">
        <v>15</v>
      </c>
      <c r="AM6" s="6" t="s">
        <v>16</v>
      </c>
      <c r="AN6" s="6" t="s">
        <v>17</v>
      </c>
      <c r="AO6" s="6" t="s">
        <v>18</v>
      </c>
      <c r="AP6" s="6" t="s">
        <v>15</v>
      </c>
      <c r="AQ6" s="6" t="s">
        <v>16</v>
      </c>
      <c r="AR6" s="6" t="s">
        <v>17</v>
      </c>
      <c r="AS6" s="6" t="s">
        <v>18</v>
      </c>
      <c r="AT6" s="6" t="s">
        <v>15</v>
      </c>
      <c r="AU6" s="6" t="s">
        <v>16</v>
      </c>
      <c r="AV6" s="6" t="s">
        <v>17</v>
      </c>
      <c r="AW6" s="6" t="s">
        <v>18</v>
      </c>
      <c r="AX6" s="6" t="s">
        <v>15</v>
      </c>
      <c r="AY6" s="6" t="s">
        <v>16</v>
      </c>
      <c r="AZ6" s="6" t="s">
        <v>17</v>
      </c>
      <c r="BA6" s="6" t="s">
        <v>18</v>
      </c>
      <c r="BB6" s="6" t="s">
        <v>15</v>
      </c>
      <c r="BC6" s="6" t="s">
        <v>16</v>
      </c>
      <c r="BD6" s="6" t="s">
        <v>17</v>
      </c>
      <c r="BE6" s="6" t="s">
        <v>18</v>
      </c>
      <c r="BF6" s="6" t="s">
        <v>15</v>
      </c>
      <c r="BG6" s="6" t="s">
        <v>16</v>
      </c>
      <c r="BH6" s="6" t="s">
        <v>17</v>
      </c>
      <c r="BI6" s="6" t="s">
        <v>18</v>
      </c>
      <c r="BJ6" s="6" t="s">
        <v>15</v>
      </c>
      <c r="BK6" s="6" t="s">
        <v>16</v>
      </c>
      <c r="BL6" s="6" t="s">
        <v>17</v>
      </c>
      <c r="BM6" s="6" t="s">
        <v>18</v>
      </c>
      <c r="BN6" s="6" t="s">
        <v>15</v>
      </c>
      <c r="BO6" s="6" t="s">
        <v>16</v>
      </c>
      <c r="BP6" s="6" t="s">
        <v>17</v>
      </c>
      <c r="BQ6" s="6" t="s">
        <v>18</v>
      </c>
      <c r="BR6" s="6" t="s">
        <v>15</v>
      </c>
      <c r="BS6" s="6" t="s">
        <v>16</v>
      </c>
      <c r="BT6" s="6" t="s">
        <v>17</v>
      </c>
      <c r="BU6" s="6" t="s">
        <v>18</v>
      </c>
      <c r="BV6" s="6" t="s">
        <v>15</v>
      </c>
      <c r="BW6" s="6" t="s">
        <v>16</v>
      </c>
      <c r="BX6" s="6" t="s">
        <v>17</v>
      </c>
      <c r="BY6" s="6" t="s">
        <v>18</v>
      </c>
    </row>
    <row r="7" spans="1:77" ht="13.5" thickBot="1" x14ac:dyDescent="0.25">
      <c r="A7" s="7" t="s">
        <v>19</v>
      </c>
      <c r="B7" s="8">
        <v>8</v>
      </c>
      <c r="C7" s="9">
        <v>3.4798949071738038E-3</v>
      </c>
      <c r="D7" s="8">
        <v>11</v>
      </c>
      <c r="E7" s="9">
        <v>3.3919628980931E-3</v>
      </c>
      <c r="F7" s="8">
        <v>9</v>
      </c>
      <c r="G7" s="9">
        <v>3.518442502785434E-3</v>
      </c>
      <c r="H7" s="8">
        <v>13</v>
      </c>
      <c r="I7" s="9">
        <v>3.5116817443873877E-3</v>
      </c>
      <c r="J7" s="8">
        <v>12</v>
      </c>
      <c r="K7" s="9">
        <v>3.1788500509940532E-3</v>
      </c>
      <c r="L7" s="8">
        <v>16</v>
      </c>
      <c r="M7" s="9">
        <v>3.0217642570614855E-3</v>
      </c>
      <c r="N7" s="8">
        <v>13</v>
      </c>
      <c r="O7" s="9">
        <v>3.2283138020348318E-3</v>
      </c>
      <c r="P7" s="8">
        <v>17</v>
      </c>
      <c r="Q7" s="9">
        <v>2.9773007091229752E-3</v>
      </c>
      <c r="R7" s="8">
        <v>17</v>
      </c>
      <c r="S7" s="9">
        <v>2.2510623027837697E-3</v>
      </c>
      <c r="T7" s="8">
        <v>25</v>
      </c>
      <c r="U7" s="9">
        <v>2.5659684837486957E-3</v>
      </c>
      <c r="V7" s="8">
        <v>9</v>
      </c>
      <c r="W7" s="9">
        <v>8.573077868313714E-4</v>
      </c>
      <c r="X7" s="8">
        <v>21</v>
      </c>
      <c r="Y7" s="9">
        <v>1.5856284676184465E-3</v>
      </c>
      <c r="Z7" s="8">
        <v>132</v>
      </c>
      <c r="AA7" s="9">
        <v>1.4488188284982665E-2</v>
      </c>
      <c r="AB7" s="8">
        <v>141</v>
      </c>
      <c r="AC7" s="9">
        <v>1.1662685362254588E-2</v>
      </c>
      <c r="AD7" s="8">
        <v>117</v>
      </c>
      <c r="AE7" s="9">
        <v>1.2994224788982675E-2</v>
      </c>
      <c r="AF7" s="8">
        <v>134</v>
      </c>
      <c r="AG7" s="9">
        <v>1.1310880391660337E-2</v>
      </c>
      <c r="AH7" s="8">
        <v>118</v>
      </c>
      <c r="AI7" s="9">
        <v>1.2738853503184714E-2</v>
      </c>
      <c r="AJ7" s="8">
        <v>126</v>
      </c>
      <c r="AK7" s="9">
        <v>1.0130246020260492E-2</v>
      </c>
      <c r="AL7" s="8">
        <v>87</v>
      </c>
      <c r="AM7" s="9">
        <v>9.4206821873308068E-3</v>
      </c>
      <c r="AN7" s="8">
        <v>91</v>
      </c>
      <c r="AO7" s="9">
        <v>7.2067791240991528E-3</v>
      </c>
      <c r="AP7" s="8">
        <v>16</v>
      </c>
      <c r="AQ7" s="9">
        <v>1.6703204927445453E-3</v>
      </c>
      <c r="AR7" s="8">
        <v>25</v>
      </c>
      <c r="AS7" s="9">
        <v>1.9621693744604034E-3</v>
      </c>
      <c r="AT7" s="8">
        <v>52</v>
      </c>
      <c r="AU7" s="9">
        <v>5.6435858476231822E-3</v>
      </c>
      <c r="AV7" s="8">
        <v>56</v>
      </c>
      <c r="AW7" s="9">
        <v>4.5088566827697265E-3</v>
      </c>
      <c r="AX7" s="8">
        <v>16</v>
      </c>
      <c r="AY7" s="9">
        <v>1.920998919438112E-3</v>
      </c>
      <c r="AZ7" s="8">
        <v>17</v>
      </c>
      <c r="BA7" s="9">
        <v>1.4643810836420046E-3</v>
      </c>
      <c r="BB7" s="8">
        <v>14</v>
      </c>
      <c r="BC7" s="9">
        <v>1.8817204301075244E-3</v>
      </c>
      <c r="BD7" s="8">
        <v>17</v>
      </c>
      <c r="BE7" s="9">
        <v>1.610611084793941E-3</v>
      </c>
      <c r="BF7" s="8">
        <v>8</v>
      </c>
      <c r="BG7" s="9">
        <f>BF7/$BF$82</f>
        <v>1.0251153254741158E-3</v>
      </c>
      <c r="BH7" s="8">
        <v>14</v>
      </c>
      <c r="BI7" s="9">
        <f>BH7/$BH$82</f>
        <v>1.3205055649877383E-3</v>
      </c>
      <c r="BJ7" s="8">
        <v>8</v>
      </c>
      <c r="BK7" s="9">
        <f>BJ7/$BJ$82</f>
        <v>1.2071827372868568E-3</v>
      </c>
      <c r="BL7" s="8">
        <v>13</v>
      </c>
      <c r="BM7" s="9">
        <f>BL7/$BL$82</f>
        <v>1.3681330246263943E-3</v>
      </c>
      <c r="BN7" s="8">
        <v>2</v>
      </c>
      <c r="BO7" s="9">
        <f>BN7/$BN$82</f>
        <v>2.42101440503571E-4</v>
      </c>
      <c r="BP7" s="8">
        <v>8</v>
      </c>
      <c r="BQ7" s="9">
        <f>BP7/$BP$82</f>
        <v>7.3086058834277365E-4</v>
      </c>
      <c r="BR7" s="8">
        <v>8</v>
      </c>
      <c r="BS7" s="9">
        <f>BR7/$BR$82</f>
        <v>1.1811604901816035E-3</v>
      </c>
      <c r="BT7" s="8">
        <v>11</v>
      </c>
      <c r="BU7" s="9">
        <f>BT7/$BT$82</f>
        <v>1.1360115666632243E-3</v>
      </c>
      <c r="BV7" s="8">
        <v>5</v>
      </c>
      <c r="BW7" s="9">
        <f>BV7/$BV$82</f>
        <v>6.4817215452424163E-4</v>
      </c>
      <c r="BX7" s="8">
        <v>7</v>
      </c>
      <c r="BY7" s="9">
        <f>BX7/$BX$82</f>
        <v>6.7398420951280574E-4</v>
      </c>
    </row>
    <row r="8" spans="1:77" ht="13.5" thickBot="1" x14ac:dyDescent="0.25">
      <c r="A8" s="10" t="s">
        <v>20</v>
      </c>
      <c r="B8" s="8">
        <v>239</v>
      </c>
      <c r="C8" s="9">
        <v>0.1039618603518174</v>
      </c>
      <c r="D8" s="8">
        <v>362</v>
      </c>
      <c r="E8" s="9">
        <v>0.11162641537360929</v>
      </c>
      <c r="F8" s="8">
        <v>329.99999999999994</v>
      </c>
      <c r="G8" s="9">
        <v>0.12900955843546588</v>
      </c>
      <c r="H8" s="8">
        <v>495.99999999999994</v>
      </c>
      <c r="I8" s="9">
        <v>0.13398416501662647</v>
      </c>
      <c r="J8" s="8">
        <v>593.99000000000012</v>
      </c>
      <c r="K8" s="9">
        <v>0.1573504284824965</v>
      </c>
      <c r="L8" s="8">
        <v>823</v>
      </c>
      <c r="M8" s="9">
        <v>0.15543199897260015</v>
      </c>
      <c r="N8" s="8">
        <v>396.99999999999994</v>
      </c>
      <c r="O8" s="9">
        <v>9.8587736877525228E-2</v>
      </c>
      <c r="P8" s="8">
        <v>660.01</v>
      </c>
      <c r="Q8" s="9">
        <v>0.11559107300166205</v>
      </c>
      <c r="R8" s="8">
        <v>982.9899999999999</v>
      </c>
      <c r="S8" s="9">
        <v>0.13016304311843632</v>
      </c>
      <c r="T8" s="8">
        <v>1267</v>
      </c>
      <c r="U8" s="9">
        <v>0.13004328275638391</v>
      </c>
      <c r="V8" s="8">
        <v>1444.01</v>
      </c>
      <c r="W8" s="9">
        <v>0.13755122414026319</v>
      </c>
      <c r="X8" s="8">
        <v>1852.9799999999998</v>
      </c>
      <c r="Y8" s="9">
        <v>0.13991132561560138</v>
      </c>
      <c r="Z8" s="8">
        <v>1550.9900000000002</v>
      </c>
      <c r="AA8" s="9">
        <v>0.17023511475852476</v>
      </c>
      <c r="AB8" s="8">
        <v>1975.98</v>
      </c>
      <c r="AC8" s="9">
        <v>0.1634413689511193</v>
      </c>
      <c r="AD8" s="8">
        <v>3531</v>
      </c>
      <c r="AE8" s="9">
        <v>0.39215904042647715</v>
      </c>
      <c r="AF8" s="8">
        <v>4777</v>
      </c>
      <c r="AG8" s="9">
        <v>0.4032244450071748</v>
      </c>
      <c r="AH8" s="8">
        <v>3605</v>
      </c>
      <c r="AI8" s="9">
        <v>0.38918277016085501</v>
      </c>
      <c r="AJ8" s="8">
        <v>5186</v>
      </c>
      <c r="AK8" s="9">
        <v>0.4169480623894517</v>
      </c>
      <c r="AL8" s="8">
        <v>3753</v>
      </c>
      <c r="AM8" s="9">
        <v>0.40638873849485652</v>
      </c>
      <c r="AN8" s="8">
        <v>5508</v>
      </c>
      <c r="AO8" s="9">
        <v>0.43620812544547399</v>
      </c>
      <c r="AP8" s="8">
        <v>4237</v>
      </c>
      <c r="AQ8" s="9">
        <v>0.44232174548491493</v>
      </c>
      <c r="AR8" s="8">
        <v>5907</v>
      </c>
      <c r="AS8" s="9">
        <v>0.46362137979750412</v>
      </c>
      <c r="AT8" s="8">
        <v>4342</v>
      </c>
      <c r="AU8" s="9">
        <v>0.4712394182765357</v>
      </c>
      <c r="AV8" s="8">
        <v>5904</v>
      </c>
      <c r="AW8" s="9">
        <v>0.47536231884057972</v>
      </c>
      <c r="AX8" s="8">
        <v>3720.9999999999791</v>
      </c>
      <c r="AY8" s="9">
        <v>0.4467523112018234</v>
      </c>
      <c r="AZ8" s="8">
        <v>5348.9999999999764</v>
      </c>
      <c r="BA8" s="9">
        <v>0.46076320096476753</v>
      </c>
      <c r="BB8" s="8">
        <v>3115.0000000000091</v>
      </c>
      <c r="BC8" s="9">
        <v>0.41868279569892541</v>
      </c>
      <c r="BD8" s="8">
        <v>4505.9999999999782</v>
      </c>
      <c r="BE8" s="9">
        <v>0.42690667929890957</v>
      </c>
      <c r="BF8" s="8">
        <v>3340</v>
      </c>
      <c r="BG8" s="9">
        <f t="shared" ref="BG8:BG71" si="0">BF8/$BF$82</f>
        <v>0.42798564838544334</v>
      </c>
      <c r="BH8" s="8">
        <v>4559</v>
      </c>
      <c r="BI8" s="9">
        <f t="shared" ref="BI8:BI71" si="1">BH8/$BH$82</f>
        <v>0.43001320505564988</v>
      </c>
      <c r="BJ8" s="8">
        <v>3081</v>
      </c>
      <c r="BK8" s="9">
        <f t="shared" ref="BK8:BK71" si="2">BJ8/$BJ$82</f>
        <v>0.4649162516976007</v>
      </c>
      <c r="BL8" s="8">
        <v>4402</v>
      </c>
      <c r="BM8" s="9">
        <f t="shared" ref="BM8:BM71" si="3">BL8/$BL$82</f>
        <v>0.46327089033887603</v>
      </c>
      <c r="BN8" s="8">
        <v>3212</v>
      </c>
      <c r="BO8" s="9">
        <f t="shared" ref="BO8:BO71" si="4">BN8/$BN$82</f>
        <v>0.38881491344873503</v>
      </c>
      <c r="BP8" s="8">
        <v>4329</v>
      </c>
      <c r="BQ8" s="9">
        <f t="shared" ref="BQ8:BQ71" si="5">BP8/$BP$82</f>
        <v>0.39548693586698336</v>
      </c>
      <c r="BR8" s="8">
        <v>2785</v>
      </c>
      <c r="BS8" s="9">
        <f t="shared" ref="BS8:BS71" si="6">BR8/$BR$82</f>
        <v>0.41119149564447072</v>
      </c>
      <c r="BT8" s="8">
        <v>3983</v>
      </c>
      <c r="BU8" s="9">
        <f t="shared" ref="BU8:BU71" si="7">BT8/$BT$82</f>
        <v>0.41133946091087475</v>
      </c>
      <c r="BV8" s="8">
        <v>2969</v>
      </c>
      <c r="BW8" s="9">
        <f t="shared" ref="BW8:BW71" si="8">BV8/$BV$82</f>
        <v>0.3848846253564947</v>
      </c>
      <c r="BX8" s="8">
        <v>4298</v>
      </c>
      <c r="BY8" s="9">
        <f t="shared" ref="BY8:BY71" si="9">BX8/$BX$82</f>
        <v>0.41382630464086267</v>
      </c>
    </row>
    <row r="9" spans="1:77" ht="13.5" thickBot="1" x14ac:dyDescent="0.25">
      <c r="A9" s="7" t="s">
        <v>21</v>
      </c>
      <c r="B9" s="8">
        <v>8</v>
      </c>
      <c r="C9" s="9">
        <v>3.4798949071738038E-3</v>
      </c>
      <c r="D9" s="8">
        <v>10</v>
      </c>
      <c r="E9" s="9">
        <v>3.0836026346300911E-3</v>
      </c>
      <c r="F9" s="8">
        <v>4</v>
      </c>
      <c r="G9" s="9">
        <v>1.5637522234601929E-3</v>
      </c>
      <c r="H9" s="8">
        <v>4</v>
      </c>
      <c r="I9" s="9">
        <v>1.080517459811504E-3</v>
      </c>
      <c r="J9" s="8">
        <v>4</v>
      </c>
      <c r="K9" s="9">
        <v>1.0596166836646843E-3</v>
      </c>
      <c r="L9" s="8">
        <v>4</v>
      </c>
      <c r="M9" s="9">
        <v>7.5544106426537138E-4</v>
      </c>
      <c r="N9" s="8">
        <v>4.99</v>
      </c>
      <c r="O9" s="9">
        <v>1.239175836319524E-3</v>
      </c>
      <c r="P9" s="8">
        <v>6.99</v>
      </c>
      <c r="Q9" s="9">
        <v>1.2241959974570351E-3</v>
      </c>
      <c r="R9" s="8">
        <v>5</v>
      </c>
      <c r="S9" s="9">
        <v>6.6207714787757928E-4</v>
      </c>
      <c r="T9" s="8">
        <v>6.99</v>
      </c>
      <c r="U9" s="9">
        <v>7.1744478805613535E-4</v>
      </c>
      <c r="V9" s="8">
        <v>0</v>
      </c>
      <c r="W9" s="9">
        <v>0</v>
      </c>
      <c r="X9" s="8">
        <v>2</v>
      </c>
      <c r="Y9" s="9">
        <v>1.5101223501128063E-4</v>
      </c>
      <c r="Z9" s="8">
        <v>1</v>
      </c>
      <c r="AA9" s="9">
        <v>1.0975900215895958E-4</v>
      </c>
      <c r="AB9" s="8">
        <v>3</v>
      </c>
      <c r="AC9" s="9">
        <v>2.4814224175009761E-4</v>
      </c>
      <c r="AD9" s="8">
        <v>10</v>
      </c>
      <c r="AE9" s="9">
        <v>1.1106175033318525E-3</v>
      </c>
      <c r="AF9" s="8">
        <v>10</v>
      </c>
      <c r="AG9" s="9">
        <v>8.4409555161644295E-4</v>
      </c>
      <c r="AH9" s="8">
        <v>8</v>
      </c>
      <c r="AI9" s="9">
        <v>8.636510849616755E-4</v>
      </c>
      <c r="AJ9" s="8">
        <v>8</v>
      </c>
      <c r="AK9" s="9">
        <v>6.4319022350860266E-4</v>
      </c>
      <c r="AL9" s="8">
        <v>1</v>
      </c>
      <c r="AM9" s="9">
        <v>1.0828370330265295E-4</v>
      </c>
      <c r="AN9" s="8">
        <v>3</v>
      </c>
      <c r="AO9" s="9">
        <v>2.3758612497030174E-4</v>
      </c>
      <c r="AP9" s="8">
        <v>0</v>
      </c>
      <c r="AQ9" s="9">
        <v>0</v>
      </c>
      <c r="AR9" s="8">
        <v>1</v>
      </c>
      <c r="AS9" s="9">
        <v>7.8486774978416137E-5</v>
      </c>
      <c r="AT9" s="8">
        <v>0</v>
      </c>
      <c r="AU9" s="9">
        <v>0</v>
      </c>
      <c r="AV9" s="8">
        <v>0</v>
      </c>
      <c r="AW9" s="9">
        <v>0</v>
      </c>
      <c r="AX9" s="8">
        <v>0</v>
      </c>
      <c r="AY9" s="9">
        <v>0</v>
      </c>
      <c r="AZ9" s="8">
        <v>0</v>
      </c>
      <c r="BA9" s="9">
        <v>0</v>
      </c>
      <c r="BB9" s="8">
        <v>1</v>
      </c>
      <c r="BC9" s="9">
        <v>1.3440860215053744E-4</v>
      </c>
      <c r="BD9" s="8">
        <v>1</v>
      </c>
      <c r="BE9" s="9">
        <v>9.4741828517290642E-5</v>
      </c>
      <c r="BF9" s="8">
        <v>0</v>
      </c>
      <c r="BG9" s="9">
        <f t="shared" si="0"/>
        <v>0</v>
      </c>
      <c r="BH9" s="8">
        <v>0</v>
      </c>
      <c r="BI9" s="9">
        <f t="shared" si="1"/>
        <v>0</v>
      </c>
      <c r="BJ9" s="8">
        <v>0</v>
      </c>
      <c r="BK9" s="9">
        <f t="shared" si="2"/>
        <v>0</v>
      </c>
      <c r="BL9" s="8">
        <v>0</v>
      </c>
      <c r="BM9" s="9">
        <f t="shared" si="3"/>
        <v>0</v>
      </c>
      <c r="BN9" s="8">
        <v>0</v>
      </c>
      <c r="BO9" s="9">
        <f t="shared" si="4"/>
        <v>0</v>
      </c>
      <c r="BP9" s="8">
        <v>0</v>
      </c>
      <c r="BQ9" s="9">
        <f t="shared" si="5"/>
        <v>0</v>
      </c>
      <c r="BR9" s="8">
        <v>0</v>
      </c>
      <c r="BS9" s="9">
        <f t="shared" si="6"/>
        <v>0</v>
      </c>
      <c r="BT9" s="8">
        <v>0</v>
      </c>
      <c r="BU9" s="9">
        <f t="shared" si="7"/>
        <v>0</v>
      </c>
      <c r="BV9" s="8">
        <v>0</v>
      </c>
      <c r="BW9" s="9">
        <f t="shared" si="8"/>
        <v>0</v>
      </c>
      <c r="BX9" s="8">
        <v>0</v>
      </c>
      <c r="BY9" s="9">
        <f t="shared" si="9"/>
        <v>0</v>
      </c>
    </row>
    <row r="10" spans="1:77" ht="13.5" thickBot="1" x14ac:dyDescent="0.25">
      <c r="A10" s="7" t="s">
        <v>22</v>
      </c>
      <c r="B10" s="8">
        <v>5</v>
      </c>
      <c r="C10" s="9">
        <v>2.1749343169836276E-3</v>
      </c>
      <c r="D10" s="8">
        <v>6</v>
      </c>
      <c r="E10" s="9">
        <v>1.8501615807780547E-3</v>
      </c>
      <c r="F10" s="8">
        <v>2</v>
      </c>
      <c r="G10" s="9">
        <v>7.8187611173009645E-4</v>
      </c>
      <c r="H10" s="8">
        <v>2</v>
      </c>
      <c r="I10" s="9">
        <v>5.40258729905752E-4</v>
      </c>
      <c r="J10" s="8">
        <v>7</v>
      </c>
      <c r="K10" s="9">
        <v>1.8543291964131976E-3</v>
      </c>
      <c r="L10" s="8">
        <v>9</v>
      </c>
      <c r="M10" s="9">
        <v>1.6997423945970854E-3</v>
      </c>
      <c r="N10" s="8">
        <v>4</v>
      </c>
      <c r="O10" s="9">
        <v>9.9332732370302512E-4</v>
      </c>
      <c r="P10" s="8">
        <v>4</v>
      </c>
      <c r="Q10" s="9">
        <v>7.0054134332305298E-4</v>
      </c>
      <c r="R10" s="8">
        <v>2</v>
      </c>
      <c r="S10" s="9">
        <v>2.648308591510317E-4</v>
      </c>
      <c r="T10" s="8">
        <v>3</v>
      </c>
      <c r="U10" s="9">
        <v>3.0791621804984346E-4</v>
      </c>
      <c r="V10" s="8">
        <v>2</v>
      </c>
      <c r="W10" s="9">
        <v>1.9051284151808253E-4</v>
      </c>
      <c r="X10" s="8">
        <v>3</v>
      </c>
      <c r="Y10" s="9">
        <v>2.2651835251692094E-4</v>
      </c>
      <c r="Z10" s="8">
        <v>0</v>
      </c>
      <c r="AA10" s="9">
        <v>0</v>
      </c>
      <c r="AB10" s="8">
        <v>2</v>
      </c>
      <c r="AC10" s="9">
        <v>1.6542816116673175E-4</v>
      </c>
      <c r="AD10" s="8">
        <v>2</v>
      </c>
      <c r="AE10" s="9">
        <v>2.2212350066637049E-4</v>
      </c>
      <c r="AF10" s="8">
        <v>2</v>
      </c>
      <c r="AG10" s="9">
        <v>1.688191103232886E-4</v>
      </c>
      <c r="AH10" s="8">
        <v>2</v>
      </c>
      <c r="AI10" s="9">
        <v>2.1591277124041888E-4</v>
      </c>
      <c r="AJ10" s="8">
        <v>2</v>
      </c>
      <c r="AK10" s="9">
        <v>1.6079755587715066E-4</v>
      </c>
      <c r="AL10" s="8">
        <v>3</v>
      </c>
      <c r="AM10" s="9">
        <v>3.2485110990795884E-4</v>
      </c>
      <c r="AN10" s="8">
        <v>4</v>
      </c>
      <c r="AO10" s="9">
        <v>3.1678149996040232E-4</v>
      </c>
      <c r="AP10" s="8">
        <v>2</v>
      </c>
      <c r="AQ10" s="9">
        <v>2.0879006159306817E-4</v>
      </c>
      <c r="AR10" s="8">
        <v>2</v>
      </c>
      <c r="AS10" s="9">
        <v>1.5697354995683227E-4</v>
      </c>
      <c r="AT10" s="8">
        <v>1</v>
      </c>
      <c r="AU10" s="9">
        <v>1.0853049706967658E-4</v>
      </c>
      <c r="AV10" s="8">
        <v>3</v>
      </c>
      <c r="AW10" s="9">
        <v>2.4154589371980676E-4</v>
      </c>
      <c r="AX10" s="8">
        <v>2</v>
      </c>
      <c r="AY10" s="9">
        <v>2.4012486492976399E-4</v>
      </c>
      <c r="AZ10" s="8">
        <v>4</v>
      </c>
      <c r="BA10" s="9">
        <v>3.4456025497458934E-4</v>
      </c>
      <c r="BB10" s="8">
        <v>3</v>
      </c>
      <c r="BC10" s="9">
        <v>4.0322580645161236E-4</v>
      </c>
      <c r="BD10" s="8">
        <v>6</v>
      </c>
      <c r="BE10" s="9">
        <v>5.6845097110374383E-4</v>
      </c>
      <c r="BF10" s="8">
        <v>2</v>
      </c>
      <c r="BG10" s="9">
        <f t="shared" si="0"/>
        <v>2.5627883136852895E-4</v>
      </c>
      <c r="BH10" s="8">
        <v>4</v>
      </c>
      <c r="BI10" s="9">
        <f t="shared" si="1"/>
        <v>3.7728730428221089E-4</v>
      </c>
      <c r="BJ10" s="8">
        <v>4</v>
      </c>
      <c r="BK10" s="9">
        <f t="shared" si="2"/>
        <v>6.0359136864342839E-4</v>
      </c>
      <c r="BL10" s="8">
        <v>4</v>
      </c>
      <c r="BM10" s="9">
        <f t="shared" si="3"/>
        <v>4.2096400757735212E-4</v>
      </c>
      <c r="BN10" s="8">
        <v>54</v>
      </c>
      <c r="BO10" s="9">
        <f t="shared" si="4"/>
        <v>6.5367388935964168E-3</v>
      </c>
      <c r="BP10" s="8">
        <v>54</v>
      </c>
      <c r="BQ10" s="9">
        <f t="shared" si="5"/>
        <v>4.9333089713137221E-3</v>
      </c>
      <c r="BR10" s="8">
        <v>81</v>
      </c>
      <c r="BS10" s="9">
        <f t="shared" si="6"/>
        <v>1.1959249963088735E-2</v>
      </c>
      <c r="BT10" s="8">
        <v>81</v>
      </c>
      <c r="BU10" s="9">
        <f t="shared" si="7"/>
        <v>8.3651760817928331E-3</v>
      </c>
      <c r="BV10" s="8">
        <v>28</v>
      </c>
      <c r="BW10" s="9">
        <f t="shared" si="8"/>
        <v>3.629764065335753E-3</v>
      </c>
      <c r="BX10" s="8">
        <v>28</v>
      </c>
      <c r="BY10" s="9">
        <f t="shared" si="9"/>
        <v>2.6959368380512229E-3</v>
      </c>
    </row>
    <row r="11" spans="1:77" ht="13.5" thickBot="1" x14ac:dyDescent="0.25">
      <c r="A11" s="7" t="s">
        <v>23</v>
      </c>
      <c r="B11" s="8">
        <v>0</v>
      </c>
      <c r="C11" s="9">
        <v>0</v>
      </c>
      <c r="D11" s="8">
        <v>0</v>
      </c>
      <c r="E11" s="9">
        <v>0</v>
      </c>
      <c r="F11" s="8">
        <v>3</v>
      </c>
      <c r="G11" s="9">
        <v>1.1728141675951447E-3</v>
      </c>
      <c r="H11" s="8">
        <v>3</v>
      </c>
      <c r="I11" s="9">
        <v>8.1038809485862789E-4</v>
      </c>
      <c r="J11" s="8">
        <v>1</v>
      </c>
      <c r="K11" s="9">
        <v>2.6490417091617108E-4</v>
      </c>
      <c r="L11" s="8">
        <v>2</v>
      </c>
      <c r="M11" s="9">
        <v>3.7772053213268569E-4</v>
      </c>
      <c r="N11" s="8">
        <v>6</v>
      </c>
      <c r="O11" s="9">
        <v>1.4899909855545378E-3</v>
      </c>
      <c r="P11" s="8">
        <v>6</v>
      </c>
      <c r="Q11" s="9">
        <v>1.0508120149845795E-3</v>
      </c>
      <c r="R11" s="8">
        <v>1</v>
      </c>
      <c r="S11" s="9">
        <v>1.3241542957551585E-4</v>
      </c>
      <c r="T11" s="8">
        <v>2</v>
      </c>
      <c r="U11" s="9">
        <v>2.0527747869989566E-4</v>
      </c>
      <c r="V11" s="8">
        <v>2</v>
      </c>
      <c r="W11" s="9">
        <v>1.9051284151808253E-4</v>
      </c>
      <c r="X11" s="8">
        <v>4</v>
      </c>
      <c r="Y11" s="9">
        <v>3.0202447002256126E-4</v>
      </c>
      <c r="Z11" s="8">
        <v>13</v>
      </c>
      <c r="AA11" s="9">
        <v>1.4268670280664746E-3</v>
      </c>
      <c r="AB11" s="8">
        <v>17</v>
      </c>
      <c r="AC11" s="9">
        <v>1.4061393699172199E-3</v>
      </c>
      <c r="AD11" s="8">
        <v>4</v>
      </c>
      <c r="AE11" s="9">
        <v>4.4424700133274098E-4</v>
      </c>
      <c r="AF11" s="8">
        <v>12</v>
      </c>
      <c r="AG11" s="9">
        <v>1.0129146619397315E-3</v>
      </c>
      <c r="AH11" s="8">
        <v>1</v>
      </c>
      <c r="AI11" s="9">
        <v>1.0795638562020944E-4</v>
      </c>
      <c r="AJ11" s="8">
        <v>6</v>
      </c>
      <c r="AK11" s="9">
        <v>4.8239266763145202E-4</v>
      </c>
      <c r="AL11" s="8">
        <v>0</v>
      </c>
      <c r="AM11" s="9">
        <v>0</v>
      </c>
      <c r="AN11" s="8">
        <v>2</v>
      </c>
      <c r="AO11" s="9">
        <v>1.5839074998020116E-4</v>
      </c>
      <c r="AP11" s="8">
        <v>0</v>
      </c>
      <c r="AQ11" s="9">
        <v>0</v>
      </c>
      <c r="AR11" s="8">
        <v>2</v>
      </c>
      <c r="AS11" s="9">
        <v>1.5697354995683227E-4</v>
      </c>
      <c r="AT11" s="8">
        <v>10</v>
      </c>
      <c r="AU11" s="9">
        <v>1.0853049706967658E-3</v>
      </c>
      <c r="AV11" s="8">
        <v>10</v>
      </c>
      <c r="AW11" s="9">
        <v>8.0515297906602254E-4</v>
      </c>
      <c r="AX11" s="8">
        <v>11</v>
      </c>
      <c r="AY11" s="9">
        <v>1.320686757113702E-3</v>
      </c>
      <c r="AZ11" s="8">
        <v>14</v>
      </c>
      <c r="BA11" s="9">
        <v>1.2059608924110626E-3</v>
      </c>
      <c r="BB11" s="8">
        <v>16</v>
      </c>
      <c r="BC11" s="9">
        <v>2.1505376344085991E-3</v>
      </c>
      <c r="BD11" s="8">
        <v>16</v>
      </c>
      <c r="BE11" s="9">
        <v>1.5158692562766503E-3</v>
      </c>
      <c r="BF11" s="8">
        <v>10</v>
      </c>
      <c r="BG11" s="9">
        <f t="shared" si="0"/>
        <v>1.2813941568426447E-3</v>
      </c>
      <c r="BH11" s="8">
        <v>12</v>
      </c>
      <c r="BI11" s="9">
        <f t="shared" si="1"/>
        <v>1.1318619128466328E-3</v>
      </c>
      <c r="BJ11" s="8">
        <v>8</v>
      </c>
      <c r="BK11" s="9">
        <f t="shared" si="2"/>
        <v>1.2071827372868568E-3</v>
      </c>
      <c r="BL11" s="8">
        <v>8</v>
      </c>
      <c r="BM11" s="9">
        <f t="shared" si="3"/>
        <v>8.4192801515470424E-4</v>
      </c>
      <c r="BN11" s="8">
        <v>18</v>
      </c>
      <c r="BO11" s="9">
        <f t="shared" si="4"/>
        <v>2.1789129645321389E-3</v>
      </c>
      <c r="BP11" s="8">
        <v>18</v>
      </c>
      <c r="BQ11" s="9">
        <f t="shared" si="5"/>
        <v>1.6444363237712407E-3</v>
      </c>
      <c r="BR11" s="8">
        <v>3</v>
      </c>
      <c r="BS11" s="9">
        <f t="shared" si="6"/>
        <v>4.429351838181013E-4</v>
      </c>
      <c r="BT11" s="8">
        <v>3</v>
      </c>
      <c r="BU11" s="9">
        <f t="shared" si="7"/>
        <v>3.0982133636269752E-4</v>
      </c>
      <c r="BV11" s="8">
        <v>3</v>
      </c>
      <c r="BW11" s="9">
        <f t="shared" si="8"/>
        <v>3.88903292714545E-4</v>
      </c>
      <c r="BX11" s="8">
        <v>4</v>
      </c>
      <c r="BY11" s="9">
        <f t="shared" si="9"/>
        <v>3.8513383400731754E-4</v>
      </c>
    </row>
    <row r="12" spans="1:77" ht="13.5" thickBot="1" x14ac:dyDescent="0.25">
      <c r="A12" s="7" t="s">
        <v>24</v>
      </c>
      <c r="B12" s="8">
        <v>15</v>
      </c>
      <c r="C12" s="9">
        <v>6.524802950950882E-3</v>
      </c>
      <c r="D12" s="8">
        <v>18</v>
      </c>
      <c r="E12" s="9">
        <v>5.5504847423341634E-3</v>
      </c>
      <c r="F12" s="8">
        <v>7</v>
      </c>
      <c r="G12" s="9">
        <v>2.7365663910553376E-3</v>
      </c>
      <c r="H12" s="8">
        <v>13</v>
      </c>
      <c r="I12" s="9">
        <v>3.5116817443873877E-3</v>
      </c>
      <c r="J12" s="8">
        <v>5</v>
      </c>
      <c r="K12" s="9">
        <v>1.3245208545808553E-3</v>
      </c>
      <c r="L12" s="8">
        <v>16</v>
      </c>
      <c r="M12" s="9">
        <v>3.0217642570614855E-3</v>
      </c>
      <c r="N12" s="8">
        <v>10</v>
      </c>
      <c r="O12" s="9">
        <v>2.4833183092575631E-3</v>
      </c>
      <c r="P12" s="8">
        <v>18</v>
      </c>
      <c r="Q12" s="9">
        <v>3.1524360449537384E-3</v>
      </c>
      <c r="R12" s="8">
        <v>20</v>
      </c>
      <c r="S12" s="9">
        <v>2.6483085915103171E-3</v>
      </c>
      <c r="T12" s="8">
        <v>22</v>
      </c>
      <c r="U12" s="9">
        <v>2.2580522656988522E-3</v>
      </c>
      <c r="V12" s="8">
        <v>40</v>
      </c>
      <c r="W12" s="9">
        <v>3.8102568303616507E-3</v>
      </c>
      <c r="X12" s="8">
        <v>46</v>
      </c>
      <c r="Y12" s="9">
        <v>3.4732814052594544E-3</v>
      </c>
      <c r="Z12" s="8">
        <v>14.99</v>
      </c>
      <c r="AA12" s="9">
        <v>1.6452874423628042E-3</v>
      </c>
      <c r="AB12" s="8">
        <v>23.989999999999995</v>
      </c>
      <c r="AC12" s="9">
        <v>1.9843107931949472E-3</v>
      </c>
      <c r="AD12" s="8">
        <v>8</v>
      </c>
      <c r="AE12" s="9">
        <v>8.8849400266548197E-4</v>
      </c>
      <c r="AF12" s="8">
        <v>10</v>
      </c>
      <c r="AG12" s="9">
        <v>8.4409555161644295E-4</v>
      </c>
      <c r="AH12" s="8">
        <v>12</v>
      </c>
      <c r="AI12" s="9">
        <v>1.2954766274425131E-3</v>
      </c>
      <c r="AJ12" s="8">
        <v>14</v>
      </c>
      <c r="AK12" s="9">
        <v>1.1255828911400547E-3</v>
      </c>
      <c r="AL12" s="8">
        <v>21</v>
      </c>
      <c r="AM12" s="9">
        <v>2.273957769355712E-3</v>
      </c>
      <c r="AN12" s="8">
        <v>29</v>
      </c>
      <c r="AO12" s="9">
        <v>2.2966658747129169E-3</v>
      </c>
      <c r="AP12" s="8">
        <v>17</v>
      </c>
      <c r="AQ12" s="9">
        <v>1.7747155235410795E-3</v>
      </c>
      <c r="AR12" s="8">
        <v>21</v>
      </c>
      <c r="AS12" s="9">
        <v>1.6482222745467388E-3</v>
      </c>
      <c r="AT12" s="8">
        <v>9</v>
      </c>
      <c r="AU12" s="9">
        <v>9.7677447362708929E-4</v>
      </c>
      <c r="AV12" s="8">
        <v>13</v>
      </c>
      <c r="AW12" s="9">
        <v>1.0466988727858293E-3</v>
      </c>
      <c r="AX12" s="8">
        <v>41.000000000000014</v>
      </c>
      <c r="AY12" s="9">
        <v>4.9225597310601638E-3</v>
      </c>
      <c r="AZ12" s="8">
        <v>44.000000000000014</v>
      </c>
      <c r="BA12" s="9">
        <v>3.790162804720484E-3</v>
      </c>
      <c r="BB12" s="8">
        <v>43.000000000000014</v>
      </c>
      <c r="BC12" s="9">
        <v>5.7795698924731128E-3</v>
      </c>
      <c r="BD12" s="8">
        <v>50.000000000000028</v>
      </c>
      <c r="BE12" s="9">
        <v>4.7370914258645352E-3</v>
      </c>
      <c r="BF12" s="8">
        <v>52</v>
      </c>
      <c r="BG12" s="9">
        <f t="shared" si="0"/>
        <v>6.6632496155817527E-3</v>
      </c>
      <c r="BH12" s="8">
        <v>62</v>
      </c>
      <c r="BI12" s="9">
        <f t="shared" si="1"/>
        <v>5.8479532163742687E-3</v>
      </c>
      <c r="BJ12" s="8">
        <v>14</v>
      </c>
      <c r="BK12" s="9">
        <f t="shared" si="2"/>
        <v>2.1125697902519996E-3</v>
      </c>
      <c r="BL12" s="8">
        <v>20</v>
      </c>
      <c r="BM12" s="9">
        <f t="shared" si="3"/>
        <v>2.1048200378867609E-3</v>
      </c>
      <c r="BN12" s="8">
        <v>18</v>
      </c>
      <c r="BO12" s="9">
        <f t="shared" si="4"/>
        <v>2.1789129645321389E-3</v>
      </c>
      <c r="BP12" s="8">
        <v>26</v>
      </c>
      <c r="BQ12" s="9">
        <f t="shared" si="5"/>
        <v>2.3752969121140144E-3</v>
      </c>
      <c r="BR12" s="8">
        <v>34</v>
      </c>
      <c r="BS12" s="9">
        <f t="shared" si="6"/>
        <v>5.0199320832718143E-3</v>
      </c>
      <c r="BT12" s="8">
        <v>41</v>
      </c>
      <c r="BU12" s="9">
        <f t="shared" si="7"/>
        <v>4.234224930290199E-3</v>
      </c>
      <c r="BV12" s="8">
        <v>12</v>
      </c>
      <c r="BW12" s="9">
        <f t="shared" si="8"/>
        <v>1.55561317085818E-3</v>
      </c>
      <c r="BX12" s="8">
        <v>22</v>
      </c>
      <c r="BY12" s="9">
        <f t="shared" si="9"/>
        <v>2.1182360870402464E-3</v>
      </c>
    </row>
    <row r="13" spans="1:77" ht="13.5" thickBot="1" x14ac:dyDescent="0.25">
      <c r="A13" s="7" t="s">
        <v>25</v>
      </c>
      <c r="B13" s="8">
        <v>3</v>
      </c>
      <c r="C13" s="9">
        <v>1.3049605901901764E-3</v>
      </c>
      <c r="D13" s="8">
        <v>4</v>
      </c>
      <c r="E13" s="9">
        <v>1.2334410538520364E-3</v>
      </c>
      <c r="F13" s="8">
        <v>5</v>
      </c>
      <c r="G13" s="9">
        <v>1.9546902793252411E-3</v>
      </c>
      <c r="H13" s="8">
        <v>7</v>
      </c>
      <c r="I13" s="9">
        <v>1.8909055546701319E-3</v>
      </c>
      <c r="J13" s="8">
        <v>3</v>
      </c>
      <c r="K13" s="9">
        <v>7.9471251274851329E-4</v>
      </c>
      <c r="L13" s="8">
        <v>3</v>
      </c>
      <c r="M13" s="9">
        <v>5.6658079819902848E-4</v>
      </c>
      <c r="N13" s="8">
        <v>1</v>
      </c>
      <c r="O13" s="9">
        <v>2.4833183092575628E-4</v>
      </c>
      <c r="P13" s="8">
        <v>1</v>
      </c>
      <c r="Q13" s="9">
        <v>1.7513533583076325E-4</v>
      </c>
      <c r="R13" s="8">
        <v>1</v>
      </c>
      <c r="S13" s="9">
        <v>1.3241542957551585E-4</v>
      </c>
      <c r="T13" s="8">
        <v>1</v>
      </c>
      <c r="U13" s="9">
        <v>1.0263873934994783E-4</v>
      </c>
      <c r="V13" s="8">
        <v>2</v>
      </c>
      <c r="W13" s="9">
        <v>1.9051284151808253E-4</v>
      </c>
      <c r="X13" s="8">
        <v>2</v>
      </c>
      <c r="Y13" s="9">
        <v>1.5101223501128063E-4</v>
      </c>
      <c r="Z13" s="8">
        <v>5</v>
      </c>
      <c r="AA13" s="9">
        <v>5.4879501079479792E-4</v>
      </c>
      <c r="AB13" s="8">
        <v>5</v>
      </c>
      <c r="AC13" s="9">
        <v>4.1357040291682939E-4</v>
      </c>
      <c r="AD13" s="8">
        <v>2</v>
      </c>
      <c r="AE13" s="9">
        <v>2.2212350066637049E-4</v>
      </c>
      <c r="AF13" s="8">
        <v>3</v>
      </c>
      <c r="AG13" s="9">
        <v>2.5322866548493288E-4</v>
      </c>
      <c r="AH13" s="8">
        <v>6</v>
      </c>
      <c r="AI13" s="9">
        <v>6.4773831372125657E-4</v>
      </c>
      <c r="AJ13" s="8">
        <v>8</v>
      </c>
      <c r="AK13" s="9">
        <v>6.4319022350860266E-4</v>
      </c>
      <c r="AL13" s="8">
        <v>2</v>
      </c>
      <c r="AM13" s="9">
        <v>2.165674066053059E-4</v>
      </c>
      <c r="AN13" s="8">
        <v>2</v>
      </c>
      <c r="AO13" s="9">
        <v>1.5839074998020116E-4</v>
      </c>
      <c r="AP13" s="8">
        <v>5</v>
      </c>
      <c r="AQ13" s="9">
        <v>5.2197515398267041E-4</v>
      </c>
      <c r="AR13" s="8">
        <v>5</v>
      </c>
      <c r="AS13" s="9">
        <v>3.9243387489208069E-4</v>
      </c>
      <c r="AT13" s="8">
        <v>10</v>
      </c>
      <c r="AU13" s="9">
        <v>1.0853049706967658E-3</v>
      </c>
      <c r="AV13" s="8">
        <v>11</v>
      </c>
      <c r="AW13" s="9">
        <v>8.8566827697262479E-4</v>
      </c>
      <c r="AX13" s="8">
        <v>2.9999999999999991</v>
      </c>
      <c r="AY13" s="9">
        <v>3.601872973946459E-4</v>
      </c>
      <c r="AZ13" s="8">
        <v>2.9999999999999991</v>
      </c>
      <c r="BA13" s="9">
        <v>2.5842019123094193E-4</v>
      </c>
      <c r="BB13" s="8">
        <v>3.9999999999999982</v>
      </c>
      <c r="BC13" s="9">
        <v>5.3763440860214956E-4</v>
      </c>
      <c r="BD13" s="8">
        <v>5.9999999999999973</v>
      </c>
      <c r="BE13" s="9">
        <v>5.6845097110374361E-4</v>
      </c>
      <c r="BF13" s="8">
        <v>4</v>
      </c>
      <c r="BG13" s="9">
        <f t="shared" si="0"/>
        <v>5.1255766273705791E-4</v>
      </c>
      <c r="BH13" s="8">
        <v>5</v>
      </c>
      <c r="BI13" s="9">
        <f t="shared" si="1"/>
        <v>4.7160913035276363E-4</v>
      </c>
      <c r="BJ13" s="8">
        <v>5</v>
      </c>
      <c r="BK13" s="9">
        <f t="shared" si="2"/>
        <v>7.5448921080428549E-4</v>
      </c>
      <c r="BL13" s="8">
        <v>7</v>
      </c>
      <c r="BM13" s="9">
        <f t="shared" si="3"/>
        <v>7.366870132603662E-4</v>
      </c>
      <c r="BN13" s="8">
        <v>5</v>
      </c>
      <c r="BO13" s="9">
        <f t="shared" si="4"/>
        <v>6.0525360125892745E-4</v>
      </c>
      <c r="BP13" s="8">
        <v>7</v>
      </c>
      <c r="BQ13" s="9">
        <f t="shared" si="5"/>
        <v>6.3950301479992694E-4</v>
      </c>
      <c r="BR13" s="8">
        <v>5</v>
      </c>
      <c r="BS13" s="9">
        <f t="shared" si="6"/>
        <v>7.3822530636350218E-4</v>
      </c>
      <c r="BT13" s="8">
        <v>7</v>
      </c>
      <c r="BU13" s="9">
        <f t="shared" si="7"/>
        <v>7.2291645151296091E-4</v>
      </c>
      <c r="BV13" s="8">
        <v>27</v>
      </c>
      <c r="BW13" s="9">
        <f t="shared" si="8"/>
        <v>3.5001296344309048E-3</v>
      </c>
      <c r="BX13" s="8">
        <v>28</v>
      </c>
      <c r="BY13" s="9">
        <f t="shared" si="9"/>
        <v>2.6959368380512229E-3</v>
      </c>
    </row>
    <row r="14" spans="1:77" ht="13.5" thickBot="1" x14ac:dyDescent="0.25">
      <c r="A14" s="7" t="s">
        <v>26</v>
      </c>
      <c r="B14" s="8">
        <v>1</v>
      </c>
      <c r="C14" s="9">
        <v>4.3498686339672548E-4</v>
      </c>
      <c r="D14" s="8">
        <v>1</v>
      </c>
      <c r="E14" s="9">
        <v>3.0836026346300909E-4</v>
      </c>
      <c r="F14" s="8">
        <v>0</v>
      </c>
      <c r="G14" s="9">
        <v>0</v>
      </c>
      <c r="H14" s="8">
        <v>0</v>
      </c>
      <c r="I14" s="9">
        <v>0</v>
      </c>
      <c r="J14" s="8">
        <v>0</v>
      </c>
      <c r="K14" s="9">
        <v>0</v>
      </c>
      <c r="L14" s="8">
        <v>0</v>
      </c>
      <c r="M14" s="9">
        <v>0</v>
      </c>
      <c r="N14" s="8">
        <v>0</v>
      </c>
      <c r="O14" s="9">
        <v>0</v>
      </c>
      <c r="P14" s="8">
        <v>0</v>
      </c>
      <c r="Q14" s="9">
        <v>0</v>
      </c>
      <c r="R14" s="8">
        <v>0</v>
      </c>
      <c r="S14" s="9">
        <v>0</v>
      </c>
      <c r="T14" s="8">
        <v>0</v>
      </c>
      <c r="U14" s="9">
        <v>0</v>
      </c>
      <c r="V14" s="8">
        <v>0</v>
      </c>
      <c r="W14" s="9">
        <v>0</v>
      </c>
      <c r="X14" s="8">
        <v>0</v>
      </c>
      <c r="Y14" s="9">
        <v>0</v>
      </c>
      <c r="Z14" s="8">
        <v>3</v>
      </c>
      <c r="AA14" s="9">
        <v>3.2927700647687876E-4</v>
      </c>
      <c r="AB14" s="8">
        <v>3</v>
      </c>
      <c r="AC14" s="9">
        <v>2.4814224175009761E-4</v>
      </c>
      <c r="AD14" s="8">
        <v>2</v>
      </c>
      <c r="AE14" s="9">
        <v>2.2212350066637049E-4</v>
      </c>
      <c r="AF14" s="8">
        <v>2</v>
      </c>
      <c r="AG14" s="9">
        <v>1.688191103232886E-4</v>
      </c>
      <c r="AH14" s="8">
        <v>0</v>
      </c>
      <c r="AI14" s="9">
        <v>0</v>
      </c>
      <c r="AJ14" s="8">
        <v>0</v>
      </c>
      <c r="AK14" s="9">
        <v>0</v>
      </c>
      <c r="AL14" s="8">
        <v>1</v>
      </c>
      <c r="AM14" s="9">
        <v>1.0828370330265295E-4</v>
      </c>
      <c r="AN14" s="8">
        <v>1</v>
      </c>
      <c r="AO14" s="9">
        <v>7.9195374990100579E-5</v>
      </c>
      <c r="AP14" s="8">
        <v>1</v>
      </c>
      <c r="AQ14" s="9">
        <v>1.0439503079653408E-4</v>
      </c>
      <c r="AR14" s="8">
        <v>1</v>
      </c>
      <c r="AS14" s="9">
        <v>7.8486774978416137E-5</v>
      </c>
      <c r="AT14" s="8">
        <v>0</v>
      </c>
      <c r="AU14" s="9">
        <v>0</v>
      </c>
      <c r="AV14" s="8">
        <v>0</v>
      </c>
      <c r="AW14" s="9">
        <v>0</v>
      </c>
      <c r="AX14" s="8">
        <v>5.9999999999999991</v>
      </c>
      <c r="AY14" s="9">
        <v>7.203745947892919E-4</v>
      </c>
      <c r="AZ14" s="8">
        <v>5.9999999999999991</v>
      </c>
      <c r="BA14" s="9">
        <v>5.1684038246188396E-4</v>
      </c>
      <c r="BB14" s="8">
        <v>3</v>
      </c>
      <c r="BC14" s="9">
        <v>4.0322580645161236E-4</v>
      </c>
      <c r="BD14" s="8">
        <v>4.9999999999999991</v>
      </c>
      <c r="BE14" s="9">
        <v>4.7370914258645312E-4</v>
      </c>
      <c r="BF14" s="8">
        <v>1</v>
      </c>
      <c r="BG14" s="9">
        <f t="shared" si="0"/>
        <v>1.2813941568426448E-4</v>
      </c>
      <c r="BH14" s="8">
        <v>1</v>
      </c>
      <c r="BI14" s="9">
        <f t="shared" si="1"/>
        <v>9.4321826070552722E-5</v>
      </c>
      <c r="BJ14" s="8">
        <v>2</v>
      </c>
      <c r="BK14" s="9">
        <f t="shared" si="2"/>
        <v>3.017956843217142E-4</v>
      </c>
      <c r="BL14" s="8">
        <v>2</v>
      </c>
      <c r="BM14" s="9">
        <f t="shared" si="3"/>
        <v>2.1048200378867606E-4</v>
      </c>
      <c r="BN14" s="8">
        <v>4</v>
      </c>
      <c r="BO14" s="9">
        <f t="shared" si="4"/>
        <v>4.8420288100714201E-4</v>
      </c>
      <c r="BP14" s="8">
        <v>4</v>
      </c>
      <c r="BQ14" s="9">
        <f t="shared" si="5"/>
        <v>3.6543029417138682E-4</v>
      </c>
      <c r="BR14" s="8">
        <v>1</v>
      </c>
      <c r="BS14" s="9">
        <f t="shared" si="6"/>
        <v>1.4764506127270044E-4</v>
      </c>
      <c r="BT14" s="8">
        <v>1</v>
      </c>
      <c r="BU14" s="9">
        <f t="shared" si="7"/>
        <v>1.0327377878756583E-4</v>
      </c>
      <c r="BV14" s="8">
        <v>2</v>
      </c>
      <c r="BW14" s="9">
        <f t="shared" si="8"/>
        <v>2.5926886180969663E-4</v>
      </c>
      <c r="BX14" s="8">
        <v>3</v>
      </c>
      <c r="BY14" s="9">
        <f t="shared" si="9"/>
        <v>2.8885037550548814E-4</v>
      </c>
    </row>
    <row r="15" spans="1:77" ht="13.5" thickBot="1" x14ac:dyDescent="0.25">
      <c r="A15" s="7" t="s">
        <v>27</v>
      </c>
      <c r="B15" s="8">
        <v>341.98999999999995</v>
      </c>
      <c r="C15" s="9">
        <v>0.14876115741304613</v>
      </c>
      <c r="D15" s="8">
        <v>516.01</v>
      </c>
      <c r="E15" s="9">
        <v>0.15911697954954732</v>
      </c>
      <c r="F15" s="8">
        <v>337.99</v>
      </c>
      <c r="G15" s="9">
        <v>0.13213315350182764</v>
      </c>
      <c r="H15" s="8">
        <v>518.99</v>
      </c>
      <c r="I15" s="9">
        <v>0.14019443911689311</v>
      </c>
      <c r="J15" s="8">
        <v>407</v>
      </c>
      <c r="K15" s="9">
        <v>0.10781599756288163</v>
      </c>
      <c r="L15" s="8">
        <v>625.98</v>
      </c>
      <c r="M15" s="9">
        <v>0.11822274935220929</v>
      </c>
      <c r="N15" s="8">
        <v>412.99</v>
      </c>
      <c r="O15" s="9">
        <v>0.10255856285402809</v>
      </c>
      <c r="P15" s="8">
        <v>678.99</v>
      </c>
      <c r="Q15" s="9">
        <v>0.11891514167572995</v>
      </c>
      <c r="R15" s="8">
        <v>430.02</v>
      </c>
      <c r="S15" s="9">
        <v>5.6941283026063327E-2</v>
      </c>
      <c r="T15" s="8">
        <v>808</v>
      </c>
      <c r="U15" s="9">
        <v>8.2932101394757846E-2</v>
      </c>
      <c r="V15" s="8">
        <v>1556.0100000000002</v>
      </c>
      <c r="W15" s="9">
        <v>0.14821994326527582</v>
      </c>
      <c r="X15" s="8">
        <v>1955</v>
      </c>
      <c r="Y15" s="9">
        <v>0.1476144597235268</v>
      </c>
      <c r="Z15" s="8">
        <v>798</v>
      </c>
      <c r="AA15" s="9">
        <v>8.7587683722849752E-2</v>
      </c>
      <c r="AB15" s="8">
        <v>1185.98</v>
      </c>
      <c r="AC15" s="9">
        <v>9.809724529026026E-2</v>
      </c>
      <c r="AD15" s="8">
        <v>587</v>
      </c>
      <c r="AE15" s="9">
        <v>6.5193247445579736E-2</v>
      </c>
      <c r="AF15" s="8">
        <v>904</v>
      </c>
      <c r="AG15" s="9">
        <v>7.6306237866126447E-2</v>
      </c>
      <c r="AH15" s="8">
        <v>744</v>
      </c>
      <c r="AI15" s="9">
        <v>8.0319550901435818E-2</v>
      </c>
      <c r="AJ15" s="8">
        <v>1060</v>
      </c>
      <c r="AK15" s="9">
        <v>8.5222704614889858E-2</v>
      </c>
      <c r="AL15" s="8">
        <v>691</v>
      </c>
      <c r="AM15" s="9">
        <v>7.482403898213319E-2</v>
      </c>
      <c r="AN15" s="8">
        <v>1002</v>
      </c>
      <c r="AO15" s="9">
        <v>7.9353765740080781E-2</v>
      </c>
      <c r="AP15" s="8">
        <v>794</v>
      </c>
      <c r="AQ15" s="9">
        <v>8.2889654452448058E-2</v>
      </c>
      <c r="AR15" s="8">
        <v>1118</v>
      </c>
      <c r="AS15" s="9">
        <v>8.7748214425869248E-2</v>
      </c>
      <c r="AT15" s="8">
        <v>913</v>
      </c>
      <c r="AU15" s="9">
        <v>9.9088343824614719E-2</v>
      </c>
      <c r="AV15" s="8">
        <v>1224</v>
      </c>
      <c r="AW15" s="9">
        <v>9.8550724637681164E-2</v>
      </c>
      <c r="AX15" s="8">
        <v>879.00000000000273</v>
      </c>
      <c r="AY15" s="9">
        <v>0.10553487813663161</v>
      </c>
      <c r="AZ15" s="8">
        <v>1207.0000000000036</v>
      </c>
      <c r="BA15" s="9">
        <v>0.10397105693858265</v>
      </c>
      <c r="BB15" s="8">
        <v>868.00000000000284</v>
      </c>
      <c r="BC15" s="9">
        <v>0.11666666666666689</v>
      </c>
      <c r="BD15" s="8">
        <v>1242.9999999999961</v>
      </c>
      <c r="BE15" s="9">
        <v>0.11776409284699191</v>
      </c>
      <c r="BF15" s="8">
        <v>802</v>
      </c>
      <c r="BG15" s="9">
        <f t="shared" si="0"/>
        <v>0.10276781137878012</v>
      </c>
      <c r="BH15" s="8">
        <v>1171</v>
      </c>
      <c r="BI15" s="9">
        <f t="shared" si="1"/>
        <v>0.11045085832861724</v>
      </c>
      <c r="BJ15" s="8">
        <v>668</v>
      </c>
      <c r="BK15" s="9">
        <f t="shared" si="2"/>
        <v>0.10079975856345254</v>
      </c>
      <c r="BL15" s="8">
        <v>1012</v>
      </c>
      <c r="BM15" s="9">
        <f t="shared" si="3"/>
        <v>0.10650389391707009</v>
      </c>
      <c r="BN15" s="8">
        <v>699</v>
      </c>
      <c r="BO15" s="9">
        <f t="shared" si="4"/>
        <v>8.4614453455998065E-2</v>
      </c>
      <c r="BP15" s="8">
        <v>1003</v>
      </c>
      <c r="BQ15" s="9">
        <f t="shared" si="5"/>
        <v>9.1631646263475239E-2</v>
      </c>
      <c r="BR15" s="8">
        <v>601</v>
      </c>
      <c r="BS15" s="9">
        <f t="shared" si="6"/>
        <v>8.8734681824892955E-2</v>
      </c>
      <c r="BT15" s="8">
        <v>888</v>
      </c>
      <c r="BU15" s="9">
        <f t="shared" si="7"/>
        <v>9.1707115563358463E-2</v>
      </c>
      <c r="BV15" s="8">
        <v>682</v>
      </c>
      <c r="BW15" s="9">
        <f t="shared" si="8"/>
        <v>8.8410681877106559E-2</v>
      </c>
      <c r="BX15" s="8">
        <v>953</v>
      </c>
      <c r="BY15" s="9">
        <f t="shared" si="9"/>
        <v>9.17581359522434E-2</v>
      </c>
    </row>
    <row r="16" spans="1:77" ht="13.5" thickBot="1" x14ac:dyDescent="0.25">
      <c r="A16" s="7" t="s">
        <v>28</v>
      </c>
      <c r="B16" s="8">
        <v>2</v>
      </c>
      <c r="C16" s="9">
        <v>8.6997372679345096E-4</v>
      </c>
      <c r="D16" s="8">
        <v>2</v>
      </c>
      <c r="E16" s="9">
        <v>6.1672052692601819E-4</v>
      </c>
      <c r="F16" s="8">
        <v>3</v>
      </c>
      <c r="G16" s="9">
        <v>1.1728141675951447E-3</v>
      </c>
      <c r="H16" s="8">
        <v>3</v>
      </c>
      <c r="I16" s="9">
        <v>8.1038809485862789E-4</v>
      </c>
      <c r="J16" s="8">
        <v>2</v>
      </c>
      <c r="K16" s="9">
        <v>5.2980834183234216E-4</v>
      </c>
      <c r="L16" s="8">
        <v>2</v>
      </c>
      <c r="M16" s="9">
        <v>3.7772053213268569E-4</v>
      </c>
      <c r="N16" s="8">
        <v>3.99</v>
      </c>
      <c r="O16" s="9">
        <v>9.9084400539376774E-4</v>
      </c>
      <c r="P16" s="8">
        <v>3.99</v>
      </c>
      <c r="Q16" s="9">
        <v>6.9878998996474539E-4</v>
      </c>
      <c r="R16" s="8">
        <v>3</v>
      </c>
      <c r="S16" s="9">
        <v>3.9724628872654758E-4</v>
      </c>
      <c r="T16" s="8">
        <v>3</v>
      </c>
      <c r="U16" s="9">
        <v>3.0791621804984346E-4</v>
      </c>
      <c r="V16" s="8">
        <v>19</v>
      </c>
      <c r="W16" s="9">
        <v>1.8098719944217841E-3</v>
      </c>
      <c r="X16" s="8">
        <v>21</v>
      </c>
      <c r="Y16" s="9">
        <v>1.5856284676184465E-3</v>
      </c>
      <c r="Z16" s="8">
        <v>145</v>
      </c>
      <c r="AA16" s="9">
        <v>1.591505531304914E-2</v>
      </c>
      <c r="AB16" s="8">
        <v>149</v>
      </c>
      <c r="AC16" s="9">
        <v>1.2324398006921516E-2</v>
      </c>
      <c r="AD16" s="8">
        <v>144</v>
      </c>
      <c r="AE16" s="9">
        <v>1.5992892047978675E-2</v>
      </c>
      <c r="AF16" s="8">
        <v>159</v>
      </c>
      <c r="AG16" s="9">
        <v>1.3421119270701443E-2</v>
      </c>
      <c r="AH16" s="8">
        <v>176</v>
      </c>
      <c r="AI16" s="9">
        <v>1.9000323869156861E-2</v>
      </c>
      <c r="AJ16" s="8">
        <v>194</v>
      </c>
      <c r="AK16" s="9">
        <v>1.5597362920083615E-2</v>
      </c>
      <c r="AL16" s="8">
        <v>137</v>
      </c>
      <c r="AM16" s="9">
        <v>1.4834867352463454E-2</v>
      </c>
      <c r="AN16" s="8">
        <v>162</v>
      </c>
      <c r="AO16" s="9">
        <v>1.2829650748396294E-2</v>
      </c>
      <c r="AP16" s="8">
        <v>60</v>
      </c>
      <c r="AQ16" s="9">
        <v>6.2637018477920449E-3</v>
      </c>
      <c r="AR16" s="8">
        <v>82</v>
      </c>
      <c r="AS16" s="9">
        <v>6.4359155482301231E-3</v>
      </c>
      <c r="AT16" s="8">
        <v>17</v>
      </c>
      <c r="AU16" s="9">
        <v>1.8450184501845018E-3</v>
      </c>
      <c r="AV16" s="8">
        <v>26</v>
      </c>
      <c r="AW16" s="9">
        <v>2.0933977455716585E-3</v>
      </c>
      <c r="AX16" s="8">
        <v>5</v>
      </c>
      <c r="AY16" s="9">
        <v>6.0031216232440997E-4</v>
      </c>
      <c r="AZ16" s="8">
        <v>14.999999999999996</v>
      </c>
      <c r="BA16" s="9">
        <v>1.2921009561547097E-3</v>
      </c>
      <c r="BB16" s="8">
        <v>4</v>
      </c>
      <c r="BC16" s="9">
        <v>5.3763440860214978E-4</v>
      </c>
      <c r="BD16" s="8">
        <v>10.000000000000002</v>
      </c>
      <c r="BE16" s="9">
        <v>9.4741828517290667E-4</v>
      </c>
      <c r="BF16" s="8">
        <v>3</v>
      </c>
      <c r="BG16" s="9">
        <f t="shared" si="0"/>
        <v>3.8441824705279346E-4</v>
      </c>
      <c r="BH16" s="8">
        <v>11</v>
      </c>
      <c r="BI16" s="9">
        <f t="shared" si="1"/>
        <v>1.03754008677608E-3</v>
      </c>
      <c r="BJ16" s="8">
        <v>2</v>
      </c>
      <c r="BK16" s="9">
        <f t="shared" si="2"/>
        <v>3.017956843217142E-4</v>
      </c>
      <c r="BL16" s="8">
        <v>7</v>
      </c>
      <c r="BM16" s="9">
        <f t="shared" si="3"/>
        <v>7.366870132603662E-4</v>
      </c>
      <c r="BN16" s="8">
        <v>4</v>
      </c>
      <c r="BO16" s="9">
        <f t="shared" si="4"/>
        <v>4.8420288100714201E-4</v>
      </c>
      <c r="BP16" s="8">
        <v>10</v>
      </c>
      <c r="BQ16" s="9">
        <f t="shared" si="5"/>
        <v>9.1357573542846706E-4</v>
      </c>
      <c r="BR16" s="8">
        <v>1</v>
      </c>
      <c r="BS16" s="9">
        <f t="shared" si="6"/>
        <v>1.4764506127270044E-4</v>
      </c>
      <c r="BT16" s="8">
        <v>5</v>
      </c>
      <c r="BU16" s="9">
        <f t="shared" si="7"/>
        <v>5.1636889393782916E-4</v>
      </c>
      <c r="BV16" s="8">
        <v>0</v>
      </c>
      <c r="BW16" s="9">
        <f t="shared" si="8"/>
        <v>0</v>
      </c>
      <c r="BX16" s="8">
        <v>4</v>
      </c>
      <c r="BY16" s="9">
        <f t="shared" si="9"/>
        <v>3.8513383400731754E-4</v>
      </c>
    </row>
    <row r="17" spans="1:77" ht="13.5" thickBot="1" x14ac:dyDescent="0.25">
      <c r="A17" s="7" t="s">
        <v>29</v>
      </c>
      <c r="B17" s="8">
        <v>101.99</v>
      </c>
      <c r="C17" s="9">
        <v>4.4364310197832033E-2</v>
      </c>
      <c r="D17" s="8">
        <v>157.00000000000003</v>
      </c>
      <c r="E17" s="9">
        <v>4.8412561363692437E-2</v>
      </c>
      <c r="F17" s="8">
        <v>69</v>
      </c>
      <c r="G17" s="9">
        <v>2.6974725854688325E-2</v>
      </c>
      <c r="H17" s="8">
        <v>135</v>
      </c>
      <c r="I17" s="9">
        <v>3.6467464268638256E-2</v>
      </c>
      <c r="J17" s="8">
        <v>76</v>
      </c>
      <c r="K17" s="9">
        <v>2.0132716989629002E-2</v>
      </c>
      <c r="L17" s="8">
        <v>139.99</v>
      </c>
      <c r="M17" s="9">
        <v>2.6438548646627334E-2</v>
      </c>
      <c r="N17" s="8">
        <v>79</v>
      </c>
      <c r="O17" s="9">
        <v>1.9618214643134749E-2</v>
      </c>
      <c r="P17" s="8">
        <v>121.99</v>
      </c>
      <c r="Q17" s="9">
        <v>2.1364759617994809E-2</v>
      </c>
      <c r="R17" s="8">
        <v>131</v>
      </c>
      <c r="S17" s="9">
        <v>1.7346421274392579E-2</v>
      </c>
      <c r="T17" s="8">
        <v>192.99</v>
      </c>
      <c r="U17" s="9">
        <v>1.9808250307146433E-2</v>
      </c>
      <c r="V17" s="8">
        <v>219</v>
      </c>
      <c r="W17" s="9">
        <v>2.0861156146230037E-2</v>
      </c>
      <c r="X17" s="8">
        <v>304</v>
      </c>
      <c r="Y17" s="9">
        <v>2.2953859721714653E-2</v>
      </c>
      <c r="Z17" s="8">
        <v>89</v>
      </c>
      <c r="AA17" s="9">
        <v>9.7685511921474025E-3</v>
      </c>
      <c r="AB17" s="8">
        <v>190.98000000000002</v>
      </c>
      <c r="AC17" s="9">
        <v>1.5796735109811218E-2</v>
      </c>
      <c r="AD17" s="8">
        <v>73</v>
      </c>
      <c r="AE17" s="9">
        <v>8.1075077743225227E-3</v>
      </c>
      <c r="AF17" s="8">
        <v>163</v>
      </c>
      <c r="AG17" s="9">
        <v>1.3758757491348021E-2</v>
      </c>
      <c r="AH17" s="8">
        <v>186</v>
      </c>
      <c r="AI17" s="9">
        <v>2.0079887725358955E-2</v>
      </c>
      <c r="AJ17" s="8">
        <v>299</v>
      </c>
      <c r="AK17" s="9">
        <v>2.4039234603634024E-2</v>
      </c>
      <c r="AL17" s="8">
        <v>149</v>
      </c>
      <c r="AM17" s="9">
        <v>1.6134271792095291E-2</v>
      </c>
      <c r="AN17" s="8">
        <v>246</v>
      </c>
      <c r="AO17" s="9">
        <v>1.9482062247564741E-2</v>
      </c>
      <c r="AP17" s="8">
        <v>108</v>
      </c>
      <c r="AQ17" s="9">
        <v>1.1274663326025681E-2</v>
      </c>
      <c r="AR17" s="8">
        <v>203</v>
      </c>
      <c r="AS17" s="9">
        <v>1.5932815320618476E-2</v>
      </c>
      <c r="AT17" s="8">
        <v>114</v>
      </c>
      <c r="AU17" s="9">
        <v>1.2372476665943131E-2</v>
      </c>
      <c r="AV17" s="8">
        <v>229</v>
      </c>
      <c r="AW17" s="9">
        <v>1.8438003220611916E-2</v>
      </c>
      <c r="AX17" s="8">
        <v>102.00000000000009</v>
      </c>
      <c r="AY17" s="9">
        <v>1.2246368111417974E-2</v>
      </c>
      <c r="AZ17" s="8">
        <v>202.00000000000009</v>
      </c>
      <c r="BA17" s="9">
        <v>1.7400292876216767E-2</v>
      </c>
      <c r="BB17" s="8">
        <v>58.00000000000005</v>
      </c>
      <c r="BC17" s="9">
        <v>7.795698924731179E-3</v>
      </c>
      <c r="BD17" s="8">
        <v>154.0000000000002</v>
      </c>
      <c r="BE17" s="9">
        <v>1.4590241591662778E-2</v>
      </c>
      <c r="BF17" s="8">
        <v>93</v>
      </c>
      <c r="BG17" s="9">
        <f t="shared" si="0"/>
        <v>1.1916965658636597E-2</v>
      </c>
      <c r="BH17" s="8">
        <v>176</v>
      </c>
      <c r="BI17" s="9">
        <f t="shared" si="1"/>
        <v>1.660064138841728E-2</v>
      </c>
      <c r="BJ17" s="8">
        <v>61</v>
      </c>
      <c r="BK17" s="9">
        <f t="shared" si="2"/>
        <v>9.2047683718122827E-3</v>
      </c>
      <c r="BL17" s="8">
        <v>129</v>
      </c>
      <c r="BM17" s="9">
        <f t="shared" si="3"/>
        <v>1.3576089244369606E-2</v>
      </c>
      <c r="BN17" s="8">
        <v>92</v>
      </c>
      <c r="BO17" s="9">
        <f t="shared" si="4"/>
        <v>1.1136666263164266E-2</v>
      </c>
      <c r="BP17" s="8">
        <v>161</v>
      </c>
      <c r="BQ17" s="9">
        <f t="shared" si="5"/>
        <v>1.4708569340398318E-2</v>
      </c>
      <c r="BR17" s="8">
        <v>56</v>
      </c>
      <c r="BS17" s="9">
        <f t="shared" si="6"/>
        <v>8.2681234312712241E-3</v>
      </c>
      <c r="BT17" s="8">
        <v>120</v>
      </c>
      <c r="BU17" s="9">
        <f t="shared" si="7"/>
        <v>1.2392853454507901E-2</v>
      </c>
      <c r="BV17" s="8">
        <v>62</v>
      </c>
      <c r="BW17" s="9">
        <f t="shared" si="8"/>
        <v>8.0373347161005956E-3</v>
      </c>
      <c r="BX17" s="8">
        <v>122</v>
      </c>
      <c r="BY17" s="9">
        <f t="shared" si="9"/>
        <v>1.1746581937223185E-2</v>
      </c>
    </row>
    <row r="18" spans="1:77" ht="13.5" thickBot="1" x14ac:dyDescent="0.25">
      <c r="A18" s="7" t="s">
        <v>30</v>
      </c>
      <c r="B18" s="8">
        <v>40</v>
      </c>
      <c r="C18" s="9">
        <v>1.7399474535869021E-2</v>
      </c>
      <c r="D18" s="8">
        <v>49</v>
      </c>
      <c r="E18" s="9">
        <v>1.5109652909687446E-2</v>
      </c>
      <c r="F18" s="8">
        <v>27</v>
      </c>
      <c r="G18" s="9">
        <v>1.0555327508356301E-2</v>
      </c>
      <c r="H18" s="8">
        <v>50</v>
      </c>
      <c r="I18" s="9">
        <v>1.3506468247643798E-2</v>
      </c>
      <c r="J18" s="8">
        <v>45</v>
      </c>
      <c r="K18" s="9">
        <v>1.1920687691227699E-2</v>
      </c>
      <c r="L18" s="8">
        <v>63</v>
      </c>
      <c r="M18" s="9">
        <v>1.1898196762179599E-2</v>
      </c>
      <c r="N18" s="8">
        <v>41</v>
      </c>
      <c r="O18" s="9">
        <v>1.0181605067956009E-2</v>
      </c>
      <c r="P18" s="8">
        <v>48</v>
      </c>
      <c r="Q18" s="9">
        <v>8.4064961198766358E-3</v>
      </c>
      <c r="R18" s="8">
        <v>169.99999999999997</v>
      </c>
      <c r="S18" s="9">
        <v>2.2510623027837691E-2</v>
      </c>
      <c r="T18" s="8">
        <v>195.99999999999997</v>
      </c>
      <c r="U18" s="9">
        <v>2.011719291258977E-2</v>
      </c>
      <c r="V18" s="8">
        <v>380</v>
      </c>
      <c r="W18" s="9">
        <v>3.6197439888435684E-2</v>
      </c>
      <c r="X18" s="8">
        <v>395</v>
      </c>
      <c r="Y18" s="9">
        <v>2.9824916414727922E-2</v>
      </c>
      <c r="Z18" s="8">
        <v>180</v>
      </c>
      <c r="AA18" s="9">
        <v>1.9756620388612724E-2</v>
      </c>
      <c r="AB18" s="8">
        <v>197</v>
      </c>
      <c r="AC18" s="9">
        <v>1.6294673874923078E-2</v>
      </c>
      <c r="AD18" s="8">
        <v>236</v>
      </c>
      <c r="AE18" s="9">
        <v>2.621057307863172E-2</v>
      </c>
      <c r="AF18" s="8">
        <v>255</v>
      </c>
      <c r="AG18" s="9">
        <v>2.1524436566219295E-2</v>
      </c>
      <c r="AH18" s="8">
        <v>287</v>
      </c>
      <c r="AI18" s="9">
        <v>3.0983482673000107E-2</v>
      </c>
      <c r="AJ18" s="8">
        <v>310</v>
      </c>
      <c r="AK18" s="9">
        <v>2.4923621160958354E-2</v>
      </c>
      <c r="AL18" s="8">
        <v>198</v>
      </c>
      <c r="AM18" s="9">
        <v>2.1440173253925283E-2</v>
      </c>
      <c r="AN18" s="8">
        <v>248</v>
      </c>
      <c r="AO18" s="9">
        <v>1.9640452997544942E-2</v>
      </c>
      <c r="AP18" s="8">
        <v>168</v>
      </c>
      <c r="AQ18" s="9">
        <v>1.7538365173817728E-2</v>
      </c>
      <c r="AR18" s="8">
        <v>194</v>
      </c>
      <c r="AS18" s="9">
        <v>1.5226434345812731E-2</v>
      </c>
      <c r="AT18" s="8">
        <v>146</v>
      </c>
      <c r="AU18" s="9">
        <v>1.5845452572172781E-2</v>
      </c>
      <c r="AV18" s="8">
        <v>190</v>
      </c>
      <c r="AW18" s="9">
        <v>1.5297906602254429E-2</v>
      </c>
      <c r="AX18" s="8">
        <v>190.99999999999952</v>
      </c>
      <c r="AY18" s="9">
        <v>2.2931924600792405E-2</v>
      </c>
      <c r="AZ18" s="8">
        <v>214.99999999999946</v>
      </c>
      <c r="BA18" s="9">
        <v>1.8520113704884131E-2</v>
      </c>
      <c r="BB18" s="8">
        <v>141.99999999999991</v>
      </c>
      <c r="BC18" s="9">
        <v>1.9086021505376308E-2</v>
      </c>
      <c r="BD18" s="8">
        <v>194.99999999999946</v>
      </c>
      <c r="BE18" s="9">
        <v>1.8474656560871626E-2</v>
      </c>
      <c r="BF18" s="8">
        <v>173</v>
      </c>
      <c r="BG18" s="9">
        <f t="shared" si="0"/>
        <v>2.2168118913377756E-2</v>
      </c>
      <c r="BH18" s="8">
        <v>189</v>
      </c>
      <c r="BI18" s="9">
        <f t="shared" si="1"/>
        <v>1.7826825127334467E-2</v>
      </c>
      <c r="BJ18" s="8">
        <v>155</v>
      </c>
      <c r="BK18" s="9">
        <f t="shared" si="2"/>
        <v>2.3389165534932851E-2</v>
      </c>
      <c r="BL18" s="8">
        <v>174</v>
      </c>
      <c r="BM18" s="9">
        <f t="shared" si="3"/>
        <v>1.8311934329614817E-2</v>
      </c>
      <c r="BN18" s="8">
        <v>204</v>
      </c>
      <c r="BO18" s="9">
        <f t="shared" si="4"/>
        <v>2.4694346931364242E-2</v>
      </c>
      <c r="BP18" s="8">
        <v>223</v>
      </c>
      <c r="BQ18" s="9">
        <f t="shared" si="5"/>
        <v>2.0372738900054813E-2</v>
      </c>
      <c r="BR18" s="8">
        <v>227</v>
      </c>
      <c r="BS18" s="9">
        <f t="shared" si="6"/>
        <v>3.3515428908902994E-2</v>
      </c>
      <c r="BT18" s="8">
        <v>275</v>
      </c>
      <c r="BU18" s="9">
        <f t="shared" si="7"/>
        <v>2.8400289166580606E-2</v>
      </c>
      <c r="BV18" s="8">
        <v>341</v>
      </c>
      <c r="BW18" s="9">
        <f t="shared" si="8"/>
        <v>4.4205340938553279E-2</v>
      </c>
      <c r="BX18" s="8">
        <v>378</v>
      </c>
      <c r="BY18" s="9">
        <f t="shared" si="9"/>
        <v>3.6395147313691506E-2</v>
      </c>
    </row>
    <row r="19" spans="1:77" ht="15" thickBot="1" x14ac:dyDescent="0.25">
      <c r="A19" s="7" t="s">
        <v>31</v>
      </c>
      <c r="B19" s="8">
        <v>26</v>
      </c>
      <c r="C19" s="9">
        <v>1.1309658448314863E-2</v>
      </c>
      <c r="D19" s="8">
        <v>33</v>
      </c>
      <c r="E19" s="9">
        <v>1.01758886942793E-2</v>
      </c>
      <c r="F19" s="8">
        <v>19.009999999999998</v>
      </c>
      <c r="G19" s="9">
        <v>7.4317324419945659E-3</v>
      </c>
      <c r="H19" s="8">
        <v>25.009999999999998</v>
      </c>
      <c r="I19" s="9">
        <v>6.7559354174714275E-3</v>
      </c>
      <c r="J19" s="8">
        <v>39</v>
      </c>
      <c r="K19" s="9">
        <v>1.0331262665730673E-2</v>
      </c>
      <c r="L19" s="8">
        <v>54</v>
      </c>
      <c r="M19" s="9">
        <v>1.0198454367582512E-2</v>
      </c>
      <c r="N19" s="8">
        <v>24.989999999999995</v>
      </c>
      <c r="O19" s="9">
        <v>6.2058124548346489E-3</v>
      </c>
      <c r="P19" s="8">
        <v>49.989999999999995</v>
      </c>
      <c r="Q19" s="9">
        <v>8.7550154381798549E-3</v>
      </c>
      <c r="R19" s="8">
        <v>60</v>
      </c>
      <c r="S19" s="9">
        <v>7.9449257745309518E-3</v>
      </c>
      <c r="T19" s="8">
        <v>79.989999999999995</v>
      </c>
      <c r="U19" s="9">
        <v>8.2100727606023265E-3</v>
      </c>
      <c r="V19" s="8">
        <v>43</v>
      </c>
      <c r="W19" s="9">
        <v>4.0960260926387743E-3</v>
      </c>
      <c r="X19" s="8">
        <v>95.99</v>
      </c>
      <c r="Y19" s="9">
        <v>7.2478322193664131E-3</v>
      </c>
      <c r="Z19" s="8">
        <v>34</v>
      </c>
      <c r="AA19" s="9">
        <v>3.731806073404626E-3</v>
      </c>
      <c r="AB19" s="8">
        <v>58</v>
      </c>
      <c r="AC19" s="9">
        <v>4.7974166738352208E-3</v>
      </c>
      <c r="AD19" s="8">
        <v>28</v>
      </c>
      <c r="AE19" s="9">
        <v>3.109729009329187E-3</v>
      </c>
      <c r="AF19" s="8">
        <v>41</v>
      </c>
      <c r="AG19" s="9">
        <v>3.460791761627416E-3</v>
      </c>
      <c r="AH19" s="8">
        <v>5</v>
      </c>
      <c r="AI19" s="9">
        <v>5.3978192810104722E-4</v>
      </c>
      <c r="AJ19" s="8">
        <v>12</v>
      </c>
      <c r="AK19" s="9">
        <v>9.6478533526290404E-4</v>
      </c>
      <c r="AL19" s="8">
        <v>5</v>
      </c>
      <c r="AM19" s="9">
        <v>5.4141851651326478E-4</v>
      </c>
      <c r="AN19" s="8">
        <v>13</v>
      </c>
      <c r="AO19" s="9">
        <v>1.0295398748713074E-3</v>
      </c>
      <c r="AP19" s="8">
        <v>3</v>
      </c>
      <c r="AQ19" s="9">
        <v>3.1318509238960227E-4</v>
      </c>
      <c r="AR19" s="8">
        <v>5</v>
      </c>
      <c r="AS19" s="9">
        <v>3.9243387489208069E-4</v>
      </c>
      <c r="AT19" s="8">
        <v>3</v>
      </c>
      <c r="AU19" s="9">
        <v>3.2559149120902974E-4</v>
      </c>
      <c r="AV19" s="8">
        <v>3</v>
      </c>
      <c r="AW19" s="9">
        <v>2.4154589371980676E-4</v>
      </c>
      <c r="AX19" s="8">
        <v>1</v>
      </c>
      <c r="AY19" s="9">
        <v>1.20062432464882E-4</v>
      </c>
      <c r="AZ19" s="8">
        <v>1</v>
      </c>
      <c r="BA19" s="9">
        <v>8.6140063743647336E-5</v>
      </c>
      <c r="BB19" s="8">
        <v>6.9999999999999991</v>
      </c>
      <c r="BC19" s="9">
        <v>9.4086021505376208E-4</v>
      </c>
      <c r="BD19" s="8">
        <v>6.9999999999999991</v>
      </c>
      <c r="BE19" s="9">
        <v>6.6319279962103448E-4</v>
      </c>
      <c r="BF19" s="8">
        <v>10</v>
      </c>
      <c r="BG19" s="9">
        <f t="shared" si="0"/>
        <v>1.2813941568426447E-3</v>
      </c>
      <c r="BH19" s="8">
        <v>12</v>
      </c>
      <c r="BI19" s="9">
        <f t="shared" si="1"/>
        <v>1.1318619128466328E-3</v>
      </c>
      <c r="BJ19" s="8">
        <v>1</v>
      </c>
      <c r="BK19" s="9">
        <f t="shared" si="2"/>
        <v>1.508978421608571E-4</v>
      </c>
      <c r="BL19" s="8">
        <v>4</v>
      </c>
      <c r="BM19" s="9">
        <f t="shared" si="3"/>
        <v>4.2096400757735212E-4</v>
      </c>
      <c r="BN19" s="8">
        <v>4</v>
      </c>
      <c r="BO19" s="9">
        <f t="shared" si="4"/>
        <v>4.8420288100714201E-4</v>
      </c>
      <c r="BP19" s="8">
        <v>5</v>
      </c>
      <c r="BQ19" s="9">
        <f t="shared" si="5"/>
        <v>4.5678786771423353E-4</v>
      </c>
      <c r="BR19" s="8">
        <v>1</v>
      </c>
      <c r="BS19" s="9">
        <f t="shared" si="6"/>
        <v>1.4764506127270044E-4</v>
      </c>
      <c r="BT19" s="8">
        <v>3</v>
      </c>
      <c r="BU19" s="9">
        <f t="shared" si="7"/>
        <v>3.0982133636269752E-4</v>
      </c>
      <c r="BV19" s="8">
        <v>7</v>
      </c>
      <c r="BW19" s="9">
        <f t="shared" si="8"/>
        <v>9.0744101633393826E-4</v>
      </c>
      <c r="BX19" s="8">
        <v>7</v>
      </c>
      <c r="BY19" s="9">
        <f t="shared" si="9"/>
        <v>6.7398420951280574E-4</v>
      </c>
    </row>
    <row r="20" spans="1:77" ht="13.5" thickBot="1" x14ac:dyDescent="0.25">
      <c r="A20" s="7" t="s">
        <v>32</v>
      </c>
      <c r="B20" s="8">
        <v>24</v>
      </c>
      <c r="C20" s="9">
        <v>1.0439684721521411E-2</v>
      </c>
      <c r="D20" s="8">
        <v>32</v>
      </c>
      <c r="E20" s="9">
        <v>9.867528430816291E-3</v>
      </c>
      <c r="F20" s="8">
        <v>20</v>
      </c>
      <c r="G20" s="9">
        <v>7.8187611173009645E-3</v>
      </c>
      <c r="H20" s="8">
        <v>34</v>
      </c>
      <c r="I20" s="9">
        <v>9.1843984083977825E-3</v>
      </c>
      <c r="J20" s="8">
        <v>88</v>
      </c>
      <c r="K20" s="9">
        <v>2.3311567040623055E-2</v>
      </c>
      <c r="L20" s="8">
        <v>104</v>
      </c>
      <c r="M20" s="9">
        <v>1.9641467670899655E-2</v>
      </c>
      <c r="N20" s="8">
        <v>293.00000000000006</v>
      </c>
      <c r="O20" s="9">
        <v>7.2761226461246609E-2</v>
      </c>
      <c r="P20" s="8">
        <v>341.01000000000005</v>
      </c>
      <c r="Q20" s="9">
        <v>5.9722900871648582E-2</v>
      </c>
      <c r="R20" s="8">
        <v>212.99</v>
      </c>
      <c r="S20" s="9">
        <v>2.8203162345289124E-2</v>
      </c>
      <c r="T20" s="8">
        <v>301.99</v>
      </c>
      <c r="U20" s="9">
        <v>3.0995872896290747E-2</v>
      </c>
      <c r="V20" s="8">
        <v>130</v>
      </c>
      <c r="W20" s="9">
        <v>1.2383334698675365E-2</v>
      </c>
      <c r="X20" s="8">
        <v>174</v>
      </c>
      <c r="Y20" s="9">
        <v>1.3138064445981415E-2</v>
      </c>
      <c r="Z20" s="8">
        <v>113</v>
      </c>
      <c r="AA20" s="9">
        <v>1.2402767243962434E-2</v>
      </c>
      <c r="AB20" s="8">
        <v>154</v>
      </c>
      <c r="AC20" s="9">
        <v>1.2737968409838346E-2</v>
      </c>
      <c r="AD20" s="8">
        <v>246</v>
      </c>
      <c r="AE20" s="9">
        <v>2.7321190581963573E-2</v>
      </c>
      <c r="AF20" s="8">
        <v>260</v>
      </c>
      <c r="AG20" s="9">
        <v>2.1946484342027516E-2</v>
      </c>
      <c r="AH20" s="8">
        <v>188</v>
      </c>
      <c r="AI20" s="9">
        <v>2.0295800496599375E-2</v>
      </c>
      <c r="AJ20" s="8">
        <v>248</v>
      </c>
      <c r="AK20" s="9">
        <v>1.9938896928766683E-2</v>
      </c>
      <c r="AL20" s="8">
        <v>184</v>
      </c>
      <c r="AM20" s="9">
        <v>1.9924201407688143E-2</v>
      </c>
      <c r="AN20" s="8">
        <v>213</v>
      </c>
      <c r="AO20" s="9">
        <v>1.6868614872891423E-2</v>
      </c>
      <c r="AP20" s="8">
        <v>115</v>
      </c>
      <c r="AQ20" s="9">
        <v>1.200542854160142E-2</v>
      </c>
      <c r="AR20" s="8">
        <v>127</v>
      </c>
      <c r="AS20" s="9">
        <v>9.9678204222588499E-3</v>
      </c>
      <c r="AT20" s="8">
        <v>157</v>
      </c>
      <c r="AU20" s="9">
        <v>1.7039288039939222E-2</v>
      </c>
      <c r="AV20" s="8">
        <v>174</v>
      </c>
      <c r="AW20" s="9">
        <v>1.4009661835748793E-2</v>
      </c>
      <c r="AX20" s="8">
        <v>98.999999999999972</v>
      </c>
      <c r="AY20" s="9">
        <v>1.1886180814023315E-2</v>
      </c>
      <c r="AZ20" s="8">
        <v>125.99999999999996</v>
      </c>
      <c r="BA20" s="9">
        <v>1.085364803169956E-2</v>
      </c>
      <c r="BB20" s="8">
        <v>135</v>
      </c>
      <c r="BC20" s="9">
        <v>1.8145161290322558E-2</v>
      </c>
      <c r="BD20" s="8">
        <v>165</v>
      </c>
      <c r="BE20" s="9">
        <v>1.5632401705352957E-2</v>
      </c>
      <c r="BF20" s="8">
        <v>15</v>
      </c>
      <c r="BG20" s="9">
        <f t="shared" si="0"/>
        <v>1.9220912352639673E-3</v>
      </c>
      <c r="BH20" s="8">
        <v>28</v>
      </c>
      <c r="BI20" s="9">
        <f t="shared" si="1"/>
        <v>2.6410111299754765E-3</v>
      </c>
      <c r="BJ20" s="8">
        <v>9</v>
      </c>
      <c r="BK20" s="9">
        <f t="shared" si="2"/>
        <v>1.358080579447714E-3</v>
      </c>
      <c r="BL20" s="8">
        <v>13</v>
      </c>
      <c r="BM20" s="9">
        <f t="shared" si="3"/>
        <v>1.3681330246263943E-3</v>
      </c>
      <c r="BN20" s="8">
        <v>9</v>
      </c>
      <c r="BO20" s="9">
        <f t="shared" si="4"/>
        <v>1.0894564822660695E-3</v>
      </c>
      <c r="BP20" s="8">
        <v>11</v>
      </c>
      <c r="BQ20" s="9">
        <f t="shared" si="5"/>
        <v>1.0049333089713138E-3</v>
      </c>
      <c r="BR20" s="8">
        <v>18</v>
      </c>
      <c r="BS20" s="9">
        <f t="shared" si="6"/>
        <v>2.6576111029086077E-3</v>
      </c>
      <c r="BT20" s="8">
        <v>19</v>
      </c>
      <c r="BU20" s="9">
        <f t="shared" si="7"/>
        <v>1.9622017969637509E-3</v>
      </c>
      <c r="BV20" s="8">
        <v>13</v>
      </c>
      <c r="BW20" s="9">
        <f t="shared" si="8"/>
        <v>1.6852476017630283E-3</v>
      </c>
      <c r="BX20" s="8">
        <v>14</v>
      </c>
      <c r="BY20" s="9">
        <f t="shared" si="9"/>
        <v>1.3479684190256115E-3</v>
      </c>
    </row>
    <row r="21" spans="1:77" ht="13.5" thickBot="1" x14ac:dyDescent="0.25">
      <c r="A21" s="7" t="s">
        <v>33</v>
      </c>
      <c r="B21" s="8">
        <v>1</v>
      </c>
      <c r="C21" s="9">
        <v>4.3498686339672548E-4</v>
      </c>
      <c r="D21" s="8">
        <v>1</v>
      </c>
      <c r="E21" s="9">
        <v>3.0836026346300909E-4</v>
      </c>
      <c r="F21" s="8">
        <v>1</v>
      </c>
      <c r="G21" s="9">
        <v>3.9093805586504823E-4</v>
      </c>
      <c r="H21" s="8">
        <v>1</v>
      </c>
      <c r="I21" s="9">
        <v>2.70129364952876E-4</v>
      </c>
      <c r="J21" s="8">
        <v>1</v>
      </c>
      <c r="K21" s="9">
        <v>2.6490417091617108E-4</v>
      </c>
      <c r="L21" s="8">
        <v>1</v>
      </c>
      <c r="M21" s="9">
        <v>1.8886026606634284E-4</v>
      </c>
      <c r="N21" s="8">
        <v>1</v>
      </c>
      <c r="O21" s="9">
        <v>2.4833183092575628E-4</v>
      </c>
      <c r="P21" s="8">
        <v>1</v>
      </c>
      <c r="Q21" s="9">
        <v>1.7513533583076325E-4</v>
      </c>
      <c r="R21" s="8">
        <v>1</v>
      </c>
      <c r="S21" s="9">
        <v>1.3241542957551585E-4</v>
      </c>
      <c r="T21" s="8">
        <v>1</v>
      </c>
      <c r="U21" s="9">
        <v>1.0263873934994783E-4</v>
      </c>
      <c r="V21" s="8">
        <v>0</v>
      </c>
      <c r="W21" s="9">
        <v>0</v>
      </c>
      <c r="X21" s="8">
        <v>0</v>
      </c>
      <c r="Y21" s="9">
        <v>0</v>
      </c>
      <c r="Z21" s="8">
        <v>0</v>
      </c>
      <c r="AA21" s="9">
        <v>0</v>
      </c>
      <c r="AB21" s="8">
        <v>0</v>
      </c>
      <c r="AC21" s="9">
        <v>0</v>
      </c>
      <c r="AD21" s="8">
        <v>2</v>
      </c>
      <c r="AE21" s="9">
        <v>2.2212350066637049E-4</v>
      </c>
      <c r="AF21" s="8">
        <v>2</v>
      </c>
      <c r="AG21" s="9">
        <v>1.688191103232886E-4</v>
      </c>
      <c r="AH21" s="8">
        <v>4</v>
      </c>
      <c r="AI21" s="9">
        <v>4.3182554248083775E-4</v>
      </c>
      <c r="AJ21" s="8">
        <v>4</v>
      </c>
      <c r="AK21" s="9">
        <v>3.2159511175430133E-4</v>
      </c>
      <c r="AL21" s="8">
        <v>7</v>
      </c>
      <c r="AM21" s="9">
        <v>7.5798592311857071E-4</v>
      </c>
      <c r="AN21" s="8">
        <v>7</v>
      </c>
      <c r="AO21" s="9">
        <v>5.5436762493070403E-4</v>
      </c>
      <c r="AP21" s="8">
        <v>1</v>
      </c>
      <c r="AQ21" s="9">
        <v>1.0439503079653408E-4</v>
      </c>
      <c r="AR21" s="8">
        <v>1</v>
      </c>
      <c r="AS21" s="9">
        <v>7.8486774978416137E-5</v>
      </c>
      <c r="AT21" s="8">
        <v>1</v>
      </c>
      <c r="AU21" s="9">
        <v>1.0853049706967658E-4</v>
      </c>
      <c r="AV21" s="8">
        <v>1</v>
      </c>
      <c r="AW21" s="9">
        <v>8.0515297906602257E-5</v>
      </c>
      <c r="AX21" s="8">
        <v>3</v>
      </c>
      <c r="AY21" s="9">
        <v>3.60187297394646E-4</v>
      </c>
      <c r="AZ21" s="8">
        <v>4</v>
      </c>
      <c r="BA21" s="9">
        <v>3.4456025497458934E-4</v>
      </c>
      <c r="BB21" s="8">
        <v>0</v>
      </c>
      <c r="BC21" s="9">
        <v>0</v>
      </c>
      <c r="BD21" s="8">
        <v>1</v>
      </c>
      <c r="BE21" s="9">
        <v>9.4741828517290642E-5</v>
      </c>
      <c r="BF21" s="8">
        <v>1</v>
      </c>
      <c r="BG21" s="9">
        <f t="shared" si="0"/>
        <v>1.2813941568426448E-4</v>
      </c>
      <c r="BH21" s="8">
        <v>2</v>
      </c>
      <c r="BI21" s="9">
        <f t="shared" si="1"/>
        <v>1.8864365214110544E-4</v>
      </c>
      <c r="BJ21" s="8">
        <v>1</v>
      </c>
      <c r="BK21" s="9">
        <f t="shared" si="2"/>
        <v>1.508978421608571E-4</v>
      </c>
      <c r="BL21" s="8">
        <v>1</v>
      </c>
      <c r="BM21" s="9">
        <f t="shared" si="3"/>
        <v>1.0524100189433803E-4</v>
      </c>
      <c r="BN21" s="8">
        <v>1</v>
      </c>
      <c r="BO21" s="9">
        <f t="shared" si="4"/>
        <v>1.210507202517855E-4</v>
      </c>
      <c r="BP21" s="8">
        <v>1</v>
      </c>
      <c r="BQ21" s="9">
        <f t="shared" si="5"/>
        <v>9.1357573542846706E-5</v>
      </c>
      <c r="BR21" s="8">
        <v>4</v>
      </c>
      <c r="BS21" s="9">
        <f t="shared" si="6"/>
        <v>5.9058024509080177E-4</v>
      </c>
      <c r="BT21" s="8">
        <v>4</v>
      </c>
      <c r="BU21" s="9">
        <f t="shared" si="7"/>
        <v>4.1309511515026334E-4</v>
      </c>
      <c r="BV21" s="8">
        <v>1</v>
      </c>
      <c r="BW21" s="9">
        <f t="shared" si="8"/>
        <v>1.2963443090484831E-4</v>
      </c>
      <c r="BX21" s="8">
        <v>1</v>
      </c>
      <c r="BY21" s="9">
        <f t="shared" si="9"/>
        <v>9.6283458501829385E-5</v>
      </c>
    </row>
    <row r="22" spans="1:77" ht="13.5" thickBot="1" x14ac:dyDescent="0.25">
      <c r="A22" s="7" t="s">
        <v>34</v>
      </c>
      <c r="B22" s="8">
        <v>5</v>
      </c>
      <c r="C22" s="9">
        <v>2.1749343169836276E-3</v>
      </c>
      <c r="D22" s="8">
        <v>5</v>
      </c>
      <c r="E22" s="9">
        <v>1.5418013173150455E-3</v>
      </c>
      <c r="F22" s="8">
        <v>6</v>
      </c>
      <c r="G22" s="9">
        <v>2.3456283351902894E-3</v>
      </c>
      <c r="H22" s="8">
        <v>7</v>
      </c>
      <c r="I22" s="9">
        <v>1.8909055546701319E-3</v>
      </c>
      <c r="J22" s="8">
        <v>9</v>
      </c>
      <c r="K22" s="9">
        <v>2.3841375382455399E-3</v>
      </c>
      <c r="L22" s="8">
        <v>16</v>
      </c>
      <c r="M22" s="9">
        <v>3.0217642570614855E-3</v>
      </c>
      <c r="N22" s="8">
        <v>19</v>
      </c>
      <c r="O22" s="9">
        <v>4.71830478758937E-3</v>
      </c>
      <c r="P22" s="8">
        <v>21</v>
      </c>
      <c r="Q22" s="9">
        <v>3.6778420524460282E-3</v>
      </c>
      <c r="R22" s="8">
        <v>1</v>
      </c>
      <c r="S22" s="9">
        <v>1.3241542957551585E-4</v>
      </c>
      <c r="T22" s="8">
        <v>3</v>
      </c>
      <c r="U22" s="9">
        <v>3.0791621804984346E-4</v>
      </c>
      <c r="V22" s="8">
        <v>3</v>
      </c>
      <c r="W22" s="9">
        <v>2.857692622771238E-4</v>
      </c>
      <c r="X22" s="8">
        <v>3</v>
      </c>
      <c r="Y22" s="9">
        <v>2.2651835251692094E-4</v>
      </c>
      <c r="Z22" s="8">
        <v>2</v>
      </c>
      <c r="AA22" s="9">
        <v>2.1951800431791916E-4</v>
      </c>
      <c r="AB22" s="8">
        <v>2</v>
      </c>
      <c r="AC22" s="9">
        <v>1.6542816116673175E-4</v>
      </c>
      <c r="AD22" s="8">
        <v>1</v>
      </c>
      <c r="AE22" s="9">
        <v>1.1106175033318525E-4</v>
      </c>
      <c r="AF22" s="8">
        <v>2</v>
      </c>
      <c r="AG22" s="9">
        <v>1.688191103232886E-4</v>
      </c>
      <c r="AH22" s="8">
        <v>2</v>
      </c>
      <c r="AI22" s="9">
        <v>2.1591277124041888E-4</v>
      </c>
      <c r="AJ22" s="8">
        <v>2</v>
      </c>
      <c r="AK22" s="9">
        <v>1.6079755587715066E-4</v>
      </c>
      <c r="AL22" s="8">
        <v>6</v>
      </c>
      <c r="AM22" s="9">
        <v>6.4970221981591769E-4</v>
      </c>
      <c r="AN22" s="8">
        <v>7</v>
      </c>
      <c r="AO22" s="9">
        <v>5.5436762493070403E-4</v>
      </c>
      <c r="AP22" s="8">
        <v>7</v>
      </c>
      <c r="AQ22" s="9">
        <v>7.3076521557573855E-4</v>
      </c>
      <c r="AR22" s="8">
        <v>11</v>
      </c>
      <c r="AS22" s="9">
        <v>8.6335452476257746E-4</v>
      </c>
      <c r="AT22" s="8">
        <v>2</v>
      </c>
      <c r="AU22" s="9">
        <v>2.1706099413935315E-4</v>
      </c>
      <c r="AV22" s="8">
        <v>5</v>
      </c>
      <c r="AW22" s="9">
        <v>4.0257648953301127E-4</v>
      </c>
      <c r="AX22" s="8">
        <v>3</v>
      </c>
      <c r="AY22" s="9">
        <v>3.60187297394646E-4</v>
      </c>
      <c r="AZ22" s="8">
        <v>4</v>
      </c>
      <c r="BA22" s="9">
        <v>3.4456025497458934E-4</v>
      </c>
      <c r="BB22" s="8">
        <v>1</v>
      </c>
      <c r="BC22" s="9">
        <v>1.3440860215053744E-4</v>
      </c>
      <c r="BD22" s="8">
        <v>1</v>
      </c>
      <c r="BE22" s="9">
        <v>9.4741828517290642E-5</v>
      </c>
      <c r="BF22" s="8">
        <v>2</v>
      </c>
      <c r="BG22" s="9">
        <f t="shared" si="0"/>
        <v>2.5627883136852895E-4</v>
      </c>
      <c r="BH22" s="8">
        <v>2</v>
      </c>
      <c r="BI22" s="9">
        <f t="shared" si="1"/>
        <v>1.8864365214110544E-4</v>
      </c>
      <c r="BJ22" s="8">
        <v>3</v>
      </c>
      <c r="BK22" s="9">
        <f t="shared" si="2"/>
        <v>4.526935264825713E-4</v>
      </c>
      <c r="BL22" s="8">
        <v>3</v>
      </c>
      <c r="BM22" s="9">
        <f t="shared" si="3"/>
        <v>3.1572300568301408E-4</v>
      </c>
      <c r="BN22" s="8">
        <v>17</v>
      </c>
      <c r="BO22" s="9">
        <f t="shared" si="4"/>
        <v>2.0578622442803535E-3</v>
      </c>
      <c r="BP22" s="8">
        <v>17</v>
      </c>
      <c r="BQ22" s="9">
        <f t="shared" si="5"/>
        <v>1.553078750228394E-3</v>
      </c>
      <c r="BR22" s="8">
        <v>17</v>
      </c>
      <c r="BS22" s="9">
        <f t="shared" si="6"/>
        <v>2.5099660416359072E-3</v>
      </c>
      <c r="BT22" s="8">
        <v>20</v>
      </c>
      <c r="BU22" s="9">
        <f t="shared" si="7"/>
        <v>2.0654755757513166E-3</v>
      </c>
      <c r="BV22" s="8">
        <v>21</v>
      </c>
      <c r="BW22" s="9">
        <f t="shared" si="8"/>
        <v>2.7223230490018148E-3</v>
      </c>
      <c r="BX22" s="8">
        <v>24</v>
      </c>
      <c r="BY22" s="9">
        <f t="shared" si="9"/>
        <v>2.3108030040439051E-3</v>
      </c>
    </row>
    <row r="23" spans="1:77" ht="13.5" thickBot="1" x14ac:dyDescent="0.25">
      <c r="A23" s="7" t="s">
        <v>35</v>
      </c>
      <c r="B23" s="8">
        <v>130</v>
      </c>
      <c r="C23" s="9">
        <v>5.6548292241574316E-2</v>
      </c>
      <c r="D23" s="8">
        <v>165.00000000000003</v>
      </c>
      <c r="E23" s="9">
        <v>5.0879443471396509E-2</v>
      </c>
      <c r="F23" s="8">
        <v>206.99</v>
      </c>
      <c r="G23" s="9">
        <v>8.0920268183506339E-2</v>
      </c>
      <c r="H23" s="8">
        <v>256.98999999999995</v>
      </c>
      <c r="I23" s="9">
        <v>6.942054549923958E-2</v>
      </c>
      <c r="J23" s="8">
        <v>382</v>
      </c>
      <c r="K23" s="9">
        <v>0.10119339328997735</v>
      </c>
      <c r="L23" s="8">
        <v>469</v>
      </c>
      <c r="M23" s="9">
        <v>8.8575464785114785E-2</v>
      </c>
      <c r="N23" s="8">
        <v>536.99</v>
      </c>
      <c r="O23" s="9">
        <v>0.13335170988882186</v>
      </c>
      <c r="P23" s="8">
        <v>618.00000000000011</v>
      </c>
      <c r="Q23" s="9">
        <v>0.10823363754341171</v>
      </c>
      <c r="R23" s="8">
        <v>1251.9899999999998</v>
      </c>
      <c r="S23" s="9">
        <v>0.16578279367425008</v>
      </c>
      <c r="T23" s="8">
        <v>1358.99</v>
      </c>
      <c r="U23" s="9">
        <v>0.13948502038918559</v>
      </c>
      <c r="V23" s="8">
        <v>526.00000000000011</v>
      </c>
      <c r="W23" s="9">
        <v>5.0104877319255718E-2</v>
      </c>
      <c r="X23" s="8">
        <v>647.99000000000012</v>
      </c>
      <c r="Y23" s="9">
        <v>4.8927209082479876E-2</v>
      </c>
      <c r="Z23" s="8">
        <v>448</v>
      </c>
      <c r="AA23" s="9">
        <v>4.9172032967213897E-2</v>
      </c>
      <c r="AB23" s="8">
        <v>574.99</v>
      </c>
      <c r="AC23" s="9">
        <v>4.755976919462955E-2</v>
      </c>
      <c r="AD23" s="8">
        <v>585</v>
      </c>
      <c r="AE23" s="9">
        <v>6.4971123944913375E-2</v>
      </c>
      <c r="AF23" s="8">
        <v>729</v>
      </c>
      <c r="AG23" s="9">
        <v>6.153456571283869E-2</v>
      </c>
      <c r="AH23" s="8">
        <v>490</v>
      </c>
      <c r="AI23" s="9">
        <v>5.2898628953902627E-2</v>
      </c>
      <c r="AJ23" s="8">
        <v>640</v>
      </c>
      <c r="AK23" s="9">
        <v>5.1455217880688214E-2</v>
      </c>
      <c r="AL23" s="8">
        <v>409</v>
      </c>
      <c r="AM23" s="9">
        <v>4.4288034650785055E-2</v>
      </c>
      <c r="AN23" s="8">
        <v>482</v>
      </c>
      <c r="AO23" s="9">
        <v>3.8172170745228481E-2</v>
      </c>
      <c r="AP23" s="8">
        <v>254</v>
      </c>
      <c r="AQ23" s="9">
        <v>2.6516337822319658E-2</v>
      </c>
      <c r="AR23" s="8">
        <v>324</v>
      </c>
      <c r="AS23" s="9">
        <v>2.542971509300683E-2</v>
      </c>
      <c r="AT23" s="8">
        <v>317</v>
      </c>
      <c r="AU23" s="9">
        <v>3.4404167571087475E-2</v>
      </c>
      <c r="AV23" s="8">
        <v>387</v>
      </c>
      <c r="AW23" s="9">
        <v>3.1159420289855074E-2</v>
      </c>
      <c r="AX23" s="8">
        <v>213.00000000000017</v>
      </c>
      <c r="AY23" s="9">
        <v>2.5573298115019887E-2</v>
      </c>
      <c r="AZ23" s="8">
        <v>295.99999999999972</v>
      </c>
      <c r="BA23" s="9">
        <v>2.5497458868119587E-2</v>
      </c>
      <c r="BB23" s="8">
        <v>151.99999999999997</v>
      </c>
      <c r="BC23" s="9">
        <v>2.043010752688169E-2</v>
      </c>
      <c r="BD23" s="8">
        <v>254.00000000000026</v>
      </c>
      <c r="BE23" s="9">
        <v>2.4064424443391848E-2</v>
      </c>
      <c r="BF23" s="8">
        <v>215</v>
      </c>
      <c r="BG23" s="9">
        <f t="shared" si="0"/>
        <v>2.7549974372116863E-2</v>
      </c>
      <c r="BH23" s="8">
        <v>297</v>
      </c>
      <c r="BI23" s="9">
        <f t="shared" si="1"/>
        <v>2.801358234295416E-2</v>
      </c>
      <c r="BJ23" s="8">
        <v>236</v>
      </c>
      <c r="BK23" s="9">
        <f t="shared" si="2"/>
        <v>3.5611890749962273E-2</v>
      </c>
      <c r="BL23" s="8">
        <v>312</v>
      </c>
      <c r="BM23" s="9">
        <f t="shared" si="3"/>
        <v>3.2835192591033464E-2</v>
      </c>
      <c r="BN23" s="8">
        <v>428</v>
      </c>
      <c r="BO23" s="9">
        <f t="shared" si="4"/>
        <v>5.1809708267764196E-2</v>
      </c>
      <c r="BP23" s="8">
        <v>522</v>
      </c>
      <c r="BQ23" s="9">
        <f t="shared" si="5"/>
        <v>4.7688653389365981E-2</v>
      </c>
      <c r="BR23" s="8">
        <v>213</v>
      </c>
      <c r="BS23" s="9">
        <f t="shared" si="6"/>
        <v>3.1448398051085194E-2</v>
      </c>
      <c r="BT23" s="8">
        <v>571</v>
      </c>
      <c r="BU23" s="9">
        <f t="shared" si="7"/>
        <v>5.8969327687700093E-2</v>
      </c>
      <c r="BV23" s="8">
        <v>137</v>
      </c>
      <c r="BW23" s="9">
        <f t="shared" si="8"/>
        <v>1.775991703396422E-2</v>
      </c>
      <c r="BX23" s="8">
        <v>259</v>
      </c>
      <c r="BY23" s="9">
        <f t="shared" si="9"/>
        <v>2.4937415751973811E-2</v>
      </c>
    </row>
    <row r="24" spans="1:77" ht="13.5" thickBot="1" x14ac:dyDescent="0.25">
      <c r="A24" s="7" t="s">
        <v>36</v>
      </c>
      <c r="B24" s="8">
        <v>60</v>
      </c>
      <c r="C24" s="9">
        <v>2.6099211803803528E-2</v>
      </c>
      <c r="D24" s="8">
        <v>77</v>
      </c>
      <c r="E24" s="9">
        <v>2.3743740286651702E-2</v>
      </c>
      <c r="F24" s="8">
        <v>67</v>
      </c>
      <c r="G24" s="9">
        <v>2.619284974295823E-2</v>
      </c>
      <c r="H24" s="8">
        <v>101</v>
      </c>
      <c r="I24" s="9">
        <v>2.7283065860240475E-2</v>
      </c>
      <c r="J24" s="8">
        <v>90</v>
      </c>
      <c r="K24" s="9">
        <v>2.3841375382455399E-2</v>
      </c>
      <c r="L24" s="8">
        <v>155</v>
      </c>
      <c r="M24" s="9">
        <v>2.9273341240283138E-2</v>
      </c>
      <c r="N24" s="8">
        <v>105</v>
      </c>
      <c r="O24" s="9">
        <v>2.6074842247204411E-2</v>
      </c>
      <c r="P24" s="8">
        <v>191</v>
      </c>
      <c r="Q24" s="9">
        <v>3.3450849143675784E-2</v>
      </c>
      <c r="R24" s="8">
        <v>309</v>
      </c>
      <c r="S24" s="9">
        <v>4.0916367738834399E-2</v>
      </c>
      <c r="T24" s="8">
        <v>373</v>
      </c>
      <c r="U24" s="9">
        <v>3.8284249777530539E-2</v>
      </c>
      <c r="V24" s="8">
        <v>276</v>
      </c>
      <c r="W24" s="9">
        <v>2.6290772129495391E-2</v>
      </c>
      <c r="X24" s="8">
        <v>363</v>
      </c>
      <c r="Y24" s="9">
        <v>2.7408720654547435E-2</v>
      </c>
      <c r="Z24" s="8">
        <v>262.99</v>
      </c>
      <c r="AA24" s="9">
        <v>2.8865519977784783E-2</v>
      </c>
      <c r="AB24" s="8">
        <v>349</v>
      </c>
      <c r="AC24" s="9">
        <v>2.8867214123594692E-2</v>
      </c>
      <c r="AD24" s="8">
        <v>255</v>
      </c>
      <c r="AE24" s="9">
        <v>2.8320746334962239E-2</v>
      </c>
      <c r="AF24" s="8">
        <v>332</v>
      </c>
      <c r="AG24" s="9">
        <v>2.8023972313665907E-2</v>
      </c>
      <c r="AH24" s="8">
        <v>404</v>
      </c>
      <c r="AI24" s="9">
        <v>4.3614379790564609E-2</v>
      </c>
      <c r="AJ24" s="8">
        <v>480</v>
      </c>
      <c r="AK24" s="9">
        <v>3.8591413410516161E-2</v>
      </c>
      <c r="AL24" s="8">
        <v>464</v>
      </c>
      <c r="AM24" s="9">
        <v>5.0243638332430972E-2</v>
      </c>
      <c r="AN24" s="8">
        <v>579</v>
      </c>
      <c r="AO24" s="9">
        <v>4.5854122119268231E-2</v>
      </c>
      <c r="AP24" s="8">
        <v>427</v>
      </c>
      <c r="AQ24" s="9">
        <v>4.4576678150120057E-2</v>
      </c>
      <c r="AR24" s="8">
        <v>551</v>
      </c>
      <c r="AS24" s="9">
        <v>4.3246213013107292E-2</v>
      </c>
      <c r="AT24" s="8">
        <v>318</v>
      </c>
      <c r="AU24" s="9">
        <v>3.4512698068157155E-2</v>
      </c>
      <c r="AV24" s="8">
        <v>441</v>
      </c>
      <c r="AW24" s="9">
        <v>3.5507246376811595E-2</v>
      </c>
      <c r="AX24" s="8">
        <v>328</v>
      </c>
      <c r="AY24" s="9">
        <v>3.9380477848481296E-2</v>
      </c>
      <c r="AZ24" s="8">
        <v>466.99999999999977</v>
      </c>
      <c r="BA24" s="9">
        <v>4.0227409768283283E-2</v>
      </c>
      <c r="BB24" s="8">
        <v>258.00000000000006</v>
      </c>
      <c r="BC24" s="9">
        <v>3.4677419354838673E-2</v>
      </c>
      <c r="BD24" s="8">
        <v>384.99999999999972</v>
      </c>
      <c r="BE24" s="9">
        <v>3.6475603979156869E-2</v>
      </c>
      <c r="BF24" s="8">
        <v>271</v>
      </c>
      <c r="BG24" s="9">
        <f t="shared" si="0"/>
        <v>3.4725781650435675E-2</v>
      </c>
      <c r="BH24" s="8">
        <v>403</v>
      </c>
      <c r="BI24" s="9">
        <f t="shared" si="1"/>
        <v>3.8011695906432746E-2</v>
      </c>
      <c r="BJ24" s="8">
        <v>201</v>
      </c>
      <c r="BK24" s="9">
        <f t="shared" si="2"/>
        <v>3.0330466274332276E-2</v>
      </c>
      <c r="BL24" s="8">
        <v>328</v>
      </c>
      <c r="BM24" s="9">
        <f t="shared" si="3"/>
        <v>3.4519048621342877E-2</v>
      </c>
      <c r="BN24" s="8">
        <v>220</v>
      </c>
      <c r="BO24" s="9">
        <f t="shared" si="4"/>
        <v>2.6631158455392809E-2</v>
      </c>
      <c r="BP24" s="8">
        <v>339</v>
      </c>
      <c r="BQ24" s="9">
        <f t="shared" si="5"/>
        <v>3.0970217431025033E-2</v>
      </c>
      <c r="BR24" s="8">
        <v>155</v>
      </c>
      <c r="BS24" s="9">
        <f t="shared" si="6"/>
        <v>2.2884984497268567E-2</v>
      </c>
      <c r="BT24" s="8">
        <v>257</v>
      </c>
      <c r="BU24" s="9">
        <f t="shared" si="7"/>
        <v>2.654136114840442E-2</v>
      </c>
      <c r="BV24" s="8">
        <v>185</v>
      </c>
      <c r="BW24" s="9">
        <f t="shared" si="8"/>
        <v>2.398236971739694E-2</v>
      </c>
      <c r="BX24" s="8">
        <v>299</v>
      </c>
      <c r="BY24" s="9">
        <f t="shared" si="9"/>
        <v>2.8788754092046988E-2</v>
      </c>
    </row>
    <row r="25" spans="1:77" ht="13.5" thickBot="1" x14ac:dyDescent="0.25">
      <c r="A25" s="7" t="s">
        <v>37</v>
      </c>
      <c r="B25" s="8">
        <v>2</v>
      </c>
      <c r="C25" s="9">
        <v>8.6997372679345096E-4</v>
      </c>
      <c r="D25" s="8">
        <v>3</v>
      </c>
      <c r="E25" s="9">
        <v>9.2508079038902734E-4</v>
      </c>
      <c r="F25" s="8">
        <v>2</v>
      </c>
      <c r="G25" s="9">
        <v>7.8187611173009645E-4</v>
      </c>
      <c r="H25" s="8">
        <v>2</v>
      </c>
      <c r="I25" s="9">
        <v>5.40258729905752E-4</v>
      </c>
      <c r="J25" s="8">
        <v>1</v>
      </c>
      <c r="K25" s="9">
        <v>2.6490417091617108E-4</v>
      </c>
      <c r="L25" s="8">
        <v>2</v>
      </c>
      <c r="M25" s="9">
        <v>3.7772053213268569E-4</v>
      </c>
      <c r="N25" s="8">
        <v>3</v>
      </c>
      <c r="O25" s="9">
        <v>7.4499549277726889E-4</v>
      </c>
      <c r="P25" s="8">
        <v>3</v>
      </c>
      <c r="Q25" s="9">
        <v>5.2540600749228974E-4</v>
      </c>
      <c r="R25" s="8">
        <v>6</v>
      </c>
      <c r="S25" s="9">
        <v>7.9449257745309516E-4</v>
      </c>
      <c r="T25" s="8">
        <v>6</v>
      </c>
      <c r="U25" s="9">
        <v>6.1583243609968693E-4</v>
      </c>
      <c r="V25" s="8">
        <v>7</v>
      </c>
      <c r="W25" s="9">
        <v>6.6679494531328887E-4</v>
      </c>
      <c r="X25" s="8">
        <v>8</v>
      </c>
      <c r="Y25" s="9">
        <v>6.0404894004512251E-4</v>
      </c>
      <c r="Z25" s="8">
        <v>4</v>
      </c>
      <c r="AA25" s="9">
        <v>4.3903600863583832E-4</v>
      </c>
      <c r="AB25" s="8">
        <v>5</v>
      </c>
      <c r="AC25" s="9">
        <v>4.1357040291682939E-4</v>
      </c>
      <c r="AD25" s="8">
        <v>1</v>
      </c>
      <c r="AE25" s="9">
        <v>1.1106175033318525E-4</v>
      </c>
      <c r="AF25" s="8">
        <v>3</v>
      </c>
      <c r="AG25" s="9">
        <v>2.5322866548493288E-4</v>
      </c>
      <c r="AH25" s="8">
        <v>0</v>
      </c>
      <c r="AI25" s="9">
        <v>0</v>
      </c>
      <c r="AJ25" s="8">
        <v>0</v>
      </c>
      <c r="AK25" s="9">
        <v>0</v>
      </c>
      <c r="AL25" s="8">
        <v>2</v>
      </c>
      <c r="AM25" s="9">
        <v>2.165674066053059E-4</v>
      </c>
      <c r="AN25" s="8">
        <v>2</v>
      </c>
      <c r="AO25" s="9">
        <v>1.5839074998020116E-4</v>
      </c>
      <c r="AP25" s="8">
        <v>7</v>
      </c>
      <c r="AQ25" s="9">
        <v>7.3076521557573855E-4</v>
      </c>
      <c r="AR25" s="8">
        <v>7</v>
      </c>
      <c r="AS25" s="9">
        <v>5.4940742484891291E-4</v>
      </c>
      <c r="AT25" s="8">
        <v>4</v>
      </c>
      <c r="AU25" s="9">
        <v>4.3412198827870631E-4</v>
      </c>
      <c r="AV25" s="8">
        <v>6</v>
      </c>
      <c r="AW25" s="9">
        <v>4.8309178743961351E-4</v>
      </c>
      <c r="AX25" s="8">
        <v>3</v>
      </c>
      <c r="AY25" s="9">
        <v>3.60187297394646E-4</v>
      </c>
      <c r="AZ25" s="8">
        <v>5</v>
      </c>
      <c r="BA25" s="9">
        <v>4.3070031871823665E-4</v>
      </c>
      <c r="BB25" s="8">
        <v>0</v>
      </c>
      <c r="BC25" s="9">
        <v>0</v>
      </c>
      <c r="BD25" s="8">
        <v>3</v>
      </c>
      <c r="BE25" s="9">
        <v>2.8422548555187191E-4</v>
      </c>
      <c r="BF25" s="8">
        <v>3</v>
      </c>
      <c r="BG25" s="9">
        <f t="shared" si="0"/>
        <v>3.8441824705279346E-4</v>
      </c>
      <c r="BH25" s="8">
        <v>4</v>
      </c>
      <c r="BI25" s="9">
        <f t="shared" si="1"/>
        <v>3.7728730428221089E-4</v>
      </c>
      <c r="BJ25" s="8">
        <v>1</v>
      </c>
      <c r="BK25" s="9">
        <f t="shared" si="2"/>
        <v>1.508978421608571E-4</v>
      </c>
      <c r="BL25" s="8">
        <v>2</v>
      </c>
      <c r="BM25" s="9">
        <f t="shared" si="3"/>
        <v>2.1048200378867606E-4</v>
      </c>
      <c r="BN25" s="8">
        <v>2</v>
      </c>
      <c r="BO25" s="9">
        <f t="shared" si="4"/>
        <v>2.42101440503571E-4</v>
      </c>
      <c r="BP25" s="8">
        <v>2</v>
      </c>
      <c r="BQ25" s="9">
        <f t="shared" si="5"/>
        <v>1.8271514708569341E-4</v>
      </c>
      <c r="BR25" s="8">
        <v>1</v>
      </c>
      <c r="BS25" s="9">
        <f t="shared" si="6"/>
        <v>1.4764506127270044E-4</v>
      </c>
      <c r="BT25" s="8">
        <v>1</v>
      </c>
      <c r="BU25" s="9">
        <f t="shared" si="7"/>
        <v>1.0327377878756583E-4</v>
      </c>
      <c r="BV25" s="8">
        <v>10</v>
      </c>
      <c r="BW25" s="9">
        <f t="shared" si="8"/>
        <v>1.2963443090484833E-3</v>
      </c>
      <c r="BX25" s="8">
        <v>10</v>
      </c>
      <c r="BY25" s="9">
        <f t="shared" si="9"/>
        <v>9.6283458501829388E-4</v>
      </c>
    </row>
    <row r="26" spans="1:77" ht="13.5" thickBot="1" x14ac:dyDescent="0.25">
      <c r="A26" s="7" t="s">
        <v>38</v>
      </c>
      <c r="B26" s="8">
        <v>7</v>
      </c>
      <c r="C26" s="9">
        <v>3.0449080437770786E-3</v>
      </c>
      <c r="D26" s="8">
        <v>7</v>
      </c>
      <c r="E26" s="9">
        <v>2.1585218442410638E-3</v>
      </c>
      <c r="F26" s="8">
        <v>22</v>
      </c>
      <c r="G26" s="9">
        <v>8.600637229031061E-3</v>
      </c>
      <c r="H26" s="8">
        <v>29</v>
      </c>
      <c r="I26" s="9">
        <v>7.8337515836334037E-3</v>
      </c>
      <c r="J26" s="8">
        <v>12</v>
      </c>
      <c r="K26" s="9">
        <v>3.1788500509940532E-3</v>
      </c>
      <c r="L26" s="8">
        <v>27</v>
      </c>
      <c r="M26" s="9">
        <v>5.0992271837912561E-3</v>
      </c>
      <c r="N26" s="8">
        <v>17</v>
      </c>
      <c r="O26" s="9">
        <v>4.2216411257378567E-3</v>
      </c>
      <c r="P26" s="8">
        <v>22</v>
      </c>
      <c r="Q26" s="9">
        <v>3.8529773882767914E-3</v>
      </c>
      <c r="R26" s="8">
        <v>8</v>
      </c>
      <c r="S26" s="9">
        <v>1.0593234366041268E-3</v>
      </c>
      <c r="T26" s="8">
        <v>14</v>
      </c>
      <c r="U26" s="9">
        <v>1.4369423508992696E-3</v>
      </c>
      <c r="V26" s="8">
        <v>15</v>
      </c>
      <c r="W26" s="9">
        <v>1.428846311385619E-3</v>
      </c>
      <c r="X26" s="8">
        <v>23</v>
      </c>
      <c r="Y26" s="9">
        <v>1.7366407026297272E-3</v>
      </c>
      <c r="Z26" s="8">
        <v>14.99</v>
      </c>
      <c r="AA26" s="9">
        <v>1.6452874423628042E-3</v>
      </c>
      <c r="AB26" s="8">
        <v>21.99</v>
      </c>
      <c r="AC26" s="9">
        <v>1.8188826320282155E-3</v>
      </c>
      <c r="AD26" s="8">
        <v>17</v>
      </c>
      <c r="AE26" s="9">
        <v>1.8880497556641492E-3</v>
      </c>
      <c r="AF26" s="8">
        <v>28</v>
      </c>
      <c r="AG26" s="9">
        <v>2.3634675445260403E-3</v>
      </c>
      <c r="AH26" s="8">
        <v>20</v>
      </c>
      <c r="AI26" s="9">
        <v>2.1591277124041889E-3</v>
      </c>
      <c r="AJ26" s="8">
        <v>33</v>
      </c>
      <c r="AK26" s="9">
        <v>2.6531596719729859E-3</v>
      </c>
      <c r="AL26" s="8">
        <v>10</v>
      </c>
      <c r="AM26" s="9">
        <v>1.0828370330265296E-3</v>
      </c>
      <c r="AN26" s="8">
        <v>22</v>
      </c>
      <c r="AO26" s="9">
        <v>1.7422982497822127E-3</v>
      </c>
      <c r="AP26" s="8">
        <v>59</v>
      </c>
      <c r="AQ26" s="9">
        <v>6.159306816995511E-3</v>
      </c>
      <c r="AR26" s="8">
        <v>65</v>
      </c>
      <c r="AS26" s="9">
        <v>5.1016403735970493E-3</v>
      </c>
      <c r="AT26" s="8">
        <v>56</v>
      </c>
      <c r="AU26" s="9">
        <v>6.0777078359018884E-3</v>
      </c>
      <c r="AV26" s="8">
        <v>62</v>
      </c>
      <c r="AW26" s="9">
        <v>4.9919484702093397E-3</v>
      </c>
      <c r="AX26" s="8">
        <v>119</v>
      </c>
      <c r="AY26" s="9">
        <v>1.4287429463320959E-2</v>
      </c>
      <c r="AZ26" s="8">
        <v>126</v>
      </c>
      <c r="BA26" s="9">
        <v>1.0853648031699564E-2</v>
      </c>
      <c r="BB26" s="8">
        <v>62</v>
      </c>
      <c r="BC26" s="9">
        <v>8.3333333333333228E-3</v>
      </c>
      <c r="BD26" s="8">
        <v>86</v>
      </c>
      <c r="BE26" s="9">
        <v>8.1477972524869949E-3</v>
      </c>
      <c r="BF26" s="8">
        <v>45</v>
      </c>
      <c r="BG26" s="9">
        <f t="shared" si="0"/>
        <v>5.7662737057919012E-3</v>
      </c>
      <c r="BH26" s="8">
        <v>67</v>
      </c>
      <c r="BI26" s="9">
        <f t="shared" si="1"/>
        <v>6.3195623467270324E-3</v>
      </c>
      <c r="BJ26" s="8">
        <v>51</v>
      </c>
      <c r="BK26" s="9">
        <f t="shared" si="2"/>
        <v>7.6957899502037123E-3</v>
      </c>
      <c r="BL26" s="8">
        <v>76</v>
      </c>
      <c r="BM26" s="9">
        <f t="shared" si="3"/>
        <v>7.9983161439696904E-3</v>
      </c>
      <c r="BN26" s="8">
        <v>64</v>
      </c>
      <c r="BO26" s="9">
        <f t="shared" si="4"/>
        <v>7.7472460961142721E-3</v>
      </c>
      <c r="BP26" s="8">
        <v>95</v>
      </c>
      <c r="BQ26" s="9">
        <f t="shared" si="5"/>
        <v>8.6789694865704366E-3</v>
      </c>
      <c r="BR26" s="8">
        <v>57</v>
      </c>
      <c r="BS26" s="9">
        <f t="shared" si="6"/>
        <v>8.4157684925439246E-3</v>
      </c>
      <c r="BT26" s="8">
        <v>84</v>
      </c>
      <c r="BU26" s="9">
        <f t="shared" si="7"/>
        <v>8.6749974181555296E-3</v>
      </c>
      <c r="BV26" s="8">
        <v>95</v>
      </c>
      <c r="BW26" s="9">
        <f t="shared" si="8"/>
        <v>1.2315270935960592E-2</v>
      </c>
      <c r="BX26" s="8">
        <v>115</v>
      </c>
      <c r="BY26" s="9">
        <f t="shared" si="9"/>
        <v>1.107259772771038E-2</v>
      </c>
    </row>
    <row r="27" spans="1:77" ht="13.5" thickBot="1" x14ac:dyDescent="0.25">
      <c r="A27" s="7" t="s">
        <v>39</v>
      </c>
      <c r="B27" s="8">
        <v>0</v>
      </c>
      <c r="C27" s="9">
        <v>0</v>
      </c>
      <c r="D27" s="8">
        <v>1</v>
      </c>
      <c r="E27" s="9">
        <v>3.0836026346300909E-4</v>
      </c>
      <c r="F27" s="8">
        <v>0</v>
      </c>
      <c r="G27" s="9">
        <v>0</v>
      </c>
      <c r="H27" s="8">
        <v>1</v>
      </c>
      <c r="I27" s="9">
        <v>2.70129364952876E-4</v>
      </c>
      <c r="J27" s="8">
        <v>4</v>
      </c>
      <c r="K27" s="9">
        <v>1.0596166836646843E-3</v>
      </c>
      <c r="L27" s="8">
        <v>6</v>
      </c>
      <c r="M27" s="9">
        <v>1.133161596398057E-3</v>
      </c>
      <c r="N27" s="8">
        <v>0</v>
      </c>
      <c r="O27" s="9">
        <v>0</v>
      </c>
      <c r="P27" s="8">
        <v>0</v>
      </c>
      <c r="Q27" s="9">
        <v>0</v>
      </c>
      <c r="R27" s="8">
        <v>1</v>
      </c>
      <c r="S27" s="9">
        <v>1.3241542957551585E-4</v>
      </c>
      <c r="T27" s="8">
        <v>1</v>
      </c>
      <c r="U27" s="9">
        <v>1.0263873934994783E-4</v>
      </c>
      <c r="V27" s="8">
        <v>3</v>
      </c>
      <c r="W27" s="9">
        <v>2.857692622771238E-4</v>
      </c>
      <c r="X27" s="8">
        <v>3</v>
      </c>
      <c r="Y27" s="9">
        <v>2.2651835251692094E-4</v>
      </c>
      <c r="Z27" s="8">
        <v>1</v>
      </c>
      <c r="AA27" s="9">
        <v>1.0975900215895958E-4</v>
      </c>
      <c r="AB27" s="8">
        <v>2</v>
      </c>
      <c r="AC27" s="9">
        <v>1.6542816116673175E-4</v>
      </c>
      <c r="AD27" s="8">
        <v>0</v>
      </c>
      <c r="AE27" s="9">
        <v>0</v>
      </c>
      <c r="AF27" s="8">
        <v>1</v>
      </c>
      <c r="AG27" s="9">
        <v>8.4409555161644301E-5</v>
      </c>
      <c r="AH27" s="8">
        <v>0</v>
      </c>
      <c r="AI27" s="9">
        <v>0</v>
      </c>
      <c r="AJ27" s="8">
        <v>1</v>
      </c>
      <c r="AK27" s="9">
        <v>8.0398777938575332E-5</v>
      </c>
      <c r="AL27" s="8">
        <v>3</v>
      </c>
      <c r="AM27" s="9">
        <v>3.2485110990795884E-4</v>
      </c>
      <c r="AN27" s="8">
        <v>3</v>
      </c>
      <c r="AO27" s="9">
        <v>2.3758612497030174E-4</v>
      </c>
      <c r="AP27" s="8">
        <v>1</v>
      </c>
      <c r="AQ27" s="9">
        <v>1.0439503079653408E-4</v>
      </c>
      <c r="AR27" s="8">
        <v>3</v>
      </c>
      <c r="AS27" s="9">
        <v>2.3546032493524841E-4</v>
      </c>
      <c r="AT27" s="8">
        <v>0</v>
      </c>
      <c r="AU27" s="9">
        <v>0</v>
      </c>
      <c r="AV27" s="8">
        <v>3</v>
      </c>
      <c r="AW27" s="9">
        <v>2.4154589371980676E-4</v>
      </c>
      <c r="AX27" s="8">
        <v>8</v>
      </c>
      <c r="AY27" s="9">
        <v>9.6049945971905598E-4</v>
      </c>
      <c r="AZ27" s="8">
        <v>8</v>
      </c>
      <c r="BA27" s="9">
        <v>6.8912050994917868E-4</v>
      </c>
      <c r="BB27" s="8">
        <v>0</v>
      </c>
      <c r="BC27" s="9">
        <v>0</v>
      </c>
      <c r="BD27" s="8">
        <v>0</v>
      </c>
      <c r="BE27" s="9">
        <v>0</v>
      </c>
      <c r="BF27" s="8">
        <v>2</v>
      </c>
      <c r="BG27" s="9">
        <f t="shared" si="0"/>
        <v>2.5627883136852895E-4</v>
      </c>
      <c r="BH27" s="8">
        <v>2</v>
      </c>
      <c r="BI27" s="9">
        <f t="shared" si="1"/>
        <v>1.8864365214110544E-4</v>
      </c>
      <c r="BJ27" s="8">
        <v>1</v>
      </c>
      <c r="BK27" s="9">
        <f t="shared" si="2"/>
        <v>1.508978421608571E-4</v>
      </c>
      <c r="BL27" s="8">
        <v>1</v>
      </c>
      <c r="BM27" s="9">
        <f t="shared" si="3"/>
        <v>1.0524100189433803E-4</v>
      </c>
      <c r="BN27" s="8">
        <v>2</v>
      </c>
      <c r="BO27" s="9">
        <f t="shared" si="4"/>
        <v>2.42101440503571E-4</v>
      </c>
      <c r="BP27" s="8">
        <v>2</v>
      </c>
      <c r="BQ27" s="9">
        <f t="shared" si="5"/>
        <v>1.8271514708569341E-4</v>
      </c>
      <c r="BR27" s="8">
        <v>4</v>
      </c>
      <c r="BS27" s="9">
        <f t="shared" si="6"/>
        <v>5.9058024509080177E-4</v>
      </c>
      <c r="BT27" s="8">
        <v>4</v>
      </c>
      <c r="BU27" s="9">
        <f t="shared" si="7"/>
        <v>4.1309511515026334E-4</v>
      </c>
      <c r="BV27" s="8">
        <v>7</v>
      </c>
      <c r="BW27" s="9">
        <f t="shared" si="8"/>
        <v>9.0744101633393826E-4</v>
      </c>
      <c r="BX27" s="8">
        <v>8</v>
      </c>
      <c r="BY27" s="9">
        <f t="shared" si="9"/>
        <v>7.7026766801463508E-4</v>
      </c>
    </row>
    <row r="28" spans="1:77" ht="13.5" thickBot="1" x14ac:dyDescent="0.25">
      <c r="A28" s="7" t="s">
        <v>40</v>
      </c>
      <c r="B28" s="8">
        <v>64</v>
      </c>
      <c r="C28" s="9">
        <v>2.7839159257390431E-2</v>
      </c>
      <c r="D28" s="8">
        <v>92</v>
      </c>
      <c r="E28" s="9">
        <v>2.8369144238596836E-2</v>
      </c>
      <c r="F28" s="8">
        <v>58.989999999999995</v>
      </c>
      <c r="G28" s="9">
        <v>2.3061435915479191E-2</v>
      </c>
      <c r="H28" s="8">
        <v>87.99</v>
      </c>
      <c r="I28" s="9">
        <v>2.3768682822203555E-2</v>
      </c>
      <c r="J28" s="8">
        <v>49.989999999999995</v>
      </c>
      <c r="K28" s="9">
        <v>1.3242559504099392E-2</v>
      </c>
      <c r="L28" s="8">
        <v>78.989999999999995</v>
      </c>
      <c r="M28" s="9">
        <v>1.4918072416580419E-2</v>
      </c>
      <c r="N28" s="8">
        <v>45</v>
      </c>
      <c r="O28" s="9">
        <v>1.1174932391659034E-2</v>
      </c>
      <c r="P28" s="8">
        <v>66.990000000000009</v>
      </c>
      <c r="Q28" s="9">
        <v>1.1732316147302833E-2</v>
      </c>
      <c r="R28" s="8">
        <v>116</v>
      </c>
      <c r="S28" s="9">
        <v>1.5360189830759839E-2</v>
      </c>
      <c r="T28" s="8">
        <v>145</v>
      </c>
      <c r="U28" s="9">
        <v>1.4882617205742436E-2</v>
      </c>
      <c r="V28" s="8">
        <v>100</v>
      </c>
      <c r="W28" s="9">
        <v>9.5256420759041276E-3</v>
      </c>
      <c r="X28" s="8">
        <v>135</v>
      </c>
      <c r="Y28" s="9">
        <v>1.0193325863261443E-2</v>
      </c>
      <c r="Z28" s="8">
        <v>147.98999999999998</v>
      </c>
      <c r="AA28" s="9">
        <v>1.6243234729504428E-2</v>
      </c>
      <c r="AB28" s="8">
        <v>190.98999999999998</v>
      </c>
      <c r="AC28" s="9">
        <v>1.5797562250617049E-2</v>
      </c>
      <c r="AD28" s="8">
        <v>121</v>
      </c>
      <c r="AE28" s="9">
        <v>1.3438471790315416E-2</v>
      </c>
      <c r="AF28" s="8">
        <v>172</v>
      </c>
      <c r="AG28" s="9">
        <v>1.451844348780282E-2</v>
      </c>
      <c r="AH28" s="8">
        <v>139</v>
      </c>
      <c r="AI28" s="9">
        <v>1.5005937601209111E-2</v>
      </c>
      <c r="AJ28" s="8">
        <v>171</v>
      </c>
      <c r="AK28" s="9">
        <v>1.3748191027496382E-2</v>
      </c>
      <c r="AL28" s="8">
        <v>109</v>
      </c>
      <c r="AM28" s="9">
        <v>1.1802923659989171E-2</v>
      </c>
      <c r="AN28" s="8">
        <v>137</v>
      </c>
      <c r="AO28" s="9">
        <v>1.0849766373643779E-2</v>
      </c>
      <c r="AP28" s="8">
        <v>191</v>
      </c>
      <c r="AQ28" s="9">
        <v>1.9939450882138009E-2</v>
      </c>
      <c r="AR28" s="8">
        <v>221</v>
      </c>
      <c r="AS28" s="9">
        <v>1.7345577270229968E-2</v>
      </c>
      <c r="AT28" s="8">
        <v>181</v>
      </c>
      <c r="AU28" s="9">
        <v>1.9644019969611459E-2</v>
      </c>
      <c r="AV28" s="8">
        <v>221</v>
      </c>
      <c r="AW28" s="9">
        <v>1.7793880837359097E-2</v>
      </c>
      <c r="AX28" s="8">
        <v>154.99999999999991</v>
      </c>
      <c r="AY28" s="9">
        <v>1.8609677032056699E-2</v>
      </c>
      <c r="AZ28" s="8">
        <v>188.99999999999983</v>
      </c>
      <c r="BA28" s="9">
        <v>1.628047204754933E-2</v>
      </c>
      <c r="BB28" s="8">
        <v>203.99999999999986</v>
      </c>
      <c r="BC28" s="9">
        <v>2.7419354838709623E-2</v>
      </c>
      <c r="BD28" s="8">
        <v>246.99999999999986</v>
      </c>
      <c r="BE28" s="9">
        <v>2.3401231643770774E-2</v>
      </c>
      <c r="BF28" s="8">
        <v>88</v>
      </c>
      <c r="BG28" s="9">
        <f t="shared" si="0"/>
        <v>1.1276268580215274E-2</v>
      </c>
      <c r="BH28" s="8">
        <v>127</v>
      </c>
      <c r="BI28" s="9">
        <f t="shared" si="1"/>
        <v>1.1978871910960196E-2</v>
      </c>
      <c r="BJ28" s="8">
        <v>100</v>
      </c>
      <c r="BK28" s="9">
        <f t="shared" si="2"/>
        <v>1.508978421608571E-2</v>
      </c>
      <c r="BL28" s="8">
        <v>134</v>
      </c>
      <c r="BM28" s="9">
        <f t="shared" si="3"/>
        <v>1.4102294253841297E-2</v>
      </c>
      <c r="BN28" s="8">
        <v>204</v>
      </c>
      <c r="BO28" s="9">
        <f t="shared" si="4"/>
        <v>2.4694346931364242E-2</v>
      </c>
      <c r="BP28" s="8">
        <v>233</v>
      </c>
      <c r="BQ28" s="9">
        <f t="shared" si="5"/>
        <v>2.1286314635483281E-2</v>
      </c>
      <c r="BR28" s="8">
        <v>163</v>
      </c>
      <c r="BS28" s="9">
        <f t="shared" si="6"/>
        <v>2.4066144987450171E-2</v>
      </c>
      <c r="BT28" s="8">
        <v>194</v>
      </c>
      <c r="BU28" s="9">
        <f t="shared" si="7"/>
        <v>2.0035113084787771E-2</v>
      </c>
      <c r="BV28" s="8">
        <v>378</v>
      </c>
      <c r="BW28" s="9">
        <f t="shared" si="8"/>
        <v>4.9001814882032667E-2</v>
      </c>
      <c r="BX28" s="8">
        <v>413</v>
      </c>
      <c r="BY28" s="9">
        <f t="shared" si="9"/>
        <v>3.9765068361255533E-2</v>
      </c>
    </row>
    <row r="29" spans="1:77" ht="13.5" thickBot="1" x14ac:dyDescent="0.25">
      <c r="A29" s="7" t="s">
        <v>41</v>
      </c>
      <c r="B29" s="8">
        <v>29</v>
      </c>
      <c r="C29" s="9">
        <v>1.261461903850504E-2</v>
      </c>
      <c r="D29" s="8">
        <v>39</v>
      </c>
      <c r="E29" s="9">
        <v>1.2026050275057355E-2</v>
      </c>
      <c r="F29" s="8">
        <v>77.989999999999995</v>
      </c>
      <c r="G29" s="9">
        <v>3.048925897691511E-2</v>
      </c>
      <c r="H29" s="8">
        <v>93.99</v>
      </c>
      <c r="I29" s="9">
        <v>2.5389459011920811E-2</v>
      </c>
      <c r="J29" s="8">
        <v>67.989999999999995</v>
      </c>
      <c r="K29" s="9">
        <v>1.8010834580590471E-2</v>
      </c>
      <c r="L29" s="8">
        <v>115.97999999999999</v>
      </c>
      <c r="M29" s="9">
        <v>2.1904013658374438E-2</v>
      </c>
      <c r="N29" s="8">
        <v>27</v>
      </c>
      <c r="O29" s="9">
        <v>6.7049594349954198E-3</v>
      </c>
      <c r="P29" s="8">
        <v>52.989999999999995</v>
      </c>
      <c r="Q29" s="9">
        <v>9.2804214456721438E-3</v>
      </c>
      <c r="R29" s="8">
        <v>33.989999999999995</v>
      </c>
      <c r="S29" s="9">
        <v>4.5008004512717831E-3</v>
      </c>
      <c r="T29" s="8">
        <v>56</v>
      </c>
      <c r="U29" s="9">
        <v>5.7477694035970783E-3</v>
      </c>
      <c r="V29" s="8">
        <v>131</v>
      </c>
      <c r="W29" s="9">
        <v>1.2478591119434406E-2</v>
      </c>
      <c r="X29" s="8">
        <v>156</v>
      </c>
      <c r="Y29" s="9">
        <v>1.1778954330879889E-2</v>
      </c>
      <c r="Z29" s="8">
        <v>180.99</v>
      </c>
      <c r="AA29" s="9">
        <v>1.9865281800750097E-2</v>
      </c>
      <c r="AB29" s="8">
        <v>225</v>
      </c>
      <c r="AC29" s="9">
        <v>1.8610668131257321E-2</v>
      </c>
      <c r="AD29" s="8">
        <v>138</v>
      </c>
      <c r="AE29" s="9">
        <v>1.5326521545979565E-2</v>
      </c>
      <c r="AF29" s="8">
        <v>194</v>
      </c>
      <c r="AG29" s="9">
        <v>1.6375453701358993E-2</v>
      </c>
      <c r="AH29" s="8">
        <v>123</v>
      </c>
      <c r="AI29" s="9">
        <v>1.3278635431285761E-2</v>
      </c>
      <c r="AJ29" s="8">
        <v>161</v>
      </c>
      <c r="AK29" s="9">
        <v>1.2944203248110629E-2</v>
      </c>
      <c r="AL29" s="8">
        <v>88</v>
      </c>
      <c r="AM29" s="9">
        <v>9.5289658906334597E-3</v>
      </c>
      <c r="AN29" s="8">
        <v>134</v>
      </c>
      <c r="AO29" s="9">
        <v>1.0612180248673478E-2</v>
      </c>
      <c r="AP29" s="8">
        <v>116</v>
      </c>
      <c r="AQ29" s="9">
        <v>1.2109823572397954E-2</v>
      </c>
      <c r="AR29" s="8">
        <v>146</v>
      </c>
      <c r="AS29" s="9">
        <v>1.1459069146848756E-2</v>
      </c>
      <c r="AT29" s="8">
        <v>114</v>
      </c>
      <c r="AU29" s="9">
        <v>1.2372476665943131E-2</v>
      </c>
      <c r="AV29" s="8">
        <v>155</v>
      </c>
      <c r="AW29" s="9">
        <v>1.2479871175523349E-2</v>
      </c>
      <c r="AX29" s="8">
        <v>139.99999999999994</v>
      </c>
      <c r="AY29" s="9">
        <v>1.6808740545083474E-2</v>
      </c>
      <c r="AZ29" s="8">
        <v>217.00000000000006</v>
      </c>
      <c r="BA29" s="9">
        <v>1.8692393832371475E-2</v>
      </c>
      <c r="BB29" s="8">
        <v>89</v>
      </c>
      <c r="BC29" s="9">
        <v>1.1962365591397833E-2</v>
      </c>
      <c r="BD29" s="8">
        <v>154.99999999999997</v>
      </c>
      <c r="BE29" s="9">
        <v>1.4684983420180047E-2</v>
      </c>
      <c r="BF29" s="8">
        <v>136</v>
      </c>
      <c r="BG29" s="9">
        <f t="shared" si="0"/>
        <v>1.7426960533059969E-2</v>
      </c>
      <c r="BH29" s="8">
        <v>187</v>
      </c>
      <c r="BI29" s="9">
        <f t="shared" si="1"/>
        <v>1.763818147519336E-2</v>
      </c>
      <c r="BJ29" s="8">
        <v>83</v>
      </c>
      <c r="BK29" s="9">
        <f t="shared" si="2"/>
        <v>1.2524520899351139E-2</v>
      </c>
      <c r="BL29" s="8">
        <v>150</v>
      </c>
      <c r="BM29" s="9">
        <f t="shared" si="3"/>
        <v>1.5786150284150705E-2</v>
      </c>
      <c r="BN29" s="8">
        <v>91</v>
      </c>
      <c r="BO29" s="9">
        <f t="shared" si="4"/>
        <v>1.101561554291248E-2</v>
      </c>
      <c r="BP29" s="8">
        <v>161</v>
      </c>
      <c r="BQ29" s="9">
        <f t="shared" si="5"/>
        <v>1.4708569340398318E-2</v>
      </c>
      <c r="BR29" s="8">
        <v>50</v>
      </c>
      <c r="BS29" s="9">
        <f t="shared" si="6"/>
        <v>7.3822530636350218E-3</v>
      </c>
      <c r="BT29" s="8">
        <v>123</v>
      </c>
      <c r="BU29" s="9">
        <f t="shared" si="7"/>
        <v>1.2702674790870599E-2</v>
      </c>
      <c r="BV29" s="8">
        <v>72</v>
      </c>
      <c r="BW29" s="9">
        <f t="shared" si="8"/>
        <v>9.33367902514908E-3</v>
      </c>
      <c r="BX29" s="8">
        <v>111</v>
      </c>
      <c r="BY29" s="9">
        <f t="shared" si="9"/>
        <v>1.0687463893703062E-2</v>
      </c>
    </row>
    <row r="30" spans="1:77" ht="13.5" thickBot="1" x14ac:dyDescent="0.25">
      <c r="A30" s="7" t="s">
        <v>42</v>
      </c>
      <c r="B30" s="8">
        <v>2</v>
      </c>
      <c r="C30" s="9">
        <v>8.6997372679345096E-4</v>
      </c>
      <c r="D30" s="8">
        <v>2</v>
      </c>
      <c r="E30" s="9">
        <v>6.1672052692601819E-4</v>
      </c>
      <c r="F30" s="8">
        <v>4</v>
      </c>
      <c r="G30" s="9">
        <v>1.5637522234601929E-3</v>
      </c>
      <c r="H30" s="8">
        <v>4</v>
      </c>
      <c r="I30" s="9">
        <v>1.080517459811504E-3</v>
      </c>
      <c r="J30" s="8">
        <v>0</v>
      </c>
      <c r="K30" s="9">
        <v>0</v>
      </c>
      <c r="L30" s="8">
        <v>2</v>
      </c>
      <c r="M30" s="9">
        <v>3.7772053213268569E-4</v>
      </c>
      <c r="N30" s="8">
        <v>3</v>
      </c>
      <c r="O30" s="9">
        <v>7.4499549277726889E-4</v>
      </c>
      <c r="P30" s="8">
        <v>4</v>
      </c>
      <c r="Q30" s="9">
        <v>7.0054134332305298E-4</v>
      </c>
      <c r="R30" s="8">
        <v>4</v>
      </c>
      <c r="S30" s="9">
        <v>5.296617183020634E-4</v>
      </c>
      <c r="T30" s="8">
        <v>5</v>
      </c>
      <c r="U30" s="9">
        <v>5.1319369674973918E-4</v>
      </c>
      <c r="V30" s="8">
        <v>1</v>
      </c>
      <c r="W30" s="9">
        <v>9.5256420759041267E-5</v>
      </c>
      <c r="X30" s="8">
        <v>2</v>
      </c>
      <c r="Y30" s="9">
        <v>1.5101223501128063E-4</v>
      </c>
      <c r="Z30" s="8">
        <v>2</v>
      </c>
      <c r="AA30" s="9">
        <v>2.1951800431791916E-4</v>
      </c>
      <c r="AB30" s="8">
        <v>3</v>
      </c>
      <c r="AC30" s="9">
        <v>2.4814224175009761E-4</v>
      </c>
      <c r="AD30" s="8">
        <v>3</v>
      </c>
      <c r="AE30" s="9">
        <v>3.3318525099955578E-4</v>
      </c>
      <c r="AF30" s="8">
        <v>5</v>
      </c>
      <c r="AG30" s="9">
        <v>4.2204777580822148E-4</v>
      </c>
      <c r="AH30" s="8">
        <v>1</v>
      </c>
      <c r="AI30" s="9">
        <v>1.0795638562020944E-4</v>
      </c>
      <c r="AJ30" s="8">
        <v>1</v>
      </c>
      <c r="AK30" s="9">
        <v>8.0398777938575332E-5</v>
      </c>
      <c r="AL30" s="8">
        <v>1</v>
      </c>
      <c r="AM30" s="9">
        <v>1.0828370330265295E-4</v>
      </c>
      <c r="AN30" s="8">
        <v>2</v>
      </c>
      <c r="AO30" s="9">
        <v>1.5839074998020116E-4</v>
      </c>
      <c r="AP30" s="8">
        <v>2</v>
      </c>
      <c r="AQ30" s="9">
        <v>2.0879006159306817E-4</v>
      </c>
      <c r="AR30" s="8">
        <v>4</v>
      </c>
      <c r="AS30" s="9">
        <v>3.1394709991366455E-4</v>
      </c>
      <c r="AT30" s="8">
        <v>0</v>
      </c>
      <c r="AU30" s="9">
        <v>0</v>
      </c>
      <c r="AV30" s="8">
        <v>1</v>
      </c>
      <c r="AW30" s="9">
        <v>8.0515297906602257E-5</v>
      </c>
      <c r="AX30" s="8">
        <v>1</v>
      </c>
      <c r="AY30" s="9">
        <v>1.20062432464882E-4</v>
      </c>
      <c r="AZ30" s="8">
        <v>1</v>
      </c>
      <c r="BA30" s="9">
        <v>8.6140063743647336E-5</v>
      </c>
      <c r="BB30" s="8">
        <v>0</v>
      </c>
      <c r="BC30" s="9">
        <v>0</v>
      </c>
      <c r="BD30" s="8">
        <v>0</v>
      </c>
      <c r="BE30" s="9">
        <v>0</v>
      </c>
      <c r="BF30" s="8">
        <v>1</v>
      </c>
      <c r="BG30" s="9">
        <f t="shared" si="0"/>
        <v>1.2813941568426448E-4</v>
      </c>
      <c r="BH30" s="8">
        <v>1</v>
      </c>
      <c r="BI30" s="9">
        <f t="shared" si="1"/>
        <v>9.4321826070552722E-5</v>
      </c>
      <c r="BJ30" s="8">
        <v>2</v>
      </c>
      <c r="BK30" s="9">
        <f t="shared" si="2"/>
        <v>3.017956843217142E-4</v>
      </c>
      <c r="BL30" s="8">
        <v>2</v>
      </c>
      <c r="BM30" s="9">
        <f t="shared" si="3"/>
        <v>2.1048200378867606E-4</v>
      </c>
      <c r="BN30" s="8">
        <v>3</v>
      </c>
      <c r="BO30" s="9">
        <f t="shared" si="4"/>
        <v>3.631521607553565E-4</v>
      </c>
      <c r="BP30" s="8">
        <v>4</v>
      </c>
      <c r="BQ30" s="9">
        <f t="shared" si="5"/>
        <v>3.6543029417138682E-4</v>
      </c>
      <c r="BR30" s="8">
        <v>2</v>
      </c>
      <c r="BS30" s="9">
        <f t="shared" si="6"/>
        <v>2.9529012254540088E-4</v>
      </c>
      <c r="BT30" s="8">
        <v>2</v>
      </c>
      <c r="BU30" s="9">
        <f t="shared" si="7"/>
        <v>2.0654755757513167E-4</v>
      </c>
      <c r="BV30" s="8">
        <v>1</v>
      </c>
      <c r="BW30" s="9">
        <f t="shared" si="8"/>
        <v>1.2963443090484831E-4</v>
      </c>
      <c r="BX30" s="8">
        <v>1</v>
      </c>
      <c r="BY30" s="9">
        <f t="shared" si="9"/>
        <v>9.6283458501829385E-5</v>
      </c>
    </row>
    <row r="31" spans="1:77" ht="13.5" thickBot="1" x14ac:dyDescent="0.25">
      <c r="A31" s="7" t="s">
        <v>43</v>
      </c>
      <c r="B31" s="8">
        <v>4</v>
      </c>
      <c r="C31" s="9">
        <v>1.7399474535869019E-3</v>
      </c>
      <c r="D31" s="8">
        <v>4</v>
      </c>
      <c r="E31" s="9">
        <v>1.2334410538520364E-3</v>
      </c>
      <c r="F31" s="8">
        <v>0</v>
      </c>
      <c r="G31" s="9">
        <v>0</v>
      </c>
      <c r="H31" s="8">
        <v>3</v>
      </c>
      <c r="I31" s="9">
        <v>8.1038809485862789E-4</v>
      </c>
      <c r="J31" s="8">
        <v>1</v>
      </c>
      <c r="K31" s="9">
        <v>2.6490417091617108E-4</v>
      </c>
      <c r="L31" s="8">
        <v>2</v>
      </c>
      <c r="M31" s="9">
        <v>3.7772053213268569E-4</v>
      </c>
      <c r="N31" s="8">
        <v>14.99</v>
      </c>
      <c r="O31" s="9">
        <v>3.7224941455770871E-3</v>
      </c>
      <c r="P31" s="8">
        <v>14.99</v>
      </c>
      <c r="Q31" s="9">
        <v>2.6252786841031413E-3</v>
      </c>
      <c r="R31" s="8">
        <v>19</v>
      </c>
      <c r="S31" s="9">
        <v>2.5158931619348015E-3</v>
      </c>
      <c r="T31" s="8">
        <v>24</v>
      </c>
      <c r="U31" s="9">
        <v>2.4633297443987477E-3</v>
      </c>
      <c r="V31" s="8">
        <v>21</v>
      </c>
      <c r="W31" s="9">
        <v>2.0003848359398668E-3</v>
      </c>
      <c r="X31" s="8">
        <v>23</v>
      </c>
      <c r="Y31" s="9">
        <v>1.7366407026297272E-3</v>
      </c>
      <c r="Z31" s="8">
        <v>40</v>
      </c>
      <c r="AA31" s="9">
        <v>4.3903600863583834E-3</v>
      </c>
      <c r="AB31" s="8">
        <v>42</v>
      </c>
      <c r="AC31" s="9">
        <v>3.473991384501367E-3</v>
      </c>
      <c r="AD31" s="8">
        <v>54</v>
      </c>
      <c r="AE31" s="9">
        <v>5.9973345179920035E-3</v>
      </c>
      <c r="AF31" s="8">
        <v>56</v>
      </c>
      <c r="AG31" s="9">
        <v>4.7269350890520806E-3</v>
      </c>
      <c r="AH31" s="8">
        <v>5</v>
      </c>
      <c r="AI31" s="9">
        <v>5.3978192810104722E-4</v>
      </c>
      <c r="AJ31" s="8">
        <v>9</v>
      </c>
      <c r="AK31" s="9">
        <v>7.2358900144717795E-4</v>
      </c>
      <c r="AL31" s="8">
        <v>12</v>
      </c>
      <c r="AM31" s="9">
        <v>1.2994044396318354E-3</v>
      </c>
      <c r="AN31" s="8">
        <v>15</v>
      </c>
      <c r="AO31" s="9">
        <v>1.1879306248515087E-3</v>
      </c>
      <c r="AP31" s="8">
        <v>60</v>
      </c>
      <c r="AQ31" s="9">
        <v>6.2637018477920449E-3</v>
      </c>
      <c r="AR31" s="8">
        <v>66</v>
      </c>
      <c r="AS31" s="9">
        <v>5.1801271485754649E-3</v>
      </c>
      <c r="AT31" s="8">
        <v>13</v>
      </c>
      <c r="AU31" s="9">
        <v>1.4108964619057955E-3</v>
      </c>
      <c r="AV31" s="8">
        <v>39</v>
      </c>
      <c r="AW31" s="9">
        <v>3.1400966183574878E-3</v>
      </c>
      <c r="AX31" s="8">
        <v>17.999999999999982</v>
      </c>
      <c r="AY31" s="9">
        <v>2.1611237843678741E-3</v>
      </c>
      <c r="AZ31" s="8">
        <v>22.999999999999979</v>
      </c>
      <c r="BA31" s="9">
        <v>1.9812214661038868E-3</v>
      </c>
      <c r="BB31" s="8">
        <v>36.000000000000036</v>
      </c>
      <c r="BC31" s="9">
        <v>4.8387096774193533E-3</v>
      </c>
      <c r="BD31" s="8">
        <v>43.00000000000005</v>
      </c>
      <c r="BE31" s="9">
        <v>4.0738986262435026E-3</v>
      </c>
      <c r="BF31" s="8">
        <v>61</v>
      </c>
      <c r="BG31" s="9">
        <f t="shared" si="0"/>
        <v>7.8165043567401341E-3</v>
      </c>
      <c r="BH31" s="8">
        <v>63</v>
      </c>
      <c r="BI31" s="9">
        <f t="shared" si="1"/>
        <v>5.9422750424448214E-3</v>
      </c>
      <c r="BJ31" s="8">
        <v>30</v>
      </c>
      <c r="BK31" s="9">
        <f t="shared" si="2"/>
        <v>4.5269352648257127E-3</v>
      </c>
      <c r="BL31" s="8">
        <v>33</v>
      </c>
      <c r="BM31" s="9">
        <f t="shared" si="3"/>
        <v>3.4729530625131552E-3</v>
      </c>
      <c r="BN31" s="8">
        <v>18</v>
      </c>
      <c r="BO31" s="9">
        <f t="shared" si="4"/>
        <v>2.1789129645321389E-3</v>
      </c>
      <c r="BP31" s="8">
        <v>21</v>
      </c>
      <c r="BQ31" s="9">
        <f t="shared" si="5"/>
        <v>1.9185090443997808E-3</v>
      </c>
      <c r="BR31" s="8">
        <v>41</v>
      </c>
      <c r="BS31" s="9">
        <f t="shared" si="6"/>
        <v>6.053447512180718E-3</v>
      </c>
      <c r="BT31" s="8">
        <v>46</v>
      </c>
      <c r="BU31" s="9">
        <f t="shared" si="7"/>
        <v>4.7505938242280287E-3</v>
      </c>
      <c r="BV31" s="8">
        <v>48</v>
      </c>
      <c r="BW31" s="9">
        <f t="shared" si="8"/>
        <v>6.22245268343272E-3</v>
      </c>
      <c r="BX31" s="8">
        <v>54</v>
      </c>
      <c r="BY31" s="9">
        <f t="shared" si="9"/>
        <v>5.1993067590987872E-3</v>
      </c>
    </row>
    <row r="32" spans="1:77" ht="13.5" thickBot="1" x14ac:dyDescent="0.25">
      <c r="A32" s="7" t="s">
        <v>44</v>
      </c>
      <c r="B32" s="8">
        <v>15</v>
      </c>
      <c r="C32" s="9">
        <v>6.524802950950882E-3</v>
      </c>
      <c r="D32" s="8">
        <v>19</v>
      </c>
      <c r="E32" s="9">
        <v>5.8588450057971732E-3</v>
      </c>
      <c r="F32" s="8">
        <v>15</v>
      </c>
      <c r="G32" s="9">
        <v>5.8640708379757234E-3</v>
      </c>
      <c r="H32" s="8">
        <v>24.989999999999995</v>
      </c>
      <c r="I32" s="9">
        <v>6.7505328301723693E-3</v>
      </c>
      <c r="J32" s="8">
        <v>22</v>
      </c>
      <c r="K32" s="9">
        <v>5.8278917601557638E-3</v>
      </c>
      <c r="L32" s="8">
        <v>32</v>
      </c>
      <c r="M32" s="9">
        <v>6.043528514122971E-3</v>
      </c>
      <c r="N32" s="8">
        <v>3</v>
      </c>
      <c r="O32" s="9">
        <v>7.4499549277726889E-4</v>
      </c>
      <c r="P32" s="8">
        <v>10</v>
      </c>
      <c r="Q32" s="9">
        <v>1.7513533583076325E-3</v>
      </c>
      <c r="R32" s="8">
        <v>19</v>
      </c>
      <c r="S32" s="9">
        <v>2.5158931619348015E-3</v>
      </c>
      <c r="T32" s="8">
        <v>24</v>
      </c>
      <c r="U32" s="9">
        <v>2.4633297443987477E-3</v>
      </c>
      <c r="V32" s="8">
        <v>63</v>
      </c>
      <c r="W32" s="9">
        <v>6.0011545078195996E-3</v>
      </c>
      <c r="X32" s="8">
        <v>75</v>
      </c>
      <c r="Y32" s="9">
        <v>5.6629588129230232E-3</v>
      </c>
      <c r="Z32" s="8">
        <v>44.989999999999995</v>
      </c>
      <c r="AA32" s="9">
        <v>4.9380575071315911E-3</v>
      </c>
      <c r="AB32" s="8">
        <v>64.989999999999995</v>
      </c>
      <c r="AC32" s="9">
        <v>5.3755880971129485E-3</v>
      </c>
      <c r="AD32" s="8">
        <v>30</v>
      </c>
      <c r="AE32" s="9">
        <v>3.3318525099955577E-3</v>
      </c>
      <c r="AF32" s="8">
        <v>43</v>
      </c>
      <c r="AG32" s="9">
        <v>3.6296108719507049E-3</v>
      </c>
      <c r="AH32" s="8">
        <v>36</v>
      </c>
      <c r="AI32" s="9">
        <v>3.8864298823275399E-3</v>
      </c>
      <c r="AJ32" s="8">
        <v>50</v>
      </c>
      <c r="AK32" s="9">
        <v>4.0199388969287663E-3</v>
      </c>
      <c r="AL32" s="8">
        <v>24</v>
      </c>
      <c r="AM32" s="9">
        <v>2.5988088792636707E-3</v>
      </c>
      <c r="AN32" s="8">
        <v>38</v>
      </c>
      <c r="AO32" s="9">
        <v>3.0094242496238222E-3</v>
      </c>
      <c r="AP32" s="8">
        <v>28</v>
      </c>
      <c r="AQ32" s="9">
        <v>2.9230608623029542E-3</v>
      </c>
      <c r="AR32" s="8">
        <v>39</v>
      </c>
      <c r="AS32" s="9">
        <v>3.0609842241582294E-3</v>
      </c>
      <c r="AT32" s="8">
        <v>30</v>
      </c>
      <c r="AU32" s="9">
        <v>3.2559149120902973E-3</v>
      </c>
      <c r="AV32" s="8">
        <v>43</v>
      </c>
      <c r="AW32" s="9">
        <v>3.4621578099838968E-3</v>
      </c>
      <c r="AX32" s="8">
        <v>21.999999999999989</v>
      </c>
      <c r="AY32" s="9">
        <v>2.6413735142274027E-3</v>
      </c>
      <c r="AZ32" s="8">
        <v>34</v>
      </c>
      <c r="BA32" s="9">
        <v>2.9287621672840092E-3</v>
      </c>
      <c r="BB32" s="8">
        <v>9</v>
      </c>
      <c r="BC32" s="9">
        <v>1.209677419354837E-3</v>
      </c>
      <c r="BD32" s="8">
        <v>26.999999999999989</v>
      </c>
      <c r="BE32" s="9">
        <v>2.5580293699668465E-3</v>
      </c>
      <c r="BF32" s="8">
        <v>23</v>
      </c>
      <c r="BG32" s="9">
        <f t="shared" si="0"/>
        <v>2.9472065607380831E-3</v>
      </c>
      <c r="BH32" s="8">
        <v>34</v>
      </c>
      <c r="BI32" s="9">
        <f t="shared" si="1"/>
        <v>3.2069420863987926E-3</v>
      </c>
      <c r="BJ32" s="8">
        <v>17</v>
      </c>
      <c r="BK32" s="9">
        <f t="shared" si="2"/>
        <v>2.5652633167345708E-3</v>
      </c>
      <c r="BL32" s="8">
        <v>36</v>
      </c>
      <c r="BM32" s="9">
        <f t="shared" si="3"/>
        <v>3.7886760681961691E-3</v>
      </c>
      <c r="BN32" s="8">
        <v>21</v>
      </c>
      <c r="BO32" s="9">
        <f t="shared" si="4"/>
        <v>2.5420651252874953E-3</v>
      </c>
      <c r="BP32" s="8">
        <v>37</v>
      </c>
      <c r="BQ32" s="9">
        <f t="shared" si="5"/>
        <v>3.3802302210853281E-3</v>
      </c>
      <c r="BR32" s="8">
        <v>16</v>
      </c>
      <c r="BS32" s="9">
        <f t="shared" si="6"/>
        <v>2.3623209803632071E-3</v>
      </c>
      <c r="BT32" s="8">
        <v>31</v>
      </c>
      <c r="BU32" s="9">
        <f t="shared" si="7"/>
        <v>3.2014871424145409E-3</v>
      </c>
      <c r="BV32" s="8">
        <v>25</v>
      </c>
      <c r="BW32" s="9">
        <f t="shared" si="8"/>
        <v>3.2408607726212083E-3</v>
      </c>
      <c r="BX32" s="8">
        <v>35</v>
      </c>
      <c r="BY32" s="9">
        <f t="shared" si="9"/>
        <v>3.3699210475640284E-3</v>
      </c>
    </row>
    <row r="33" spans="1:77" ht="13.5" thickBot="1" x14ac:dyDescent="0.25">
      <c r="A33" s="7" t="s">
        <v>45</v>
      </c>
      <c r="B33" s="8">
        <v>1</v>
      </c>
      <c r="C33" s="9">
        <v>4.3498686339672548E-4</v>
      </c>
      <c r="D33" s="8">
        <v>1</v>
      </c>
      <c r="E33" s="9">
        <v>3.0836026346300909E-4</v>
      </c>
      <c r="F33" s="8">
        <v>0</v>
      </c>
      <c r="G33" s="9">
        <v>0</v>
      </c>
      <c r="H33" s="8">
        <v>0</v>
      </c>
      <c r="I33" s="9">
        <v>0</v>
      </c>
      <c r="J33" s="8">
        <v>76</v>
      </c>
      <c r="K33" s="9">
        <v>2.0132716989629002E-2</v>
      </c>
      <c r="L33" s="8">
        <v>76</v>
      </c>
      <c r="M33" s="9">
        <v>1.4353380221042055E-2</v>
      </c>
      <c r="N33" s="8">
        <v>69</v>
      </c>
      <c r="O33" s="9">
        <v>1.7134896333877183E-2</v>
      </c>
      <c r="P33" s="8">
        <v>69</v>
      </c>
      <c r="Q33" s="9">
        <v>1.2084338172322665E-2</v>
      </c>
      <c r="R33" s="8">
        <v>118</v>
      </c>
      <c r="S33" s="9">
        <v>1.5625020689910871E-2</v>
      </c>
      <c r="T33" s="8">
        <v>125</v>
      </c>
      <c r="U33" s="9">
        <v>1.2829842418743478E-2</v>
      </c>
      <c r="V33" s="8">
        <v>36</v>
      </c>
      <c r="W33" s="9">
        <v>3.4292311473254856E-3</v>
      </c>
      <c r="X33" s="8">
        <v>38</v>
      </c>
      <c r="Y33" s="9">
        <v>2.8692324652143317E-3</v>
      </c>
      <c r="Z33" s="8">
        <v>17</v>
      </c>
      <c r="AA33" s="9">
        <v>1.865903036702313E-3</v>
      </c>
      <c r="AB33" s="8">
        <v>18</v>
      </c>
      <c r="AC33" s="9">
        <v>1.4888534505005859E-3</v>
      </c>
      <c r="AD33" s="8">
        <v>31</v>
      </c>
      <c r="AE33" s="9">
        <v>3.442914260328743E-3</v>
      </c>
      <c r="AF33" s="8">
        <v>39</v>
      </c>
      <c r="AG33" s="9">
        <v>3.2919726513041276E-3</v>
      </c>
      <c r="AH33" s="8">
        <v>30</v>
      </c>
      <c r="AI33" s="9">
        <v>3.2386915686062829E-3</v>
      </c>
      <c r="AJ33" s="8">
        <v>32</v>
      </c>
      <c r="AK33" s="9">
        <v>2.5727608940344106E-3</v>
      </c>
      <c r="AL33" s="8">
        <v>34</v>
      </c>
      <c r="AM33" s="9">
        <v>3.6816459122902003E-3</v>
      </c>
      <c r="AN33" s="8">
        <v>38</v>
      </c>
      <c r="AO33" s="9">
        <v>3.0094242496238222E-3</v>
      </c>
      <c r="AP33" s="8">
        <v>52</v>
      </c>
      <c r="AQ33" s="9">
        <v>5.4285416014197728E-3</v>
      </c>
      <c r="AR33" s="8">
        <v>59</v>
      </c>
      <c r="AS33" s="9">
        <v>4.6307197237265519E-3</v>
      </c>
      <c r="AT33" s="8">
        <v>13</v>
      </c>
      <c r="AU33" s="9">
        <v>1.4108964619057955E-3</v>
      </c>
      <c r="AV33" s="8">
        <v>21</v>
      </c>
      <c r="AW33" s="9">
        <v>1.6908212560386474E-3</v>
      </c>
      <c r="AX33" s="8">
        <v>22</v>
      </c>
      <c r="AY33" s="9">
        <v>2.641373514227404E-3</v>
      </c>
      <c r="AZ33" s="8">
        <v>27</v>
      </c>
      <c r="BA33" s="9">
        <v>2.325781721078478E-3</v>
      </c>
      <c r="BB33" s="8">
        <v>33.000000000000007</v>
      </c>
      <c r="BC33" s="9">
        <v>4.4354838709677368E-3</v>
      </c>
      <c r="BD33" s="8">
        <v>39.000000000000007</v>
      </c>
      <c r="BE33" s="9">
        <v>3.6949313121743357E-3</v>
      </c>
      <c r="BF33" s="8">
        <v>20</v>
      </c>
      <c r="BG33" s="9">
        <f t="shared" si="0"/>
        <v>2.5627883136852894E-3</v>
      </c>
      <c r="BH33" s="8">
        <v>29</v>
      </c>
      <c r="BI33" s="9">
        <f t="shared" si="1"/>
        <v>2.7353329560460288E-3</v>
      </c>
      <c r="BJ33" s="8">
        <v>8</v>
      </c>
      <c r="BK33" s="9">
        <f t="shared" si="2"/>
        <v>1.2071827372868568E-3</v>
      </c>
      <c r="BL33" s="8">
        <v>14</v>
      </c>
      <c r="BM33" s="9">
        <f t="shared" si="3"/>
        <v>1.4733740265207324E-3</v>
      </c>
      <c r="BN33" s="8">
        <v>22</v>
      </c>
      <c r="BO33" s="9">
        <f t="shared" si="4"/>
        <v>2.6631158455392811E-3</v>
      </c>
      <c r="BP33" s="8">
        <v>29</v>
      </c>
      <c r="BQ33" s="9">
        <f t="shared" si="5"/>
        <v>2.6493696327425545E-3</v>
      </c>
      <c r="BR33" s="8">
        <v>3</v>
      </c>
      <c r="BS33" s="9">
        <f t="shared" si="6"/>
        <v>4.429351838181013E-4</v>
      </c>
      <c r="BT33" s="8">
        <v>4</v>
      </c>
      <c r="BU33" s="9">
        <f t="shared" si="7"/>
        <v>4.1309511515026334E-4</v>
      </c>
      <c r="BV33" s="8">
        <v>6</v>
      </c>
      <c r="BW33" s="9">
        <f t="shared" si="8"/>
        <v>7.7780658542909E-4</v>
      </c>
      <c r="BX33" s="8">
        <v>7</v>
      </c>
      <c r="BY33" s="9">
        <f t="shared" si="9"/>
        <v>6.7398420951280574E-4</v>
      </c>
    </row>
    <row r="34" spans="1:77" ht="13.5" thickBot="1" x14ac:dyDescent="0.25">
      <c r="A34" s="7" t="s">
        <v>46</v>
      </c>
      <c r="B34" s="8">
        <v>1</v>
      </c>
      <c r="C34" s="9">
        <v>4.3498686339672548E-4</v>
      </c>
      <c r="D34" s="8">
        <v>1</v>
      </c>
      <c r="E34" s="9">
        <v>3.0836026346300909E-4</v>
      </c>
      <c r="F34" s="8">
        <v>1</v>
      </c>
      <c r="G34" s="9">
        <v>3.9093805586504823E-4</v>
      </c>
      <c r="H34" s="8">
        <v>1</v>
      </c>
      <c r="I34" s="9">
        <v>2.70129364952876E-4</v>
      </c>
      <c r="J34" s="8">
        <v>1</v>
      </c>
      <c r="K34" s="9">
        <v>2.6490417091617108E-4</v>
      </c>
      <c r="L34" s="8">
        <v>1</v>
      </c>
      <c r="M34" s="9">
        <v>1.8886026606634284E-4</v>
      </c>
      <c r="N34" s="8">
        <v>0</v>
      </c>
      <c r="O34" s="9">
        <v>0</v>
      </c>
      <c r="P34" s="8">
        <v>1</v>
      </c>
      <c r="Q34" s="9">
        <v>1.7513533583076325E-4</v>
      </c>
      <c r="R34" s="8">
        <v>0</v>
      </c>
      <c r="S34" s="9">
        <v>0</v>
      </c>
      <c r="T34" s="8">
        <v>0</v>
      </c>
      <c r="U34" s="9">
        <v>0</v>
      </c>
      <c r="V34" s="8">
        <v>1</v>
      </c>
      <c r="W34" s="9">
        <v>9.5256420759041267E-5</v>
      </c>
      <c r="X34" s="8">
        <v>1</v>
      </c>
      <c r="Y34" s="9">
        <v>7.5506117505640314E-5</v>
      </c>
      <c r="Z34" s="8">
        <v>0</v>
      </c>
      <c r="AA34" s="9">
        <v>0</v>
      </c>
      <c r="AB34" s="8">
        <v>0</v>
      </c>
      <c r="AC34" s="9">
        <v>0</v>
      </c>
      <c r="AD34" s="8">
        <v>1</v>
      </c>
      <c r="AE34" s="9">
        <v>1.1106175033318525E-4</v>
      </c>
      <c r="AF34" s="8">
        <v>1</v>
      </c>
      <c r="AG34" s="9">
        <v>8.4409555161644301E-5</v>
      </c>
      <c r="AH34" s="8">
        <v>0</v>
      </c>
      <c r="AI34" s="9">
        <v>0</v>
      </c>
      <c r="AJ34" s="8">
        <v>0</v>
      </c>
      <c r="AK34" s="9">
        <v>0</v>
      </c>
      <c r="AL34" s="8">
        <v>0</v>
      </c>
      <c r="AM34" s="9">
        <v>0</v>
      </c>
      <c r="AN34" s="8">
        <v>0</v>
      </c>
      <c r="AO34" s="9">
        <v>0</v>
      </c>
      <c r="AP34" s="8">
        <v>1</v>
      </c>
      <c r="AQ34" s="9">
        <v>1.0439503079653408E-4</v>
      </c>
      <c r="AR34" s="8">
        <v>1</v>
      </c>
      <c r="AS34" s="9">
        <v>7.8486774978416137E-5</v>
      </c>
      <c r="AT34" s="8">
        <v>0</v>
      </c>
      <c r="AU34" s="9">
        <v>0</v>
      </c>
      <c r="AV34" s="8">
        <v>0</v>
      </c>
      <c r="AW34" s="9">
        <v>0</v>
      </c>
      <c r="AX34" s="8">
        <v>2</v>
      </c>
      <c r="AY34" s="9">
        <v>2.4012486492976399E-4</v>
      </c>
      <c r="AZ34" s="8">
        <v>2</v>
      </c>
      <c r="BA34" s="9">
        <v>1.7228012748729467E-4</v>
      </c>
      <c r="BB34" s="8">
        <v>1</v>
      </c>
      <c r="BC34" s="9">
        <v>1.3440860215053744E-4</v>
      </c>
      <c r="BD34" s="8">
        <v>1</v>
      </c>
      <c r="BE34" s="9">
        <v>9.4741828517290642E-5</v>
      </c>
      <c r="BF34" s="8">
        <v>0</v>
      </c>
      <c r="BG34" s="9">
        <f t="shared" si="0"/>
        <v>0</v>
      </c>
      <c r="BH34" s="8">
        <v>0</v>
      </c>
      <c r="BI34" s="9">
        <f t="shared" si="1"/>
        <v>0</v>
      </c>
      <c r="BJ34" s="8">
        <v>0</v>
      </c>
      <c r="BK34" s="9">
        <f t="shared" si="2"/>
        <v>0</v>
      </c>
      <c r="BL34" s="8">
        <v>0</v>
      </c>
      <c r="BM34" s="9">
        <f t="shared" si="3"/>
        <v>0</v>
      </c>
      <c r="BN34" s="8">
        <v>4</v>
      </c>
      <c r="BO34" s="9">
        <f t="shared" si="4"/>
        <v>4.8420288100714201E-4</v>
      </c>
      <c r="BP34" s="8">
        <v>4</v>
      </c>
      <c r="BQ34" s="9">
        <f t="shared" si="5"/>
        <v>3.6543029417138682E-4</v>
      </c>
      <c r="BR34" s="8">
        <v>1</v>
      </c>
      <c r="BS34" s="9">
        <f t="shared" si="6"/>
        <v>1.4764506127270044E-4</v>
      </c>
      <c r="BT34" s="8">
        <v>1</v>
      </c>
      <c r="BU34" s="9">
        <f t="shared" si="7"/>
        <v>1.0327377878756583E-4</v>
      </c>
      <c r="BV34" s="8">
        <v>1</v>
      </c>
      <c r="BW34" s="9">
        <f t="shared" si="8"/>
        <v>1.2963443090484831E-4</v>
      </c>
      <c r="BX34" s="8">
        <v>1</v>
      </c>
      <c r="BY34" s="9">
        <f t="shared" si="9"/>
        <v>9.6283458501829385E-5</v>
      </c>
    </row>
    <row r="35" spans="1:77" ht="13.5" thickBot="1" x14ac:dyDescent="0.25">
      <c r="A35" s="7" t="s">
        <v>47</v>
      </c>
      <c r="B35" s="8">
        <v>0</v>
      </c>
      <c r="C35" s="9">
        <v>0</v>
      </c>
      <c r="D35" s="8">
        <v>1</v>
      </c>
      <c r="E35" s="9">
        <v>3.0836026346300909E-4</v>
      </c>
      <c r="F35" s="8">
        <v>3</v>
      </c>
      <c r="G35" s="9">
        <v>1.1728141675951447E-3</v>
      </c>
      <c r="H35" s="8">
        <v>3</v>
      </c>
      <c r="I35" s="9">
        <v>8.1038809485862789E-4</v>
      </c>
      <c r="J35" s="8">
        <v>23</v>
      </c>
      <c r="K35" s="9">
        <v>6.0927959310719346E-3</v>
      </c>
      <c r="L35" s="8">
        <v>26</v>
      </c>
      <c r="M35" s="9">
        <v>4.9103669177249136E-3</v>
      </c>
      <c r="N35" s="8">
        <v>8</v>
      </c>
      <c r="O35" s="9">
        <v>1.9866546474060502E-3</v>
      </c>
      <c r="P35" s="8">
        <v>22</v>
      </c>
      <c r="Q35" s="9">
        <v>3.8529773882767914E-3</v>
      </c>
      <c r="R35" s="8">
        <v>23</v>
      </c>
      <c r="S35" s="9">
        <v>3.045554880236865E-3</v>
      </c>
      <c r="T35" s="8">
        <v>38</v>
      </c>
      <c r="U35" s="9">
        <v>3.9002720952980175E-3</v>
      </c>
      <c r="V35" s="8">
        <v>50</v>
      </c>
      <c r="W35" s="9">
        <v>4.7628210379520638E-3</v>
      </c>
      <c r="X35" s="8">
        <v>79</v>
      </c>
      <c r="Y35" s="9">
        <v>5.9649832829455846E-3</v>
      </c>
      <c r="Z35" s="8">
        <v>65</v>
      </c>
      <c r="AA35" s="9">
        <v>7.1343351403323728E-3</v>
      </c>
      <c r="AB35" s="8">
        <v>103</v>
      </c>
      <c r="AC35" s="9">
        <v>8.5195503000866854E-3</v>
      </c>
      <c r="AD35" s="8">
        <v>45</v>
      </c>
      <c r="AE35" s="9">
        <v>4.9977787649933365E-3</v>
      </c>
      <c r="AF35" s="8">
        <v>83</v>
      </c>
      <c r="AG35" s="9">
        <v>7.0059930784164767E-3</v>
      </c>
      <c r="AH35" s="8">
        <v>23</v>
      </c>
      <c r="AI35" s="9">
        <v>2.4829968692648171E-3</v>
      </c>
      <c r="AJ35" s="8">
        <v>49</v>
      </c>
      <c r="AK35" s="9">
        <v>3.939540118990191E-3</v>
      </c>
      <c r="AL35" s="8">
        <v>31</v>
      </c>
      <c r="AM35" s="9">
        <v>3.3567948023822416E-3</v>
      </c>
      <c r="AN35" s="8">
        <v>48</v>
      </c>
      <c r="AO35" s="9">
        <v>3.8013779995248278E-3</v>
      </c>
      <c r="AP35" s="8">
        <v>27</v>
      </c>
      <c r="AQ35" s="9">
        <v>2.8186658315064203E-3</v>
      </c>
      <c r="AR35" s="8">
        <v>44</v>
      </c>
      <c r="AS35" s="9">
        <v>3.4534180990503098E-3</v>
      </c>
      <c r="AT35" s="8">
        <v>14</v>
      </c>
      <c r="AU35" s="9">
        <v>1.5194269589754721E-3</v>
      </c>
      <c r="AV35" s="8">
        <v>37</v>
      </c>
      <c r="AW35" s="9">
        <v>2.9790660225442835E-3</v>
      </c>
      <c r="AX35" s="8">
        <v>11</v>
      </c>
      <c r="AY35" s="9">
        <v>1.320686757113702E-3</v>
      </c>
      <c r="AZ35" s="8">
        <v>29</v>
      </c>
      <c r="BA35" s="9">
        <v>2.4980618485657725E-3</v>
      </c>
      <c r="BB35" s="8">
        <v>17.999999999999996</v>
      </c>
      <c r="BC35" s="9">
        <v>2.4193548387096736E-3</v>
      </c>
      <c r="BD35" s="8">
        <v>25.999999999999996</v>
      </c>
      <c r="BE35" s="9">
        <v>2.4632875414495564E-3</v>
      </c>
      <c r="BF35" s="8">
        <v>140</v>
      </c>
      <c r="BG35" s="9">
        <f t="shared" si="0"/>
        <v>1.7939518195797026E-2</v>
      </c>
      <c r="BH35" s="8">
        <v>149</v>
      </c>
      <c r="BI35" s="9">
        <f t="shared" si="1"/>
        <v>1.4053952084512357E-2</v>
      </c>
      <c r="BJ35" s="8">
        <v>188</v>
      </c>
      <c r="BK35" s="9">
        <f t="shared" si="2"/>
        <v>2.8368794326241134E-2</v>
      </c>
      <c r="BL35" s="8">
        <v>194</v>
      </c>
      <c r="BM35" s="9">
        <f t="shared" si="3"/>
        <v>2.041675436750158E-2</v>
      </c>
      <c r="BN35" s="8">
        <v>102</v>
      </c>
      <c r="BO35" s="9">
        <f t="shared" si="4"/>
        <v>1.2347173465682121E-2</v>
      </c>
      <c r="BP35" s="8">
        <v>108</v>
      </c>
      <c r="BQ35" s="9">
        <f t="shared" si="5"/>
        <v>9.8666179426274443E-3</v>
      </c>
      <c r="BR35" s="8">
        <v>64</v>
      </c>
      <c r="BS35" s="9">
        <f t="shared" si="6"/>
        <v>9.4492839214528283E-3</v>
      </c>
      <c r="BT35" s="8">
        <v>72</v>
      </c>
      <c r="BU35" s="9">
        <f t="shared" si="7"/>
        <v>7.4357120727047404E-3</v>
      </c>
      <c r="BV35" s="8">
        <v>52</v>
      </c>
      <c r="BW35" s="9">
        <f t="shared" si="8"/>
        <v>6.740990407052113E-3</v>
      </c>
      <c r="BX35" s="8">
        <v>61</v>
      </c>
      <c r="BY35" s="9">
        <f t="shared" si="9"/>
        <v>5.8732909686115926E-3</v>
      </c>
    </row>
    <row r="36" spans="1:77" ht="15" thickBot="1" x14ac:dyDescent="0.25">
      <c r="A36" s="7" t="s">
        <v>48</v>
      </c>
      <c r="B36" s="8">
        <v>249.99000000000004</v>
      </c>
      <c r="C36" s="9">
        <v>0.10874236598054743</v>
      </c>
      <c r="D36" s="8">
        <v>324.99999999999994</v>
      </c>
      <c r="E36" s="9">
        <v>0.10021708562547794</v>
      </c>
      <c r="F36" s="8">
        <v>344</v>
      </c>
      <c r="G36" s="9">
        <v>0.13448269121757658</v>
      </c>
      <c r="H36" s="8">
        <v>409</v>
      </c>
      <c r="I36" s="9">
        <v>0.11048291026572628</v>
      </c>
      <c r="J36" s="8">
        <v>407</v>
      </c>
      <c r="K36" s="9">
        <v>0.10781599756288163</v>
      </c>
      <c r="L36" s="8">
        <v>502</v>
      </c>
      <c r="M36" s="9">
        <v>9.4807853565304107E-2</v>
      </c>
      <c r="N36" s="8">
        <v>241.98000000000005</v>
      </c>
      <c r="O36" s="9">
        <v>6.0091336447414517E-2</v>
      </c>
      <c r="P36" s="8">
        <v>379.98999999999995</v>
      </c>
      <c r="Q36" s="9">
        <v>6.6549676262331714E-2</v>
      </c>
      <c r="R36" s="8">
        <v>920</v>
      </c>
      <c r="S36" s="9">
        <v>0.1218221952094746</v>
      </c>
      <c r="T36" s="8">
        <v>1045</v>
      </c>
      <c r="U36" s="9">
        <v>0.10725748262069548</v>
      </c>
      <c r="V36" s="8">
        <v>1429</v>
      </c>
      <c r="W36" s="9">
        <v>0.13612142526466997</v>
      </c>
      <c r="X36" s="8">
        <v>1645.01</v>
      </c>
      <c r="Y36" s="9">
        <v>0.12420831835795337</v>
      </c>
      <c r="Z36" s="8">
        <v>1373</v>
      </c>
      <c r="AA36" s="9">
        <v>0.15069910996425151</v>
      </c>
      <c r="AB36" s="8">
        <v>1727</v>
      </c>
      <c r="AC36" s="9">
        <v>0.14284721716747287</v>
      </c>
      <c r="AD36" s="11"/>
      <c r="AE36" s="12"/>
      <c r="AF36" s="11"/>
      <c r="AG36" s="12"/>
      <c r="AH36" s="11"/>
      <c r="AI36" s="12">
        <v>0</v>
      </c>
      <c r="AJ36" s="11"/>
      <c r="AK36" s="12">
        <v>0</v>
      </c>
      <c r="AL36" s="11"/>
      <c r="AM36" s="12">
        <v>0</v>
      </c>
      <c r="AN36" s="11"/>
      <c r="AO36" s="12">
        <v>0</v>
      </c>
      <c r="AP36" s="11"/>
      <c r="AQ36" s="12">
        <v>0</v>
      </c>
      <c r="AR36" s="11"/>
      <c r="AS36" s="12">
        <v>0</v>
      </c>
      <c r="AT36" s="11"/>
      <c r="AU36" s="12"/>
      <c r="AV36" s="11"/>
      <c r="AW36" s="12"/>
      <c r="AX36" s="11"/>
      <c r="AY36" s="12">
        <v>0</v>
      </c>
      <c r="AZ36" s="11"/>
      <c r="BA36" s="12">
        <v>0</v>
      </c>
      <c r="BB36" s="11"/>
      <c r="BC36" s="12"/>
      <c r="BD36" s="11"/>
      <c r="BE36" s="12"/>
      <c r="BF36" s="11">
        <v>0</v>
      </c>
      <c r="BG36" s="12">
        <f t="shared" si="0"/>
        <v>0</v>
      </c>
      <c r="BH36" s="11">
        <v>0</v>
      </c>
      <c r="BI36" s="12">
        <f t="shared" si="1"/>
        <v>0</v>
      </c>
      <c r="BJ36" s="11">
        <v>0</v>
      </c>
      <c r="BK36" s="12">
        <f t="shared" si="2"/>
        <v>0</v>
      </c>
      <c r="BL36" s="11">
        <v>0</v>
      </c>
      <c r="BM36" s="12">
        <f t="shared" si="3"/>
        <v>0</v>
      </c>
      <c r="BN36" s="11">
        <v>0</v>
      </c>
      <c r="BO36" s="12">
        <f t="shared" si="4"/>
        <v>0</v>
      </c>
      <c r="BP36" s="11">
        <v>0</v>
      </c>
      <c r="BQ36" s="12">
        <f t="shared" si="5"/>
        <v>0</v>
      </c>
      <c r="BR36" s="11">
        <v>0</v>
      </c>
      <c r="BS36" s="12">
        <f t="shared" si="6"/>
        <v>0</v>
      </c>
      <c r="BT36" s="11">
        <v>0</v>
      </c>
      <c r="BU36" s="12">
        <f t="shared" si="7"/>
        <v>0</v>
      </c>
      <c r="BV36" s="11">
        <v>0</v>
      </c>
      <c r="BW36" s="12">
        <f t="shared" si="8"/>
        <v>0</v>
      </c>
      <c r="BX36" s="11">
        <v>0</v>
      </c>
      <c r="BY36" s="12">
        <f t="shared" si="9"/>
        <v>0</v>
      </c>
    </row>
    <row r="37" spans="1:77" ht="13.5" thickBot="1" x14ac:dyDescent="0.25">
      <c r="A37" s="7" t="s">
        <v>49</v>
      </c>
      <c r="B37" s="8">
        <v>5</v>
      </c>
      <c r="C37" s="9">
        <v>2.1749343169836276E-3</v>
      </c>
      <c r="D37" s="8">
        <v>9</v>
      </c>
      <c r="E37" s="9">
        <v>2.7752423711670817E-3</v>
      </c>
      <c r="F37" s="8">
        <v>5</v>
      </c>
      <c r="G37" s="9">
        <v>1.9546902793252411E-3</v>
      </c>
      <c r="H37" s="8">
        <v>5</v>
      </c>
      <c r="I37" s="9">
        <v>1.3506468247643799E-3</v>
      </c>
      <c r="J37" s="8">
        <v>22</v>
      </c>
      <c r="K37" s="9">
        <v>5.8278917601557638E-3</v>
      </c>
      <c r="L37" s="8">
        <v>25</v>
      </c>
      <c r="M37" s="9">
        <v>4.7215066516585712E-3</v>
      </c>
      <c r="N37" s="8">
        <v>33</v>
      </c>
      <c r="O37" s="9">
        <v>8.1949504205499572E-3</v>
      </c>
      <c r="P37" s="8">
        <v>38</v>
      </c>
      <c r="Q37" s="9">
        <v>6.6551427615690033E-3</v>
      </c>
      <c r="R37" s="8">
        <v>13</v>
      </c>
      <c r="S37" s="9">
        <v>1.7214005844817062E-3</v>
      </c>
      <c r="T37" s="8">
        <v>16</v>
      </c>
      <c r="U37" s="9">
        <v>1.6422198295991653E-3</v>
      </c>
      <c r="V37" s="8">
        <v>62</v>
      </c>
      <c r="W37" s="9">
        <v>5.905898087060559E-3</v>
      </c>
      <c r="X37" s="8">
        <v>72</v>
      </c>
      <c r="Y37" s="9">
        <v>5.4364404604061028E-3</v>
      </c>
      <c r="Z37" s="8">
        <v>53</v>
      </c>
      <c r="AA37" s="9">
        <v>5.8172271144248579E-3</v>
      </c>
      <c r="AB37" s="8">
        <v>67</v>
      </c>
      <c r="AC37" s="9">
        <v>5.5418433990855141E-3</v>
      </c>
      <c r="AD37" s="8">
        <v>61</v>
      </c>
      <c r="AE37" s="9">
        <v>6.7747667703243006E-3</v>
      </c>
      <c r="AF37" s="8">
        <v>68</v>
      </c>
      <c r="AG37" s="9">
        <v>5.7398497509918121E-3</v>
      </c>
      <c r="AH37" s="8">
        <v>73</v>
      </c>
      <c r="AI37" s="9">
        <v>7.8808161502752893E-3</v>
      </c>
      <c r="AJ37" s="8">
        <v>85</v>
      </c>
      <c r="AK37" s="9">
        <v>6.8338961247789032E-3</v>
      </c>
      <c r="AL37" s="8">
        <v>27</v>
      </c>
      <c r="AM37" s="9">
        <v>2.9236599891716295E-3</v>
      </c>
      <c r="AN37" s="8">
        <v>37</v>
      </c>
      <c r="AO37" s="9">
        <v>2.9302288746337214E-3</v>
      </c>
      <c r="AP37" s="8">
        <v>25</v>
      </c>
      <c r="AQ37" s="9">
        <v>2.609875769913352E-3</v>
      </c>
      <c r="AR37" s="8">
        <v>35</v>
      </c>
      <c r="AS37" s="9">
        <v>2.7470371242445646E-3</v>
      </c>
      <c r="AT37" s="8">
        <v>12</v>
      </c>
      <c r="AU37" s="9">
        <v>1.302365964836119E-3</v>
      </c>
      <c r="AV37" s="8">
        <v>22</v>
      </c>
      <c r="AW37" s="9">
        <v>1.7713365539452496E-3</v>
      </c>
      <c r="AX37" s="8">
        <v>13</v>
      </c>
      <c r="AY37" s="9">
        <v>1.5608116220434661E-3</v>
      </c>
      <c r="AZ37" s="8">
        <v>19.999999999999996</v>
      </c>
      <c r="BA37" s="9">
        <v>1.7228012748729464E-3</v>
      </c>
      <c r="BB37" s="8">
        <v>16.999999999999996</v>
      </c>
      <c r="BC37" s="9">
        <v>2.2849462365591364E-3</v>
      </c>
      <c r="BD37" s="8">
        <v>28.999999999999993</v>
      </c>
      <c r="BE37" s="9">
        <v>2.747513027001428E-3</v>
      </c>
      <c r="BF37" s="8">
        <v>17</v>
      </c>
      <c r="BG37" s="9">
        <f t="shared" si="0"/>
        <v>2.1783700666324962E-3</v>
      </c>
      <c r="BH37" s="8">
        <v>36</v>
      </c>
      <c r="BI37" s="9">
        <f t="shared" si="1"/>
        <v>3.3955857385398981E-3</v>
      </c>
      <c r="BJ37" s="8">
        <v>7</v>
      </c>
      <c r="BK37" s="9">
        <f t="shared" si="2"/>
        <v>1.0562848951259998E-3</v>
      </c>
      <c r="BL37" s="8">
        <v>25</v>
      </c>
      <c r="BM37" s="9">
        <f t="shared" si="3"/>
        <v>2.6310250473584509E-3</v>
      </c>
      <c r="BN37" s="8">
        <v>20</v>
      </c>
      <c r="BO37" s="9">
        <f t="shared" si="4"/>
        <v>2.4210144050357098E-3</v>
      </c>
      <c r="BP37" s="8">
        <v>33</v>
      </c>
      <c r="BQ37" s="9">
        <f t="shared" si="5"/>
        <v>3.0147999269139413E-3</v>
      </c>
      <c r="BR37" s="8">
        <v>40</v>
      </c>
      <c r="BS37" s="9">
        <f t="shared" si="6"/>
        <v>5.9058024509080174E-3</v>
      </c>
      <c r="BT37" s="8">
        <v>59</v>
      </c>
      <c r="BU37" s="9">
        <f t="shared" si="7"/>
        <v>6.0931529484663845E-3</v>
      </c>
      <c r="BV37" s="8">
        <v>47</v>
      </c>
      <c r="BW37" s="9">
        <f t="shared" si="8"/>
        <v>6.0928182525278717E-3</v>
      </c>
      <c r="BX37" s="8">
        <v>75</v>
      </c>
      <c r="BY37" s="9">
        <f t="shared" si="9"/>
        <v>7.2212593876372043E-3</v>
      </c>
    </row>
    <row r="38" spans="1:77" ht="13.5" thickBot="1" x14ac:dyDescent="0.25">
      <c r="A38" s="7" t="s">
        <v>50</v>
      </c>
      <c r="B38" s="8">
        <v>9</v>
      </c>
      <c r="C38" s="9">
        <v>3.9148817705705295E-3</v>
      </c>
      <c r="D38" s="8">
        <v>9</v>
      </c>
      <c r="E38" s="9">
        <v>2.7752423711670817E-3</v>
      </c>
      <c r="F38" s="8">
        <v>26</v>
      </c>
      <c r="G38" s="9">
        <v>1.0164389452491254E-2</v>
      </c>
      <c r="H38" s="8">
        <v>27</v>
      </c>
      <c r="I38" s="9">
        <v>7.2934928537276515E-3</v>
      </c>
      <c r="J38" s="8">
        <v>15</v>
      </c>
      <c r="K38" s="9">
        <v>3.9735625637425664E-3</v>
      </c>
      <c r="L38" s="8">
        <v>28</v>
      </c>
      <c r="M38" s="9">
        <v>5.2880874498575994E-3</v>
      </c>
      <c r="N38" s="8">
        <v>29</v>
      </c>
      <c r="O38" s="9">
        <v>7.2016230968469323E-3</v>
      </c>
      <c r="P38" s="8">
        <v>34</v>
      </c>
      <c r="Q38" s="9">
        <v>5.9546014182459504E-3</v>
      </c>
      <c r="R38" s="8">
        <v>46</v>
      </c>
      <c r="S38" s="9">
        <v>6.0911097604737299E-3</v>
      </c>
      <c r="T38" s="8">
        <v>63</v>
      </c>
      <c r="U38" s="9">
        <v>6.4662405790467132E-3</v>
      </c>
      <c r="V38" s="8">
        <v>60</v>
      </c>
      <c r="W38" s="9">
        <v>5.715385245542476E-3</v>
      </c>
      <c r="X38" s="8">
        <v>78</v>
      </c>
      <c r="Y38" s="9">
        <v>5.8894771654399445E-3</v>
      </c>
      <c r="Z38" s="8">
        <v>72</v>
      </c>
      <c r="AA38" s="9">
        <v>7.9026481554450908E-3</v>
      </c>
      <c r="AB38" s="8">
        <v>96</v>
      </c>
      <c r="AC38" s="9">
        <v>7.9405517360031236E-3</v>
      </c>
      <c r="AD38" s="8">
        <v>85</v>
      </c>
      <c r="AE38" s="9">
        <v>9.4402487783207464E-3</v>
      </c>
      <c r="AF38" s="8">
        <v>111</v>
      </c>
      <c r="AG38" s="9">
        <v>9.3694606229425166E-3</v>
      </c>
      <c r="AH38" s="8">
        <v>19</v>
      </c>
      <c r="AI38" s="9">
        <v>2.0511713267839793E-3</v>
      </c>
      <c r="AJ38" s="8">
        <v>30</v>
      </c>
      <c r="AK38" s="9">
        <v>2.41196333815726E-3</v>
      </c>
      <c r="AL38" s="8">
        <v>11</v>
      </c>
      <c r="AM38" s="9">
        <v>1.1911207363291825E-3</v>
      </c>
      <c r="AN38" s="8">
        <v>21</v>
      </c>
      <c r="AO38" s="9">
        <v>1.6631028747921121E-3</v>
      </c>
      <c r="AP38" s="8">
        <v>23</v>
      </c>
      <c r="AQ38" s="9">
        <v>2.4010857083202838E-3</v>
      </c>
      <c r="AR38" s="8">
        <v>34</v>
      </c>
      <c r="AS38" s="9">
        <v>2.6685503492661486E-3</v>
      </c>
      <c r="AT38" s="8">
        <v>178</v>
      </c>
      <c r="AU38" s="9">
        <v>1.9318428478402431E-2</v>
      </c>
      <c r="AV38" s="8">
        <v>181</v>
      </c>
      <c r="AW38" s="9">
        <v>1.4573268921095008E-2</v>
      </c>
      <c r="AX38" s="8">
        <v>142.99999999999991</v>
      </c>
      <c r="AY38" s="9">
        <v>1.7168927842478116E-2</v>
      </c>
      <c r="AZ38" s="8">
        <v>156.99999999999994</v>
      </c>
      <c r="BA38" s="9">
        <v>1.3523990007752626E-2</v>
      </c>
      <c r="BB38" s="8">
        <v>95</v>
      </c>
      <c r="BC38" s="9">
        <v>1.2768817204301059E-2</v>
      </c>
      <c r="BD38" s="8">
        <v>97</v>
      </c>
      <c r="BE38" s="9">
        <v>9.1899573661771931E-3</v>
      </c>
      <c r="BF38" s="8">
        <v>67</v>
      </c>
      <c r="BG38" s="9">
        <f t="shared" si="0"/>
        <v>8.5853408508457206E-3</v>
      </c>
      <c r="BH38" s="8">
        <v>74</v>
      </c>
      <c r="BI38" s="9">
        <f t="shared" si="1"/>
        <v>6.9798151292209017E-3</v>
      </c>
      <c r="BJ38" s="8">
        <v>26</v>
      </c>
      <c r="BK38" s="9">
        <f t="shared" si="2"/>
        <v>3.9233438961822848E-3</v>
      </c>
      <c r="BL38" s="8">
        <v>38</v>
      </c>
      <c r="BM38" s="9">
        <f t="shared" si="3"/>
        <v>3.9991580719848452E-3</v>
      </c>
      <c r="BN38" s="8">
        <v>33</v>
      </c>
      <c r="BO38" s="9">
        <f t="shared" si="4"/>
        <v>3.9946737683089215E-3</v>
      </c>
      <c r="BP38" s="8">
        <v>39</v>
      </c>
      <c r="BQ38" s="9">
        <f t="shared" si="5"/>
        <v>3.5629453681710215E-3</v>
      </c>
      <c r="BR38" s="8">
        <v>35</v>
      </c>
      <c r="BS38" s="9">
        <f t="shared" si="6"/>
        <v>5.1675771445445148E-3</v>
      </c>
      <c r="BT38" s="8">
        <v>44</v>
      </c>
      <c r="BU38" s="9">
        <f t="shared" si="7"/>
        <v>4.5440462666528972E-3</v>
      </c>
      <c r="BV38" s="8">
        <v>37</v>
      </c>
      <c r="BW38" s="9">
        <f t="shared" si="8"/>
        <v>4.7964739434793882E-3</v>
      </c>
      <c r="BX38" s="8">
        <v>48</v>
      </c>
      <c r="BY38" s="9">
        <f t="shared" si="9"/>
        <v>4.6216060080878103E-3</v>
      </c>
    </row>
    <row r="39" spans="1:77" ht="13.5" thickBot="1" x14ac:dyDescent="0.25">
      <c r="A39" s="7" t="s">
        <v>51</v>
      </c>
      <c r="B39" s="8">
        <v>1</v>
      </c>
      <c r="C39" s="9">
        <v>4.3498686339672548E-4</v>
      </c>
      <c r="D39" s="8">
        <v>3</v>
      </c>
      <c r="E39" s="9">
        <v>9.2508079038902734E-4</v>
      </c>
      <c r="F39" s="8">
        <v>2</v>
      </c>
      <c r="G39" s="9">
        <v>7.8187611173009645E-4</v>
      </c>
      <c r="H39" s="8">
        <v>5</v>
      </c>
      <c r="I39" s="9">
        <v>1.3506468247643799E-3</v>
      </c>
      <c r="J39" s="8">
        <v>3</v>
      </c>
      <c r="K39" s="9">
        <v>7.9471251274851329E-4</v>
      </c>
      <c r="L39" s="8">
        <v>3</v>
      </c>
      <c r="M39" s="9">
        <v>5.6658079819902848E-4</v>
      </c>
      <c r="N39" s="8">
        <v>3</v>
      </c>
      <c r="O39" s="9">
        <v>7.4499549277726889E-4</v>
      </c>
      <c r="P39" s="8">
        <v>6</v>
      </c>
      <c r="Q39" s="9">
        <v>1.0508120149845795E-3</v>
      </c>
      <c r="R39" s="8">
        <v>5</v>
      </c>
      <c r="S39" s="9">
        <v>6.6207714787757928E-4</v>
      </c>
      <c r="T39" s="8">
        <v>7</v>
      </c>
      <c r="U39" s="9">
        <v>7.1847117544963479E-4</v>
      </c>
      <c r="V39" s="8">
        <v>4</v>
      </c>
      <c r="W39" s="9">
        <v>3.8102568303616507E-4</v>
      </c>
      <c r="X39" s="8">
        <v>7</v>
      </c>
      <c r="Y39" s="9">
        <v>5.2854282253948217E-4</v>
      </c>
      <c r="Z39" s="8">
        <v>4</v>
      </c>
      <c r="AA39" s="9">
        <v>4.3903600863583832E-4</v>
      </c>
      <c r="AB39" s="8">
        <v>7</v>
      </c>
      <c r="AC39" s="9">
        <v>5.7899856408356117E-4</v>
      </c>
      <c r="AD39" s="8">
        <v>8</v>
      </c>
      <c r="AE39" s="9">
        <v>8.8849400266548197E-4</v>
      </c>
      <c r="AF39" s="8">
        <v>8</v>
      </c>
      <c r="AG39" s="9">
        <v>6.7527644129315441E-4</v>
      </c>
      <c r="AH39" s="8">
        <v>4</v>
      </c>
      <c r="AI39" s="9">
        <v>4.3182554248083775E-4</v>
      </c>
      <c r="AJ39" s="8">
        <v>11</v>
      </c>
      <c r="AK39" s="9">
        <v>8.8438655732432864E-4</v>
      </c>
      <c r="AL39" s="8">
        <v>6</v>
      </c>
      <c r="AM39" s="9">
        <v>6.4970221981591769E-4</v>
      </c>
      <c r="AN39" s="8">
        <v>12</v>
      </c>
      <c r="AO39" s="9">
        <v>9.5034449988120695E-4</v>
      </c>
      <c r="AP39" s="8">
        <v>6</v>
      </c>
      <c r="AQ39" s="9">
        <v>6.2637018477920453E-4</v>
      </c>
      <c r="AR39" s="8">
        <v>8</v>
      </c>
      <c r="AS39" s="9">
        <v>6.278941998273291E-4</v>
      </c>
      <c r="AT39" s="8">
        <v>2</v>
      </c>
      <c r="AU39" s="9">
        <v>2.1706099413935315E-4</v>
      </c>
      <c r="AV39" s="8">
        <v>3</v>
      </c>
      <c r="AW39" s="9">
        <v>2.4154589371980676E-4</v>
      </c>
      <c r="AX39" s="8">
        <v>6.9999999999999982</v>
      </c>
      <c r="AY39" s="9">
        <v>8.4043702725417383E-4</v>
      </c>
      <c r="AZ39" s="8">
        <v>7.9999999999999982</v>
      </c>
      <c r="BA39" s="9">
        <v>6.8912050994917847E-4</v>
      </c>
      <c r="BB39" s="8">
        <v>2.9999999999999991</v>
      </c>
      <c r="BC39" s="9">
        <v>4.0322580645161225E-4</v>
      </c>
      <c r="BD39" s="8">
        <v>6.9999999999999973</v>
      </c>
      <c r="BE39" s="9">
        <v>6.6319279962103427E-4</v>
      </c>
      <c r="BF39" s="8">
        <v>1</v>
      </c>
      <c r="BG39" s="9">
        <f t="shared" si="0"/>
        <v>1.2813941568426448E-4</v>
      </c>
      <c r="BH39" s="8">
        <v>3</v>
      </c>
      <c r="BI39" s="9">
        <f t="shared" si="1"/>
        <v>2.8296547821165819E-4</v>
      </c>
      <c r="BJ39" s="8">
        <v>3</v>
      </c>
      <c r="BK39" s="9">
        <f t="shared" si="2"/>
        <v>4.526935264825713E-4</v>
      </c>
      <c r="BL39" s="8">
        <v>3</v>
      </c>
      <c r="BM39" s="9">
        <f t="shared" si="3"/>
        <v>3.1572300568301408E-4</v>
      </c>
      <c r="BN39" s="8">
        <v>1</v>
      </c>
      <c r="BO39" s="9">
        <f t="shared" si="4"/>
        <v>1.210507202517855E-4</v>
      </c>
      <c r="BP39" s="8">
        <v>2</v>
      </c>
      <c r="BQ39" s="9">
        <f t="shared" si="5"/>
        <v>1.8271514708569341E-4</v>
      </c>
      <c r="BR39" s="8">
        <v>4</v>
      </c>
      <c r="BS39" s="9">
        <f t="shared" si="6"/>
        <v>5.9058024509080177E-4</v>
      </c>
      <c r="BT39" s="8">
        <v>8</v>
      </c>
      <c r="BU39" s="9">
        <f t="shared" si="7"/>
        <v>8.2619023030052667E-4</v>
      </c>
      <c r="BV39" s="8">
        <v>18</v>
      </c>
      <c r="BW39" s="9">
        <f t="shared" si="8"/>
        <v>2.33341975628727E-3</v>
      </c>
      <c r="BX39" s="8">
        <v>20</v>
      </c>
      <c r="BY39" s="9">
        <f t="shared" si="9"/>
        <v>1.9256691700365878E-3</v>
      </c>
    </row>
    <row r="40" spans="1:77" ht="13.5" thickBot="1" x14ac:dyDescent="0.25">
      <c r="A40" s="7" t="s">
        <v>52</v>
      </c>
      <c r="B40" s="8">
        <v>44</v>
      </c>
      <c r="C40" s="9">
        <v>1.913942198945592E-2</v>
      </c>
      <c r="D40" s="8">
        <v>59</v>
      </c>
      <c r="E40" s="9">
        <v>1.8193255544317537E-2</v>
      </c>
      <c r="F40" s="8">
        <v>27</v>
      </c>
      <c r="G40" s="9">
        <v>1.0555327508356301E-2</v>
      </c>
      <c r="H40" s="8">
        <v>46</v>
      </c>
      <c r="I40" s="9">
        <v>1.2425950787832296E-2</v>
      </c>
      <c r="J40" s="8">
        <v>108</v>
      </c>
      <c r="K40" s="9">
        <v>2.8609650458946478E-2</v>
      </c>
      <c r="L40" s="8">
        <v>138</v>
      </c>
      <c r="M40" s="9">
        <v>2.606271671715531E-2</v>
      </c>
      <c r="N40" s="8">
        <v>79.000000000000014</v>
      </c>
      <c r="O40" s="9">
        <v>1.9618214643134752E-2</v>
      </c>
      <c r="P40" s="8">
        <v>126.01</v>
      </c>
      <c r="Q40" s="9">
        <v>2.206880366803448E-2</v>
      </c>
      <c r="R40" s="8">
        <v>170</v>
      </c>
      <c r="S40" s="9">
        <v>2.2510623027837698E-2</v>
      </c>
      <c r="T40" s="8">
        <v>233</v>
      </c>
      <c r="U40" s="9">
        <v>2.3914826268537845E-2</v>
      </c>
      <c r="V40" s="8">
        <v>337</v>
      </c>
      <c r="W40" s="9">
        <v>3.210141379579691E-2</v>
      </c>
      <c r="X40" s="8">
        <v>396</v>
      </c>
      <c r="Y40" s="9">
        <v>2.9900422532233562E-2</v>
      </c>
      <c r="Z40" s="8">
        <v>199</v>
      </c>
      <c r="AA40" s="9">
        <v>2.1842041429632957E-2</v>
      </c>
      <c r="AB40" s="8">
        <v>277</v>
      </c>
      <c r="AC40" s="9">
        <v>2.2911800321592349E-2</v>
      </c>
      <c r="AD40" s="8">
        <v>155</v>
      </c>
      <c r="AE40" s="9">
        <v>1.7214571301643715E-2</v>
      </c>
      <c r="AF40" s="8">
        <v>218</v>
      </c>
      <c r="AG40" s="9">
        <v>1.8401283025238458E-2</v>
      </c>
      <c r="AH40" s="8">
        <v>271</v>
      </c>
      <c r="AI40" s="9">
        <v>2.9256180503076757E-2</v>
      </c>
      <c r="AJ40" s="8">
        <v>337</v>
      </c>
      <c r="AK40" s="9">
        <v>2.7094388165299889E-2</v>
      </c>
      <c r="AL40" s="8">
        <v>290</v>
      </c>
      <c r="AM40" s="9">
        <v>3.1402273957769358E-2</v>
      </c>
      <c r="AN40" s="8">
        <v>396</v>
      </c>
      <c r="AO40" s="9">
        <v>3.1361368496079831E-2</v>
      </c>
      <c r="AP40" s="8">
        <v>203</v>
      </c>
      <c r="AQ40" s="9">
        <v>2.119219125169642E-2</v>
      </c>
      <c r="AR40" s="8">
        <v>278</v>
      </c>
      <c r="AS40" s="9">
        <v>2.1819323443999686E-2</v>
      </c>
      <c r="AT40" s="8">
        <v>209</v>
      </c>
      <c r="AU40" s="9">
        <v>2.2682873887562405E-2</v>
      </c>
      <c r="AV40" s="8">
        <v>292</v>
      </c>
      <c r="AW40" s="9">
        <v>2.3510466988727857E-2</v>
      </c>
      <c r="AX40" s="8">
        <v>198.00000000000009</v>
      </c>
      <c r="AY40" s="9">
        <v>2.3772361628046645E-2</v>
      </c>
      <c r="AZ40" s="8">
        <v>297.99999999999983</v>
      </c>
      <c r="BA40" s="9">
        <v>2.566973899560689E-2</v>
      </c>
      <c r="BB40" s="8">
        <v>212.00000000000023</v>
      </c>
      <c r="BC40" s="9">
        <v>2.8494623655913969E-2</v>
      </c>
      <c r="BD40" s="8">
        <v>309</v>
      </c>
      <c r="BE40" s="9">
        <v>2.927522501184281E-2</v>
      </c>
      <c r="BF40" s="8">
        <v>223</v>
      </c>
      <c r="BG40" s="9">
        <f t="shared" si="0"/>
        <v>2.8575089697590979E-2</v>
      </c>
      <c r="BH40" s="8">
        <v>309</v>
      </c>
      <c r="BI40" s="9">
        <f t="shared" si="1"/>
        <v>2.9145444255800793E-2</v>
      </c>
      <c r="BJ40" s="8">
        <v>154</v>
      </c>
      <c r="BK40" s="9">
        <f t="shared" si="2"/>
        <v>2.3238267692771993E-2</v>
      </c>
      <c r="BL40" s="8">
        <v>234</v>
      </c>
      <c r="BM40" s="9">
        <f t="shared" si="3"/>
        <v>2.46263944432751E-2</v>
      </c>
      <c r="BN40" s="8">
        <v>166</v>
      </c>
      <c r="BO40" s="9">
        <f t="shared" si="4"/>
        <v>2.0094419561796393E-2</v>
      </c>
      <c r="BP40" s="8">
        <v>252</v>
      </c>
      <c r="BQ40" s="9">
        <f t="shared" si="5"/>
        <v>2.3022108532797368E-2</v>
      </c>
      <c r="BR40" s="8">
        <v>75</v>
      </c>
      <c r="BS40" s="9">
        <f t="shared" si="6"/>
        <v>1.1073379595452532E-2</v>
      </c>
      <c r="BT40" s="8">
        <v>144</v>
      </c>
      <c r="BU40" s="9">
        <f t="shared" si="7"/>
        <v>1.4871424145409481E-2</v>
      </c>
      <c r="BV40" s="8">
        <v>118</v>
      </c>
      <c r="BW40" s="9">
        <f t="shared" si="8"/>
        <v>1.5296862846772103E-2</v>
      </c>
      <c r="BX40" s="8">
        <v>195</v>
      </c>
      <c r="BY40" s="9">
        <f t="shared" si="9"/>
        <v>1.8775274407856729E-2</v>
      </c>
    </row>
    <row r="41" spans="1:77" ht="13.5" thickBot="1" x14ac:dyDescent="0.25">
      <c r="A41" s="7" t="s">
        <v>53</v>
      </c>
      <c r="B41" s="8">
        <v>54</v>
      </c>
      <c r="C41" s="9">
        <v>2.3489290623423177E-2</v>
      </c>
      <c r="D41" s="8">
        <v>71</v>
      </c>
      <c r="E41" s="9">
        <v>2.1893578705873645E-2</v>
      </c>
      <c r="F41" s="8">
        <v>47</v>
      </c>
      <c r="G41" s="9">
        <v>1.8374088625657266E-2</v>
      </c>
      <c r="H41" s="8">
        <v>71</v>
      </c>
      <c r="I41" s="9">
        <v>1.9179184911654195E-2</v>
      </c>
      <c r="J41" s="8">
        <v>50</v>
      </c>
      <c r="K41" s="9">
        <v>1.3245208545808554E-2</v>
      </c>
      <c r="L41" s="8">
        <v>78</v>
      </c>
      <c r="M41" s="9">
        <v>1.473110075317474E-2</v>
      </c>
      <c r="N41" s="8">
        <v>85</v>
      </c>
      <c r="O41" s="9">
        <v>2.1108205628689286E-2</v>
      </c>
      <c r="P41" s="8">
        <v>116.00999999999999</v>
      </c>
      <c r="Q41" s="9">
        <v>2.0317450309726842E-2</v>
      </c>
      <c r="R41" s="8">
        <v>87.01</v>
      </c>
      <c r="S41" s="9">
        <v>1.1521466527365637E-2</v>
      </c>
      <c r="T41" s="8">
        <v>136.01</v>
      </c>
      <c r="U41" s="9">
        <v>1.3959894938986403E-2</v>
      </c>
      <c r="V41" s="8">
        <v>147.99999999999997</v>
      </c>
      <c r="W41" s="9">
        <v>1.4097950272338105E-2</v>
      </c>
      <c r="X41" s="8">
        <v>196.01</v>
      </c>
      <c r="Y41" s="9">
        <v>1.4799954092280557E-2</v>
      </c>
      <c r="Z41" s="8">
        <v>82.99</v>
      </c>
      <c r="AA41" s="9">
        <v>9.1088995891720551E-3</v>
      </c>
      <c r="AB41" s="8">
        <v>132</v>
      </c>
      <c r="AC41" s="9">
        <v>1.0918258637004297E-2</v>
      </c>
      <c r="AD41" s="8">
        <v>106</v>
      </c>
      <c r="AE41" s="9">
        <v>1.1772545535317636E-2</v>
      </c>
      <c r="AF41" s="8">
        <v>159</v>
      </c>
      <c r="AG41" s="9">
        <v>1.3421119270701443E-2</v>
      </c>
      <c r="AH41" s="8">
        <v>64</v>
      </c>
      <c r="AI41" s="9">
        <v>6.909208679693404E-3</v>
      </c>
      <c r="AJ41" s="8">
        <v>149</v>
      </c>
      <c r="AK41" s="9">
        <v>1.1979417912847725E-2</v>
      </c>
      <c r="AL41" s="8">
        <v>64</v>
      </c>
      <c r="AM41" s="9">
        <v>6.9301570113697889E-3</v>
      </c>
      <c r="AN41" s="8">
        <v>120</v>
      </c>
      <c r="AO41" s="9">
        <v>9.5034449988120693E-3</v>
      </c>
      <c r="AP41" s="8">
        <v>58</v>
      </c>
      <c r="AQ41" s="9">
        <v>6.0549117861989771E-3</v>
      </c>
      <c r="AR41" s="8">
        <v>111</v>
      </c>
      <c r="AS41" s="9">
        <v>8.7120320226041909E-3</v>
      </c>
      <c r="AT41" s="8">
        <v>59</v>
      </c>
      <c r="AU41" s="9">
        <v>6.4032993271109185E-3</v>
      </c>
      <c r="AV41" s="8">
        <v>109</v>
      </c>
      <c r="AW41" s="9">
        <v>8.7761674718196455E-3</v>
      </c>
      <c r="AX41" s="8">
        <v>39.999999999999986</v>
      </c>
      <c r="AY41" s="9">
        <v>4.802497298595278E-3</v>
      </c>
      <c r="AZ41" s="8">
        <v>96.999999999999972</v>
      </c>
      <c r="BA41" s="9">
        <v>8.3555861831337893E-3</v>
      </c>
      <c r="BB41" s="8">
        <v>39</v>
      </c>
      <c r="BC41" s="9">
        <v>5.2419354838709603E-3</v>
      </c>
      <c r="BD41" s="8">
        <v>78</v>
      </c>
      <c r="BE41" s="9">
        <v>7.3898626243486705E-3</v>
      </c>
      <c r="BF41" s="8">
        <v>174</v>
      </c>
      <c r="BG41" s="9">
        <f t="shared" si="0"/>
        <v>2.229625832906202E-2</v>
      </c>
      <c r="BH41" s="8">
        <v>217</v>
      </c>
      <c r="BI41" s="9">
        <f t="shared" si="1"/>
        <v>2.046783625730994E-2</v>
      </c>
      <c r="BJ41" s="8">
        <v>77</v>
      </c>
      <c r="BK41" s="9">
        <f t="shared" si="2"/>
        <v>1.1619133846385996E-2</v>
      </c>
      <c r="BL41" s="8">
        <v>166</v>
      </c>
      <c r="BM41" s="9">
        <f t="shared" si="3"/>
        <v>1.7470006314460114E-2</v>
      </c>
      <c r="BN41" s="8">
        <v>73</v>
      </c>
      <c r="BO41" s="9">
        <f t="shared" si="4"/>
        <v>8.836702578380342E-3</v>
      </c>
      <c r="BP41" s="8">
        <v>123</v>
      </c>
      <c r="BQ41" s="9">
        <f t="shared" si="5"/>
        <v>1.1236981545770144E-2</v>
      </c>
      <c r="BR41" s="8">
        <v>82</v>
      </c>
      <c r="BS41" s="9">
        <f t="shared" si="6"/>
        <v>1.2106895024361436E-2</v>
      </c>
      <c r="BT41" s="8">
        <v>131</v>
      </c>
      <c r="BU41" s="9">
        <f t="shared" si="7"/>
        <v>1.3528865021171125E-2</v>
      </c>
      <c r="BV41" s="8">
        <v>118</v>
      </c>
      <c r="BW41" s="9">
        <f t="shared" si="8"/>
        <v>1.5296862846772103E-2</v>
      </c>
      <c r="BX41" s="8">
        <v>166</v>
      </c>
      <c r="BY41" s="9">
        <f t="shared" si="9"/>
        <v>1.5983054111303678E-2</v>
      </c>
    </row>
    <row r="42" spans="1:77" ht="13.5" thickBot="1" x14ac:dyDescent="0.25">
      <c r="A42" s="7" t="s">
        <v>54</v>
      </c>
      <c r="B42" s="8">
        <v>13</v>
      </c>
      <c r="C42" s="9">
        <v>5.6548292241574314E-3</v>
      </c>
      <c r="D42" s="8">
        <v>16</v>
      </c>
      <c r="E42" s="9">
        <v>4.9337642154081455E-3</v>
      </c>
      <c r="F42" s="8">
        <v>16</v>
      </c>
      <c r="G42" s="9">
        <v>6.2550088938407716E-3</v>
      </c>
      <c r="H42" s="8">
        <v>21</v>
      </c>
      <c r="I42" s="9">
        <v>5.6727166640103957E-3</v>
      </c>
      <c r="J42" s="8">
        <v>32</v>
      </c>
      <c r="K42" s="9">
        <v>8.4769334693174745E-3</v>
      </c>
      <c r="L42" s="8">
        <v>40</v>
      </c>
      <c r="M42" s="9">
        <v>7.5544106426537133E-3</v>
      </c>
      <c r="N42" s="8">
        <v>30</v>
      </c>
      <c r="O42" s="9">
        <v>7.4499549277726885E-3</v>
      </c>
      <c r="P42" s="8">
        <v>41</v>
      </c>
      <c r="Q42" s="9">
        <v>7.1805487690612931E-3</v>
      </c>
      <c r="R42" s="8">
        <v>109</v>
      </c>
      <c r="S42" s="9">
        <v>1.4433281823731228E-2</v>
      </c>
      <c r="T42" s="8">
        <v>122</v>
      </c>
      <c r="U42" s="9">
        <v>1.2521926200693635E-2</v>
      </c>
      <c r="V42" s="8">
        <v>128</v>
      </c>
      <c r="W42" s="9">
        <v>1.2192821857157282E-2</v>
      </c>
      <c r="X42" s="8">
        <v>145</v>
      </c>
      <c r="Y42" s="9">
        <v>1.0948387038317846E-2</v>
      </c>
      <c r="Z42" s="8">
        <v>94</v>
      </c>
      <c r="AA42" s="9">
        <v>1.0317346202942201E-2</v>
      </c>
      <c r="AB42" s="8">
        <v>113</v>
      </c>
      <c r="AC42" s="9">
        <v>9.3466911059203444E-3</v>
      </c>
      <c r="AD42" s="8">
        <v>136</v>
      </c>
      <c r="AE42" s="9">
        <v>1.5104398045313194E-2</v>
      </c>
      <c r="AF42" s="8">
        <v>155</v>
      </c>
      <c r="AG42" s="9">
        <v>1.3083481050054866E-2</v>
      </c>
      <c r="AH42" s="8">
        <v>102</v>
      </c>
      <c r="AI42" s="9">
        <v>1.1011551333261363E-2</v>
      </c>
      <c r="AJ42" s="8">
        <v>125</v>
      </c>
      <c r="AK42" s="9">
        <v>1.0049847242321917E-2</v>
      </c>
      <c r="AL42" s="8">
        <v>106</v>
      </c>
      <c r="AM42" s="9">
        <v>1.1478072550081212E-2</v>
      </c>
      <c r="AN42" s="8">
        <v>136</v>
      </c>
      <c r="AO42" s="9">
        <v>1.0770570998653679E-2</v>
      </c>
      <c r="AP42" s="8">
        <v>147</v>
      </c>
      <c r="AQ42" s="9">
        <v>1.5346069527090511E-2</v>
      </c>
      <c r="AR42" s="8">
        <v>173</v>
      </c>
      <c r="AS42" s="9">
        <v>1.3578212071265992E-2</v>
      </c>
      <c r="AT42" s="8">
        <v>63</v>
      </c>
      <c r="AU42" s="9">
        <v>6.8374213153896248E-3</v>
      </c>
      <c r="AV42" s="8">
        <v>109</v>
      </c>
      <c r="AW42" s="9">
        <v>8.7761674718196455E-3</v>
      </c>
      <c r="AX42" s="8">
        <v>33.999999999999986</v>
      </c>
      <c r="AY42" s="9">
        <v>4.0821227038059862E-3</v>
      </c>
      <c r="AZ42" s="8">
        <v>65.000000000000028</v>
      </c>
      <c r="BA42" s="9">
        <v>5.5991041433370789E-3</v>
      </c>
      <c r="BB42" s="8">
        <v>43.000000000000007</v>
      </c>
      <c r="BC42" s="9">
        <v>5.7795698924731111E-3</v>
      </c>
      <c r="BD42" s="8">
        <v>71.999999999999986</v>
      </c>
      <c r="BE42" s="9">
        <v>6.8214116532449255E-3</v>
      </c>
      <c r="BF42" s="8">
        <v>31</v>
      </c>
      <c r="BG42" s="9">
        <f t="shared" si="0"/>
        <v>3.9723218862121991E-3</v>
      </c>
      <c r="BH42" s="8">
        <v>65</v>
      </c>
      <c r="BI42" s="9">
        <f t="shared" si="1"/>
        <v>6.1309186945859269E-3</v>
      </c>
      <c r="BJ42" s="8">
        <v>20</v>
      </c>
      <c r="BK42" s="9">
        <f t="shared" si="2"/>
        <v>3.017956843217142E-3</v>
      </c>
      <c r="BL42" s="8">
        <v>39</v>
      </c>
      <c r="BM42" s="9">
        <f t="shared" si="3"/>
        <v>4.104399073879183E-3</v>
      </c>
      <c r="BN42" s="8">
        <v>21</v>
      </c>
      <c r="BO42" s="9">
        <f t="shared" si="4"/>
        <v>2.5420651252874953E-3</v>
      </c>
      <c r="BP42" s="8">
        <v>42</v>
      </c>
      <c r="BQ42" s="9">
        <f t="shared" si="5"/>
        <v>3.8370180887995617E-3</v>
      </c>
      <c r="BR42" s="8">
        <v>51</v>
      </c>
      <c r="BS42" s="9">
        <f t="shared" si="6"/>
        <v>7.5298981249077215E-3</v>
      </c>
      <c r="BT42" s="8">
        <v>61</v>
      </c>
      <c r="BU42" s="9">
        <f t="shared" si="7"/>
        <v>6.2997005060415161E-3</v>
      </c>
      <c r="BV42" s="8">
        <v>46</v>
      </c>
      <c r="BW42" s="9">
        <f t="shared" si="8"/>
        <v>5.9631838216230235E-3</v>
      </c>
      <c r="BX42" s="8">
        <v>56</v>
      </c>
      <c r="BY42" s="9">
        <f t="shared" si="9"/>
        <v>5.3918736761024459E-3</v>
      </c>
    </row>
    <row r="43" spans="1:77" ht="15" thickBot="1" x14ac:dyDescent="0.25">
      <c r="A43" s="7" t="s">
        <v>55</v>
      </c>
      <c r="B43" s="8">
        <v>109.99</v>
      </c>
      <c r="C43" s="9">
        <v>4.7844205105005831E-2</v>
      </c>
      <c r="D43" s="8">
        <v>149.99999999999997</v>
      </c>
      <c r="E43" s="9">
        <v>4.6254039519451354E-2</v>
      </c>
      <c r="F43" s="8">
        <v>106.99</v>
      </c>
      <c r="G43" s="9">
        <v>4.1826462597001506E-2</v>
      </c>
      <c r="H43" s="8">
        <v>158</v>
      </c>
      <c r="I43" s="9">
        <v>4.2680439662554408E-2</v>
      </c>
      <c r="J43" s="8">
        <v>83</v>
      </c>
      <c r="K43" s="9">
        <v>2.1987046186042199E-2</v>
      </c>
      <c r="L43" s="8">
        <v>165</v>
      </c>
      <c r="M43" s="9">
        <v>3.1161943900946568E-2</v>
      </c>
      <c r="N43" s="8">
        <v>95</v>
      </c>
      <c r="O43" s="9">
        <v>2.3591523937946848E-2</v>
      </c>
      <c r="P43" s="8">
        <v>166</v>
      </c>
      <c r="Q43" s="9">
        <v>2.9072465747906701E-2</v>
      </c>
      <c r="R43" s="8">
        <v>160</v>
      </c>
      <c r="S43" s="9">
        <v>2.1186468732082537E-2</v>
      </c>
      <c r="T43" s="8">
        <v>246</v>
      </c>
      <c r="U43" s="9">
        <v>2.5249129880087165E-2</v>
      </c>
      <c r="V43" s="8">
        <v>340.01</v>
      </c>
      <c r="W43" s="9">
        <v>3.2388135622281621E-2</v>
      </c>
      <c r="X43" s="8">
        <v>459.01</v>
      </c>
      <c r="Y43" s="9">
        <v>3.4658062996263957E-2</v>
      </c>
      <c r="Z43" s="8">
        <v>157.01</v>
      </c>
      <c r="AA43" s="9">
        <v>1.7233260928978242E-2</v>
      </c>
      <c r="AB43" s="8">
        <v>274.99</v>
      </c>
      <c r="AC43" s="9">
        <v>2.2745545019619784E-2</v>
      </c>
      <c r="AD43" s="11"/>
      <c r="AE43" s="12"/>
      <c r="AF43" s="11"/>
      <c r="AG43" s="12"/>
      <c r="AH43" s="11"/>
      <c r="AI43" s="12">
        <v>0</v>
      </c>
      <c r="AJ43" s="11"/>
      <c r="AK43" s="12">
        <v>0</v>
      </c>
      <c r="AL43" s="11"/>
      <c r="AM43" s="12">
        <v>0</v>
      </c>
      <c r="AN43" s="11"/>
      <c r="AO43" s="12">
        <v>0</v>
      </c>
      <c r="AP43" s="11"/>
      <c r="AQ43" s="12">
        <v>0</v>
      </c>
      <c r="AR43" s="11"/>
      <c r="AS43" s="12">
        <v>0</v>
      </c>
      <c r="AT43" s="11"/>
      <c r="AU43" s="12"/>
      <c r="AV43" s="11"/>
      <c r="AW43" s="12"/>
      <c r="AX43" s="11"/>
      <c r="AY43" s="12">
        <v>0</v>
      </c>
      <c r="AZ43" s="11"/>
      <c r="BA43" s="12">
        <v>0</v>
      </c>
      <c r="BB43" s="11"/>
      <c r="BC43" s="12"/>
      <c r="BD43" s="11"/>
      <c r="BE43" s="12"/>
      <c r="BF43" s="11">
        <v>0</v>
      </c>
      <c r="BG43" s="12">
        <f t="shared" si="0"/>
        <v>0</v>
      </c>
      <c r="BH43" s="11">
        <v>0</v>
      </c>
      <c r="BI43" s="12">
        <f t="shared" si="1"/>
        <v>0</v>
      </c>
      <c r="BJ43" s="11">
        <v>0</v>
      </c>
      <c r="BK43" s="12">
        <f t="shared" si="2"/>
        <v>0</v>
      </c>
      <c r="BL43" s="11">
        <v>0</v>
      </c>
      <c r="BM43" s="12">
        <f t="shared" si="3"/>
        <v>0</v>
      </c>
      <c r="BN43" s="11">
        <v>0</v>
      </c>
      <c r="BO43" s="12">
        <f t="shared" si="4"/>
        <v>0</v>
      </c>
      <c r="BP43" s="11">
        <v>0</v>
      </c>
      <c r="BQ43" s="12">
        <f t="shared" si="5"/>
        <v>0</v>
      </c>
      <c r="BR43" s="11">
        <v>0</v>
      </c>
      <c r="BS43" s="12">
        <f t="shared" si="6"/>
        <v>0</v>
      </c>
      <c r="BT43" s="11">
        <v>0</v>
      </c>
      <c r="BU43" s="12">
        <f t="shared" si="7"/>
        <v>0</v>
      </c>
      <c r="BV43" s="11">
        <v>0</v>
      </c>
      <c r="BW43" s="12">
        <f t="shared" si="8"/>
        <v>0</v>
      </c>
      <c r="BX43" s="11">
        <v>0</v>
      </c>
      <c r="BY43" s="12">
        <f t="shared" si="9"/>
        <v>0</v>
      </c>
    </row>
    <row r="44" spans="1:77" ht="13.5" thickBot="1" x14ac:dyDescent="0.25">
      <c r="A44" s="7" t="s">
        <v>56</v>
      </c>
      <c r="B44" s="8">
        <v>0</v>
      </c>
      <c r="C44" s="9">
        <v>0</v>
      </c>
      <c r="D44" s="8">
        <v>0</v>
      </c>
      <c r="E44" s="9">
        <v>0</v>
      </c>
      <c r="F44" s="8">
        <v>0</v>
      </c>
      <c r="G44" s="9">
        <v>0</v>
      </c>
      <c r="H44" s="8">
        <v>0</v>
      </c>
      <c r="I44" s="9">
        <v>0</v>
      </c>
      <c r="J44" s="8">
        <v>3</v>
      </c>
      <c r="K44" s="9">
        <v>7.9471251274851329E-4</v>
      </c>
      <c r="L44" s="8">
        <v>3</v>
      </c>
      <c r="M44" s="9">
        <v>5.6658079819902848E-4</v>
      </c>
      <c r="N44" s="8">
        <v>2</v>
      </c>
      <c r="O44" s="9">
        <v>4.9666366185151256E-4</v>
      </c>
      <c r="P44" s="8">
        <v>2</v>
      </c>
      <c r="Q44" s="9">
        <v>3.5027067166152649E-4</v>
      </c>
      <c r="R44" s="8">
        <v>11</v>
      </c>
      <c r="S44" s="9">
        <v>1.4565697253306744E-3</v>
      </c>
      <c r="T44" s="8">
        <v>13</v>
      </c>
      <c r="U44" s="9">
        <v>1.3343036115493218E-3</v>
      </c>
      <c r="V44" s="8">
        <v>5</v>
      </c>
      <c r="W44" s="9">
        <v>4.7628210379520633E-4</v>
      </c>
      <c r="X44" s="8">
        <v>14</v>
      </c>
      <c r="Y44" s="9">
        <v>1.0570856450789643E-3</v>
      </c>
      <c r="Z44" s="8">
        <v>2</v>
      </c>
      <c r="AA44" s="9">
        <v>2.1951800431791916E-4</v>
      </c>
      <c r="AB44" s="8">
        <v>9</v>
      </c>
      <c r="AC44" s="9">
        <v>7.4442672525029294E-4</v>
      </c>
      <c r="AD44" s="8">
        <v>0</v>
      </c>
      <c r="AE44" s="9">
        <v>0</v>
      </c>
      <c r="AF44" s="8">
        <v>0</v>
      </c>
      <c r="AG44" s="9">
        <v>0</v>
      </c>
      <c r="AH44" s="8">
        <v>4</v>
      </c>
      <c r="AI44" s="9">
        <v>4.3182554248083775E-4</v>
      </c>
      <c r="AJ44" s="8">
        <v>4</v>
      </c>
      <c r="AK44" s="9">
        <v>3.2159511175430133E-4</v>
      </c>
      <c r="AL44" s="8">
        <v>4</v>
      </c>
      <c r="AM44" s="9">
        <v>4.3313481321061181E-4</v>
      </c>
      <c r="AN44" s="8">
        <v>4</v>
      </c>
      <c r="AO44" s="9">
        <v>3.1678149996040232E-4</v>
      </c>
      <c r="AP44" s="8">
        <v>25</v>
      </c>
      <c r="AQ44" s="9">
        <v>2.609875769913352E-3</v>
      </c>
      <c r="AR44" s="8">
        <v>28</v>
      </c>
      <c r="AS44" s="9">
        <v>2.1976296993956516E-3</v>
      </c>
      <c r="AT44" s="8">
        <v>1</v>
      </c>
      <c r="AU44" s="9">
        <v>1.0853049706967658E-4</v>
      </c>
      <c r="AV44" s="8">
        <v>3</v>
      </c>
      <c r="AW44" s="9">
        <v>2.4154589371980676E-4</v>
      </c>
      <c r="AX44" s="8">
        <v>2</v>
      </c>
      <c r="AY44" s="9">
        <v>2.4012486492976399E-4</v>
      </c>
      <c r="AZ44" s="8">
        <v>2</v>
      </c>
      <c r="BA44" s="9">
        <v>1.7228012748729467E-4</v>
      </c>
      <c r="BB44" s="8">
        <v>6.9999999999999991</v>
      </c>
      <c r="BC44" s="9">
        <v>9.4086021505376208E-4</v>
      </c>
      <c r="BD44" s="8">
        <v>6.9999999999999991</v>
      </c>
      <c r="BE44" s="9">
        <v>6.6319279962103448E-4</v>
      </c>
      <c r="BF44" s="8">
        <v>1</v>
      </c>
      <c r="BG44" s="9">
        <f t="shared" si="0"/>
        <v>1.2813941568426448E-4</v>
      </c>
      <c r="BH44" s="8">
        <v>1</v>
      </c>
      <c r="BI44" s="9">
        <f t="shared" si="1"/>
        <v>9.4321826070552722E-5</v>
      </c>
      <c r="BJ44" s="8">
        <v>1</v>
      </c>
      <c r="BK44" s="9">
        <f t="shared" si="2"/>
        <v>1.508978421608571E-4</v>
      </c>
      <c r="BL44" s="8">
        <v>1</v>
      </c>
      <c r="BM44" s="9">
        <f t="shared" si="3"/>
        <v>1.0524100189433803E-4</v>
      </c>
      <c r="BN44" s="8">
        <v>3</v>
      </c>
      <c r="BO44" s="9">
        <f t="shared" si="4"/>
        <v>3.631521607553565E-4</v>
      </c>
      <c r="BP44" s="8">
        <v>3</v>
      </c>
      <c r="BQ44" s="9">
        <f t="shared" si="5"/>
        <v>2.7407272062854012E-4</v>
      </c>
      <c r="BR44" s="8">
        <v>9</v>
      </c>
      <c r="BS44" s="9">
        <f t="shared" si="6"/>
        <v>1.3288055514543038E-3</v>
      </c>
      <c r="BT44" s="8">
        <v>10</v>
      </c>
      <c r="BU44" s="9">
        <f t="shared" si="7"/>
        <v>1.0327377878756583E-3</v>
      </c>
      <c r="BV44" s="8">
        <v>0</v>
      </c>
      <c r="BW44" s="9">
        <f t="shared" si="8"/>
        <v>0</v>
      </c>
      <c r="BX44" s="8">
        <v>1</v>
      </c>
      <c r="BY44" s="9">
        <f t="shared" si="9"/>
        <v>9.6283458501829385E-5</v>
      </c>
    </row>
    <row r="45" spans="1:77" ht="13.5" thickBot="1" x14ac:dyDescent="0.25">
      <c r="A45" s="7" t="s">
        <v>57</v>
      </c>
      <c r="B45" s="8">
        <v>4</v>
      </c>
      <c r="C45" s="9">
        <v>1.7399474535869019E-3</v>
      </c>
      <c r="D45" s="8">
        <v>5</v>
      </c>
      <c r="E45" s="9">
        <v>1.5418013173150455E-3</v>
      </c>
      <c r="F45" s="8">
        <v>2</v>
      </c>
      <c r="G45" s="9">
        <v>7.8187611173009645E-4</v>
      </c>
      <c r="H45" s="8">
        <v>2</v>
      </c>
      <c r="I45" s="9">
        <v>5.40258729905752E-4</v>
      </c>
      <c r="J45" s="8">
        <v>2</v>
      </c>
      <c r="K45" s="9">
        <v>5.2980834183234216E-4</v>
      </c>
      <c r="L45" s="8">
        <v>2</v>
      </c>
      <c r="M45" s="9">
        <v>3.7772053213268569E-4</v>
      </c>
      <c r="N45" s="8">
        <v>0</v>
      </c>
      <c r="O45" s="9">
        <v>0</v>
      </c>
      <c r="P45" s="8">
        <v>0</v>
      </c>
      <c r="Q45" s="9">
        <v>0</v>
      </c>
      <c r="R45" s="8">
        <v>9</v>
      </c>
      <c r="S45" s="9">
        <v>1.1917388661796427E-3</v>
      </c>
      <c r="T45" s="8">
        <v>9</v>
      </c>
      <c r="U45" s="9">
        <v>9.237486541495305E-4</v>
      </c>
      <c r="V45" s="8">
        <v>1</v>
      </c>
      <c r="W45" s="9">
        <v>9.5256420759041267E-5</v>
      </c>
      <c r="X45" s="8">
        <v>1</v>
      </c>
      <c r="Y45" s="9">
        <v>7.5506117505640314E-5</v>
      </c>
      <c r="Z45" s="8">
        <v>5</v>
      </c>
      <c r="AA45" s="9">
        <v>5.4879501079479792E-4</v>
      </c>
      <c r="AB45" s="8">
        <v>5</v>
      </c>
      <c r="AC45" s="9">
        <v>4.1357040291682939E-4</v>
      </c>
      <c r="AD45" s="8">
        <v>0</v>
      </c>
      <c r="AE45" s="9">
        <v>0</v>
      </c>
      <c r="AF45" s="8">
        <v>0</v>
      </c>
      <c r="AG45" s="9">
        <v>0</v>
      </c>
      <c r="AH45" s="8">
        <v>1</v>
      </c>
      <c r="AI45" s="9">
        <v>1.0795638562020944E-4</v>
      </c>
      <c r="AJ45" s="8">
        <v>1</v>
      </c>
      <c r="AK45" s="9">
        <v>8.0398777938575332E-5</v>
      </c>
      <c r="AL45" s="8">
        <v>0</v>
      </c>
      <c r="AM45" s="9">
        <v>0</v>
      </c>
      <c r="AN45" s="8">
        <v>2</v>
      </c>
      <c r="AO45" s="9">
        <v>1.5839074998020116E-4</v>
      </c>
      <c r="AP45" s="8">
        <v>0</v>
      </c>
      <c r="AQ45" s="9">
        <v>0</v>
      </c>
      <c r="AR45" s="8">
        <v>1</v>
      </c>
      <c r="AS45" s="9">
        <v>7.8486774978416137E-5</v>
      </c>
      <c r="AT45" s="8">
        <v>1</v>
      </c>
      <c r="AU45" s="9">
        <v>1.0853049706967658E-4</v>
      </c>
      <c r="AV45" s="8">
        <v>1</v>
      </c>
      <c r="AW45" s="9">
        <v>8.0515297906602257E-5</v>
      </c>
      <c r="AX45" s="8">
        <v>0</v>
      </c>
      <c r="AY45" s="9">
        <v>0</v>
      </c>
      <c r="AZ45" s="8"/>
      <c r="BA45" s="9">
        <v>0</v>
      </c>
      <c r="BB45" s="8">
        <v>0</v>
      </c>
      <c r="BC45" s="9">
        <v>0</v>
      </c>
      <c r="BD45" s="8">
        <v>0</v>
      </c>
      <c r="BE45" s="9">
        <v>0</v>
      </c>
      <c r="BF45" s="8">
        <v>0</v>
      </c>
      <c r="BG45" s="9">
        <f t="shared" si="0"/>
        <v>0</v>
      </c>
      <c r="BH45" s="8">
        <v>0</v>
      </c>
      <c r="BI45" s="9">
        <f t="shared" si="1"/>
        <v>0</v>
      </c>
      <c r="BJ45" s="8">
        <v>1</v>
      </c>
      <c r="BK45" s="9">
        <f t="shared" si="2"/>
        <v>1.508978421608571E-4</v>
      </c>
      <c r="BL45" s="8">
        <v>1</v>
      </c>
      <c r="BM45" s="9">
        <f t="shared" si="3"/>
        <v>1.0524100189433803E-4</v>
      </c>
      <c r="BN45" s="8">
        <v>4</v>
      </c>
      <c r="BO45" s="9">
        <f t="shared" si="4"/>
        <v>4.8420288100714201E-4</v>
      </c>
      <c r="BP45" s="8">
        <v>4</v>
      </c>
      <c r="BQ45" s="9">
        <f t="shared" si="5"/>
        <v>3.6543029417138682E-4</v>
      </c>
      <c r="BR45" s="8">
        <v>2</v>
      </c>
      <c r="BS45" s="9">
        <f t="shared" si="6"/>
        <v>2.9529012254540088E-4</v>
      </c>
      <c r="BT45" s="8">
        <v>2</v>
      </c>
      <c r="BU45" s="9">
        <f t="shared" si="7"/>
        <v>2.0654755757513167E-4</v>
      </c>
      <c r="BV45" s="8">
        <v>1</v>
      </c>
      <c r="BW45" s="9">
        <f t="shared" si="8"/>
        <v>1.2963443090484831E-4</v>
      </c>
      <c r="BX45" s="8">
        <v>2</v>
      </c>
      <c r="BY45" s="9">
        <f t="shared" si="9"/>
        <v>1.9256691700365877E-4</v>
      </c>
    </row>
    <row r="46" spans="1:77" ht="13.5" thickBot="1" x14ac:dyDescent="0.25">
      <c r="A46" s="7" t="s">
        <v>58</v>
      </c>
      <c r="B46" s="8">
        <v>42</v>
      </c>
      <c r="C46" s="9">
        <v>1.8269448262662472E-2</v>
      </c>
      <c r="D46" s="8">
        <v>56</v>
      </c>
      <c r="E46" s="9">
        <v>1.7268174753928511E-2</v>
      </c>
      <c r="F46" s="8">
        <v>49</v>
      </c>
      <c r="G46" s="9">
        <v>1.9155964737387364E-2</v>
      </c>
      <c r="H46" s="8">
        <v>72</v>
      </c>
      <c r="I46" s="9">
        <v>1.9449314276607069E-2</v>
      </c>
      <c r="J46" s="8">
        <v>41</v>
      </c>
      <c r="K46" s="9">
        <v>1.0861071007563014E-2</v>
      </c>
      <c r="L46" s="8">
        <v>78</v>
      </c>
      <c r="M46" s="9">
        <v>1.473110075317474E-2</v>
      </c>
      <c r="N46" s="8">
        <v>62</v>
      </c>
      <c r="O46" s="9">
        <v>1.5396573517396891E-2</v>
      </c>
      <c r="P46" s="8">
        <v>86.000000000000014</v>
      </c>
      <c r="Q46" s="9">
        <v>1.5061638881445643E-2</v>
      </c>
      <c r="R46" s="8">
        <v>33</v>
      </c>
      <c r="S46" s="9">
        <v>4.3697091759920233E-3</v>
      </c>
      <c r="T46" s="8">
        <v>47</v>
      </c>
      <c r="U46" s="9">
        <v>4.8240207494475483E-3</v>
      </c>
      <c r="V46" s="8">
        <v>51</v>
      </c>
      <c r="W46" s="9">
        <v>4.8580774587111044E-3</v>
      </c>
      <c r="X46" s="8">
        <v>66</v>
      </c>
      <c r="Y46" s="9">
        <v>4.9834037553722604E-3</v>
      </c>
      <c r="Z46" s="8">
        <v>55</v>
      </c>
      <c r="AA46" s="9">
        <v>6.0367451187427774E-3</v>
      </c>
      <c r="AB46" s="8">
        <v>73</v>
      </c>
      <c r="AC46" s="9">
        <v>6.0381278825857093E-3</v>
      </c>
      <c r="AD46" s="8">
        <v>65</v>
      </c>
      <c r="AE46" s="9">
        <v>7.219013771657041E-3</v>
      </c>
      <c r="AF46" s="8">
        <v>100</v>
      </c>
      <c r="AG46" s="9">
        <v>8.4409555161644306E-3</v>
      </c>
      <c r="AH46" s="8">
        <v>30</v>
      </c>
      <c r="AI46" s="9">
        <v>3.2386915686062829E-3</v>
      </c>
      <c r="AJ46" s="8">
        <v>57</v>
      </c>
      <c r="AK46" s="9">
        <v>4.5827303424987942E-3</v>
      </c>
      <c r="AL46" s="8">
        <v>58</v>
      </c>
      <c r="AM46" s="9">
        <v>6.2804547915538715E-3</v>
      </c>
      <c r="AN46" s="8">
        <v>73</v>
      </c>
      <c r="AO46" s="9">
        <v>5.7812623742773423E-3</v>
      </c>
      <c r="AP46" s="8">
        <v>62</v>
      </c>
      <c r="AQ46" s="9">
        <v>6.4724919093851136E-3</v>
      </c>
      <c r="AR46" s="8">
        <v>88</v>
      </c>
      <c r="AS46" s="9">
        <v>6.9068361981006196E-3</v>
      </c>
      <c r="AT46" s="8">
        <v>33</v>
      </c>
      <c r="AU46" s="9">
        <v>3.581506403299327E-3</v>
      </c>
      <c r="AV46" s="8">
        <v>59</v>
      </c>
      <c r="AW46" s="9">
        <v>4.7504025764895331E-3</v>
      </c>
      <c r="AX46" s="8">
        <v>37</v>
      </c>
      <c r="AY46" s="9">
        <v>4.4423100012006339E-3</v>
      </c>
      <c r="AZ46" s="8">
        <v>66</v>
      </c>
      <c r="BA46" s="9">
        <v>5.685244207080724E-3</v>
      </c>
      <c r="BB46" s="8">
        <v>69.999999999999986</v>
      </c>
      <c r="BC46" s="9">
        <v>9.4086021505376191E-3</v>
      </c>
      <c r="BD46" s="8">
        <v>107</v>
      </c>
      <c r="BE46" s="9">
        <v>1.0137375651350099E-2</v>
      </c>
      <c r="BF46" s="8">
        <v>48</v>
      </c>
      <c r="BG46" s="9">
        <f t="shared" si="0"/>
        <v>6.1506919528446953E-3</v>
      </c>
      <c r="BH46" s="8">
        <v>76</v>
      </c>
      <c r="BI46" s="9">
        <f t="shared" si="1"/>
        <v>7.1684587813620072E-3</v>
      </c>
      <c r="BJ46" s="8">
        <v>47</v>
      </c>
      <c r="BK46" s="9">
        <f t="shared" si="2"/>
        <v>7.0921985815602835E-3</v>
      </c>
      <c r="BL46" s="8">
        <v>76</v>
      </c>
      <c r="BM46" s="9">
        <f t="shared" si="3"/>
        <v>7.9983161439696904E-3</v>
      </c>
      <c r="BN46" s="8">
        <v>60</v>
      </c>
      <c r="BO46" s="9">
        <f t="shared" si="4"/>
        <v>7.2630432151071303E-3</v>
      </c>
      <c r="BP46" s="8">
        <v>93</v>
      </c>
      <c r="BQ46" s="9">
        <f t="shared" si="5"/>
        <v>8.4962543394847441E-3</v>
      </c>
      <c r="BR46" s="8">
        <v>142</v>
      </c>
      <c r="BS46" s="9">
        <f t="shared" si="6"/>
        <v>2.096559870072346E-2</v>
      </c>
      <c r="BT46" s="8">
        <v>172</v>
      </c>
      <c r="BU46" s="9">
        <f t="shared" si="7"/>
        <v>1.7763089951461326E-2</v>
      </c>
      <c r="BV46" s="8">
        <v>77</v>
      </c>
      <c r="BW46" s="9">
        <f t="shared" si="8"/>
        <v>9.9818511796733213E-3</v>
      </c>
      <c r="BX46" s="8">
        <v>106</v>
      </c>
      <c r="BY46" s="9">
        <f t="shared" si="9"/>
        <v>1.0206046601193916E-2</v>
      </c>
    </row>
    <row r="47" spans="1:77" ht="15" thickBot="1" x14ac:dyDescent="0.25">
      <c r="A47" s="7" t="s">
        <v>59</v>
      </c>
      <c r="B47" s="8">
        <v>22</v>
      </c>
      <c r="C47" s="9">
        <v>9.5697109947279601E-3</v>
      </c>
      <c r="D47" s="8">
        <v>31</v>
      </c>
      <c r="E47" s="9">
        <v>9.5591681673532821E-3</v>
      </c>
      <c r="F47" s="8">
        <v>40</v>
      </c>
      <c r="G47" s="9">
        <v>1.5637522234601929E-2</v>
      </c>
      <c r="H47" s="8">
        <v>51</v>
      </c>
      <c r="I47" s="9">
        <v>1.3776597612596675E-2</v>
      </c>
      <c r="J47" s="8">
        <v>34</v>
      </c>
      <c r="K47" s="9">
        <v>9.0067418111498179E-3</v>
      </c>
      <c r="L47" s="8">
        <v>43</v>
      </c>
      <c r="M47" s="9">
        <v>8.1209914408527425E-3</v>
      </c>
      <c r="N47" s="8">
        <v>28</v>
      </c>
      <c r="O47" s="9">
        <v>6.953291265921176E-3</v>
      </c>
      <c r="P47" s="8">
        <v>48</v>
      </c>
      <c r="Q47" s="9">
        <v>8.4064961198766358E-3</v>
      </c>
      <c r="R47" s="8">
        <v>67</v>
      </c>
      <c r="S47" s="9">
        <v>8.8718337815595627E-3</v>
      </c>
      <c r="T47" s="8">
        <v>99</v>
      </c>
      <c r="U47" s="9">
        <v>1.0161235195644835E-2</v>
      </c>
      <c r="V47" s="8">
        <v>157.99</v>
      </c>
      <c r="W47" s="9">
        <v>1.5049561915720931E-2</v>
      </c>
      <c r="X47" s="8">
        <v>205.99</v>
      </c>
      <c r="Y47" s="9">
        <v>1.5553505144986849E-2</v>
      </c>
      <c r="Z47" s="8">
        <v>76</v>
      </c>
      <c r="AA47" s="9">
        <v>8.3416841640809279E-3</v>
      </c>
      <c r="AB47" s="8">
        <v>153</v>
      </c>
      <c r="AC47" s="9">
        <v>1.2655254329254979E-2</v>
      </c>
      <c r="AD47" s="11"/>
      <c r="AE47" s="12"/>
      <c r="AF47" s="11"/>
      <c r="AG47" s="12"/>
      <c r="AH47" s="11"/>
      <c r="AI47" s="12">
        <v>0</v>
      </c>
      <c r="AJ47" s="11"/>
      <c r="AK47" s="12">
        <v>0</v>
      </c>
      <c r="AL47" s="11"/>
      <c r="AM47" s="12">
        <v>0</v>
      </c>
      <c r="AN47" s="11"/>
      <c r="AO47" s="12">
        <v>0</v>
      </c>
      <c r="AP47" s="11"/>
      <c r="AQ47" s="12">
        <v>0</v>
      </c>
      <c r="AR47" s="11"/>
      <c r="AS47" s="12">
        <v>0</v>
      </c>
      <c r="AT47" s="11"/>
      <c r="AU47" s="12"/>
      <c r="AV47" s="11"/>
      <c r="AW47" s="12"/>
      <c r="AX47" s="11"/>
      <c r="AY47" s="12">
        <v>0</v>
      </c>
      <c r="AZ47" s="11"/>
      <c r="BA47" s="12">
        <v>0</v>
      </c>
      <c r="BB47" s="11"/>
      <c r="BC47" s="12"/>
      <c r="BD47" s="11"/>
      <c r="BE47" s="12"/>
      <c r="BF47" s="11">
        <v>0</v>
      </c>
      <c r="BG47" s="12">
        <f t="shared" si="0"/>
        <v>0</v>
      </c>
      <c r="BH47" s="11">
        <v>0</v>
      </c>
      <c r="BI47" s="12">
        <f t="shared" si="1"/>
        <v>0</v>
      </c>
      <c r="BJ47" s="11">
        <v>0</v>
      </c>
      <c r="BK47" s="12">
        <f t="shared" si="2"/>
        <v>0</v>
      </c>
      <c r="BL47" s="11">
        <v>0</v>
      </c>
      <c r="BM47" s="12">
        <f t="shared" si="3"/>
        <v>0</v>
      </c>
      <c r="BN47" s="11">
        <v>0</v>
      </c>
      <c r="BO47" s="12">
        <f t="shared" si="4"/>
        <v>0</v>
      </c>
      <c r="BP47" s="11">
        <v>0</v>
      </c>
      <c r="BQ47" s="12">
        <f t="shared" si="5"/>
        <v>0</v>
      </c>
      <c r="BR47" s="11">
        <v>0</v>
      </c>
      <c r="BS47" s="12">
        <f t="shared" si="6"/>
        <v>0</v>
      </c>
      <c r="BT47" s="11">
        <v>0</v>
      </c>
      <c r="BU47" s="12">
        <f t="shared" si="7"/>
        <v>0</v>
      </c>
      <c r="BV47" s="11">
        <v>0</v>
      </c>
      <c r="BW47" s="12">
        <f t="shared" si="8"/>
        <v>0</v>
      </c>
      <c r="BX47" s="11">
        <v>0</v>
      </c>
      <c r="BY47" s="12">
        <f t="shared" si="9"/>
        <v>0</v>
      </c>
    </row>
    <row r="48" spans="1:77" ht="13.5" thickBot="1" x14ac:dyDescent="0.25">
      <c r="A48" s="7" t="s">
        <v>60</v>
      </c>
      <c r="B48" s="8">
        <v>26</v>
      </c>
      <c r="C48" s="9">
        <v>1.1309658448314863E-2</v>
      </c>
      <c r="D48" s="8">
        <v>44.989999999999995</v>
      </c>
      <c r="E48" s="9">
        <v>1.3873128253200778E-2</v>
      </c>
      <c r="F48" s="8">
        <v>26</v>
      </c>
      <c r="G48" s="9">
        <v>1.0164389452491254E-2</v>
      </c>
      <c r="H48" s="8">
        <v>50.989999999999995</v>
      </c>
      <c r="I48" s="9">
        <v>1.3773896318947145E-2</v>
      </c>
      <c r="J48" s="8">
        <v>114</v>
      </c>
      <c r="K48" s="9">
        <v>3.0199075484443505E-2</v>
      </c>
      <c r="L48" s="8">
        <v>138</v>
      </c>
      <c r="M48" s="9">
        <v>2.606271671715531E-2</v>
      </c>
      <c r="N48" s="8">
        <v>207</v>
      </c>
      <c r="O48" s="9">
        <v>5.1404689001631552E-2</v>
      </c>
      <c r="P48" s="8">
        <v>290</v>
      </c>
      <c r="Q48" s="9">
        <v>5.0789247390921347E-2</v>
      </c>
      <c r="R48" s="8">
        <v>258.01</v>
      </c>
      <c r="S48" s="9">
        <v>3.4164504984778847E-2</v>
      </c>
      <c r="T48" s="8">
        <v>406</v>
      </c>
      <c r="U48" s="9">
        <v>4.1671328176078819E-2</v>
      </c>
      <c r="V48" s="8">
        <v>463.99</v>
      </c>
      <c r="W48" s="9">
        <v>4.4198026667987556E-2</v>
      </c>
      <c r="X48" s="8">
        <v>600</v>
      </c>
      <c r="Y48" s="9">
        <v>4.5303670503384186E-2</v>
      </c>
      <c r="Z48" s="8">
        <v>502</v>
      </c>
      <c r="AA48" s="9">
        <v>5.5099019083797711E-2</v>
      </c>
      <c r="AB48" s="8">
        <v>683.00000000000011</v>
      </c>
      <c r="AC48" s="9">
        <v>5.6493717038438904E-2</v>
      </c>
      <c r="AD48" s="8">
        <v>493</v>
      </c>
      <c r="AE48" s="9">
        <v>5.4753442914260327E-2</v>
      </c>
      <c r="AF48" s="8">
        <v>530</v>
      </c>
      <c r="AG48" s="9">
        <v>4.4737064235671475E-2</v>
      </c>
      <c r="AH48" s="8">
        <v>459</v>
      </c>
      <c r="AI48" s="9">
        <v>4.9551980999676129E-2</v>
      </c>
      <c r="AJ48" s="8">
        <v>515</v>
      </c>
      <c r="AK48" s="9">
        <v>4.1405370638366294E-2</v>
      </c>
      <c r="AL48" s="8">
        <v>516</v>
      </c>
      <c r="AM48" s="9">
        <v>5.5874390904168923E-2</v>
      </c>
      <c r="AN48" s="8">
        <v>596</v>
      </c>
      <c r="AO48" s="9">
        <v>4.7200443494099943E-2</v>
      </c>
      <c r="AP48" s="8">
        <v>395</v>
      </c>
      <c r="AQ48" s="9">
        <v>4.1236037164630965E-2</v>
      </c>
      <c r="AR48" s="8">
        <v>455</v>
      </c>
      <c r="AS48" s="9">
        <v>3.5711482615179341E-2</v>
      </c>
      <c r="AT48" s="8">
        <v>310</v>
      </c>
      <c r="AU48" s="9">
        <v>3.3644454091599739E-2</v>
      </c>
      <c r="AV48" s="8">
        <v>390</v>
      </c>
      <c r="AW48" s="9">
        <v>3.140096618357488E-2</v>
      </c>
      <c r="AX48" s="8">
        <v>321</v>
      </c>
      <c r="AY48" s="9">
        <v>3.8540040821227126E-2</v>
      </c>
      <c r="AZ48" s="8">
        <v>371.99999999999994</v>
      </c>
      <c r="BA48" s="9">
        <v>3.2044103712636801E-2</v>
      </c>
      <c r="BB48" s="8">
        <v>440.99999999999994</v>
      </c>
      <c r="BC48" s="9">
        <v>5.9274193548387012E-2</v>
      </c>
      <c r="BD48" s="8">
        <v>493.99999999999989</v>
      </c>
      <c r="BE48" s="9">
        <v>4.6802463287541569E-2</v>
      </c>
      <c r="BF48" s="8">
        <v>532</v>
      </c>
      <c r="BG48" s="9">
        <f t="shared" si="0"/>
        <v>6.8170169144028708E-2</v>
      </c>
      <c r="BH48" s="8">
        <v>632</v>
      </c>
      <c r="BI48" s="9">
        <f t="shared" si="1"/>
        <v>5.9611394076589323E-2</v>
      </c>
      <c r="BJ48" s="8">
        <v>290</v>
      </c>
      <c r="BK48" s="9">
        <f t="shared" si="2"/>
        <v>4.3760374226648559E-2</v>
      </c>
      <c r="BL48" s="8">
        <v>412</v>
      </c>
      <c r="BM48" s="9">
        <f t="shared" si="3"/>
        <v>4.3359292780467268E-2</v>
      </c>
      <c r="BN48" s="8">
        <v>415</v>
      </c>
      <c r="BO48" s="9">
        <f t="shared" si="4"/>
        <v>5.0236048904490981E-2</v>
      </c>
      <c r="BP48" s="8">
        <v>543</v>
      </c>
      <c r="BQ48" s="9">
        <f t="shared" si="5"/>
        <v>4.9607162433765756E-2</v>
      </c>
      <c r="BR48" s="8">
        <v>307</v>
      </c>
      <c r="BS48" s="9">
        <f t="shared" si="6"/>
        <v>4.5327033810719029E-2</v>
      </c>
      <c r="BT48" s="8">
        <v>396</v>
      </c>
      <c r="BU48" s="9">
        <f t="shared" si="7"/>
        <v>4.0896416399876075E-2</v>
      </c>
      <c r="BV48" s="8">
        <v>430</v>
      </c>
      <c r="BW48" s="9">
        <f t="shared" si="8"/>
        <v>5.5742805289084783E-2</v>
      </c>
      <c r="BX48" s="8">
        <v>487</v>
      </c>
      <c r="BY48" s="9">
        <f t="shared" si="9"/>
        <v>4.6890044290390911E-2</v>
      </c>
    </row>
    <row r="49" spans="1:77" ht="13.5" thickBot="1" x14ac:dyDescent="0.25">
      <c r="A49" s="7" t="s">
        <v>61</v>
      </c>
      <c r="B49" s="8">
        <v>12</v>
      </c>
      <c r="C49" s="9">
        <v>5.2198423607607057E-3</v>
      </c>
      <c r="D49" s="8">
        <v>17</v>
      </c>
      <c r="E49" s="9">
        <v>5.2421244788711545E-3</v>
      </c>
      <c r="F49" s="8">
        <v>6</v>
      </c>
      <c r="G49" s="9">
        <v>2.3456283351902894E-3</v>
      </c>
      <c r="H49" s="8">
        <v>9</v>
      </c>
      <c r="I49" s="9">
        <v>2.4311642845758837E-3</v>
      </c>
      <c r="J49" s="8">
        <v>4</v>
      </c>
      <c r="K49" s="9">
        <v>1.0596166836646843E-3</v>
      </c>
      <c r="L49" s="8">
        <v>8</v>
      </c>
      <c r="M49" s="9">
        <v>1.5108821285307428E-3</v>
      </c>
      <c r="N49" s="8">
        <v>3</v>
      </c>
      <c r="O49" s="9">
        <v>7.4499549277726889E-4</v>
      </c>
      <c r="P49" s="8">
        <v>5</v>
      </c>
      <c r="Q49" s="9">
        <v>8.7567667915381623E-4</v>
      </c>
      <c r="R49" s="8">
        <v>11</v>
      </c>
      <c r="S49" s="9">
        <v>1.4565697253306744E-3</v>
      </c>
      <c r="T49" s="8">
        <v>14</v>
      </c>
      <c r="U49" s="9">
        <v>1.4369423508992696E-3</v>
      </c>
      <c r="V49" s="8">
        <v>13</v>
      </c>
      <c r="W49" s="9">
        <v>1.2383334698675365E-3</v>
      </c>
      <c r="X49" s="8">
        <v>17</v>
      </c>
      <c r="Y49" s="9">
        <v>1.2836039975958854E-3</v>
      </c>
      <c r="Z49" s="8">
        <v>4</v>
      </c>
      <c r="AA49" s="9">
        <v>4.3903600863583832E-4</v>
      </c>
      <c r="AB49" s="8">
        <v>12</v>
      </c>
      <c r="AC49" s="9">
        <v>9.9256896700039045E-4</v>
      </c>
      <c r="AD49" s="8">
        <v>5</v>
      </c>
      <c r="AE49" s="9">
        <v>5.5530875166592624E-4</v>
      </c>
      <c r="AF49" s="8">
        <v>10</v>
      </c>
      <c r="AG49" s="9">
        <v>8.4409555161644295E-4</v>
      </c>
      <c r="AH49" s="8">
        <v>6</v>
      </c>
      <c r="AI49" s="9">
        <v>6.4773831372125657E-4</v>
      </c>
      <c r="AJ49" s="8">
        <v>6</v>
      </c>
      <c r="AK49" s="9">
        <v>4.8239266763145202E-4</v>
      </c>
      <c r="AL49" s="8">
        <v>11</v>
      </c>
      <c r="AM49" s="9">
        <v>1.1911207363291825E-3</v>
      </c>
      <c r="AN49" s="8">
        <v>15</v>
      </c>
      <c r="AO49" s="9">
        <v>1.1879306248515087E-3</v>
      </c>
      <c r="AP49" s="8">
        <v>11</v>
      </c>
      <c r="AQ49" s="9">
        <v>1.1483453387618749E-3</v>
      </c>
      <c r="AR49" s="8">
        <v>17</v>
      </c>
      <c r="AS49" s="9">
        <v>1.3342751746330743E-3</v>
      </c>
      <c r="AT49" s="8">
        <v>12</v>
      </c>
      <c r="AU49" s="9">
        <v>1.302365964836119E-3</v>
      </c>
      <c r="AV49" s="8">
        <v>20</v>
      </c>
      <c r="AW49" s="9">
        <v>1.6103059581320451E-3</v>
      </c>
      <c r="AX49" s="8">
        <v>4</v>
      </c>
      <c r="AY49" s="9">
        <v>4.8024972985952799E-4</v>
      </c>
      <c r="AZ49" s="8">
        <v>7</v>
      </c>
      <c r="BA49" s="9">
        <v>6.0298044620553132E-4</v>
      </c>
      <c r="BB49" s="8">
        <v>2.9999999999999991</v>
      </c>
      <c r="BC49" s="9">
        <v>4.0322580645161225E-4</v>
      </c>
      <c r="BD49" s="8">
        <v>4.9999999999999991</v>
      </c>
      <c r="BE49" s="9">
        <v>4.7370914258645312E-4</v>
      </c>
      <c r="BF49" s="8">
        <v>5</v>
      </c>
      <c r="BG49" s="9">
        <f t="shared" si="0"/>
        <v>6.4069707842132236E-4</v>
      </c>
      <c r="BH49" s="8">
        <v>7</v>
      </c>
      <c r="BI49" s="9">
        <f t="shared" si="1"/>
        <v>6.6025278249386913E-4</v>
      </c>
      <c r="BJ49" s="8">
        <v>4</v>
      </c>
      <c r="BK49" s="9">
        <f t="shared" si="2"/>
        <v>6.0359136864342839E-4</v>
      </c>
      <c r="BL49" s="8">
        <v>6</v>
      </c>
      <c r="BM49" s="9">
        <f t="shared" si="3"/>
        <v>6.3144601136602815E-4</v>
      </c>
      <c r="BN49" s="8">
        <v>9</v>
      </c>
      <c r="BO49" s="9">
        <f t="shared" si="4"/>
        <v>1.0894564822660695E-3</v>
      </c>
      <c r="BP49" s="8">
        <v>12</v>
      </c>
      <c r="BQ49" s="9">
        <f t="shared" si="5"/>
        <v>1.0962908825141605E-3</v>
      </c>
      <c r="BR49" s="8">
        <v>12</v>
      </c>
      <c r="BS49" s="9">
        <f t="shared" si="6"/>
        <v>1.7717407352724052E-3</v>
      </c>
      <c r="BT49" s="8">
        <v>16</v>
      </c>
      <c r="BU49" s="9">
        <f t="shared" si="7"/>
        <v>1.6523804606010533E-3</v>
      </c>
      <c r="BV49" s="8">
        <v>5</v>
      </c>
      <c r="BW49" s="9">
        <f t="shared" si="8"/>
        <v>6.4817215452424163E-4</v>
      </c>
      <c r="BX49" s="8">
        <v>11</v>
      </c>
      <c r="BY49" s="9">
        <f t="shared" si="9"/>
        <v>1.0591180435201232E-3</v>
      </c>
    </row>
    <row r="50" spans="1:77" ht="13.5" thickBot="1" x14ac:dyDescent="0.25">
      <c r="A50" s="7" t="s">
        <v>62</v>
      </c>
      <c r="B50" s="8">
        <v>2</v>
      </c>
      <c r="C50" s="9">
        <v>8.6997372679345096E-4</v>
      </c>
      <c r="D50" s="8">
        <v>2</v>
      </c>
      <c r="E50" s="9">
        <v>6.1672052692601819E-4</v>
      </c>
      <c r="F50" s="8">
        <v>2</v>
      </c>
      <c r="G50" s="9">
        <v>7.8187611173009645E-4</v>
      </c>
      <c r="H50" s="8">
        <v>3</v>
      </c>
      <c r="I50" s="9">
        <v>8.1038809485862789E-4</v>
      </c>
      <c r="J50" s="8">
        <v>2</v>
      </c>
      <c r="K50" s="9">
        <v>5.2980834183234216E-4</v>
      </c>
      <c r="L50" s="8">
        <v>4</v>
      </c>
      <c r="M50" s="9">
        <v>7.5544106426537138E-4</v>
      </c>
      <c r="N50" s="8">
        <v>3</v>
      </c>
      <c r="O50" s="9">
        <v>7.4499549277726889E-4</v>
      </c>
      <c r="P50" s="8">
        <v>4</v>
      </c>
      <c r="Q50" s="9">
        <v>7.0054134332305298E-4</v>
      </c>
      <c r="R50" s="8">
        <v>1</v>
      </c>
      <c r="S50" s="9">
        <v>1.3241542957551585E-4</v>
      </c>
      <c r="T50" s="8">
        <v>1</v>
      </c>
      <c r="U50" s="9">
        <v>1.0263873934994783E-4</v>
      </c>
      <c r="V50" s="8">
        <v>2</v>
      </c>
      <c r="W50" s="9">
        <v>1.9051284151808253E-4</v>
      </c>
      <c r="X50" s="8">
        <v>2</v>
      </c>
      <c r="Y50" s="9">
        <v>1.5101223501128063E-4</v>
      </c>
      <c r="Z50" s="8">
        <v>0</v>
      </c>
      <c r="AA50" s="9">
        <v>0</v>
      </c>
      <c r="AB50" s="8">
        <v>0</v>
      </c>
      <c r="AC50" s="9">
        <v>0</v>
      </c>
      <c r="AD50" s="8">
        <v>1</v>
      </c>
      <c r="AE50" s="9">
        <v>1.1106175033318525E-4</v>
      </c>
      <c r="AF50" s="8">
        <v>1</v>
      </c>
      <c r="AG50" s="9">
        <v>8.4409555161644301E-5</v>
      </c>
      <c r="AH50" s="8">
        <v>3</v>
      </c>
      <c r="AI50" s="9">
        <v>3.2386915686062829E-4</v>
      </c>
      <c r="AJ50" s="8">
        <v>3</v>
      </c>
      <c r="AK50" s="9">
        <v>2.4119633381572601E-4</v>
      </c>
      <c r="AL50" s="8">
        <v>0</v>
      </c>
      <c r="AM50" s="9">
        <v>0</v>
      </c>
      <c r="AN50" s="8">
        <v>1</v>
      </c>
      <c r="AO50" s="9">
        <v>7.9195374990100579E-5</v>
      </c>
      <c r="AP50" s="8">
        <v>2</v>
      </c>
      <c r="AQ50" s="9">
        <v>2.0879006159306817E-4</v>
      </c>
      <c r="AR50" s="8">
        <v>2</v>
      </c>
      <c r="AS50" s="9">
        <v>1.5697354995683227E-4</v>
      </c>
      <c r="AT50" s="8">
        <v>14</v>
      </c>
      <c r="AU50" s="9">
        <v>1.5194269589754721E-3</v>
      </c>
      <c r="AV50" s="8">
        <v>16</v>
      </c>
      <c r="AW50" s="9">
        <v>1.2882447665056361E-3</v>
      </c>
      <c r="AX50" s="8">
        <v>0</v>
      </c>
      <c r="AY50" s="9">
        <v>0</v>
      </c>
      <c r="AZ50" s="8">
        <v>3.9999999999999991</v>
      </c>
      <c r="BA50" s="9">
        <v>3.4456025497458923E-4</v>
      </c>
      <c r="BB50" s="8">
        <v>5.9999999999999991</v>
      </c>
      <c r="BC50" s="9">
        <v>8.0645161290322461E-4</v>
      </c>
      <c r="BD50" s="8">
        <v>7.9999999999999982</v>
      </c>
      <c r="BE50" s="9">
        <v>7.5793462813832503E-4</v>
      </c>
      <c r="BF50" s="8">
        <v>0</v>
      </c>
      <c r="BG50" s="9">
        <f t="shared" si="0"/>
        <v>0</v>
      </c>
      <c r="BH50" s="8">
        <v>1</v>
      </c>
      <c r="BI50" s="9">
        <f t="shared" si="1"/>
        <v>9.4321826070552722E-5</v>
      </c>
      <c r="BJ50" s="8">
        <v>2</v>
      </c>
      <c r="BK50" s="9">
        <f t="shared" si="2"/>
        <v>3.017956843217142E-4</v>
      </c>
      <c r="BL50" s="8">
        <v>3</v>
      </c>
      <c r="BM50" s="9">
        <f t="shared" si="3"/>
        <v>3.1572300568301408E-4</v>
      </c>
      <c r="BN50" s="8">
        <v>0</v>
      </c>
      <c r="BO50" s="9">
        <f t="shared" si="4"/>
        <v>0</v>
      </c>
      <c r="BP50" s="8">
        <v>3</v>
      </c>
      <c r="BQ50" s="9">
        <f t="shared" si="5"/>
        <v>2.7407272062854012E-4</v>
      </c>
      <c r="BR50" s="8">
        <v>35</v>
      </c>
      <c r="BS50" s="9">
        <f t="shared" si="6"/>
        <v>5.1675771445445148E-3</v>
      </c>
      <c r="BT50" s="8">
        <v>35</v>
      </c>
      <c r="BU50" s="9">
        <f t="shared" si="7"/>
        <v>3.6145822575648044E-3</v>
      </c>
      <c r="BV50" s="8">
        <v>1</v>
      </c>
      <c r="BW50" s="9">
        <f t="shared" si="8"/>
        <v>1.2963443090484831E-4</v>
      </c>
      <c r="BX50" s="8">
        <v>2</v>
      </c>
      <c r="BY50" s="9">
        <f t="shared" si="9"/>
        <v>1.9256691700365877E-4</v>
      </c>
    </row>
    <row r="51" spans="1:77" ht="15" thickBot="1" x14ac:dyDescent="0.25">
      <c r="A51" s="7" t="s">
        <v>63</v>
      </c>
      <c r="B51" s="8">
        <v>16</v>
      </c>
      <c r="C51" s="9">
        <v>6.9597898143476077E-3</v>
      </c>
      <c r="D51" s="8">
        <v>21</v>
      </c>
      <c r="E51" s="9">
        <v>6.475565532723191E-3</v>
      </c>
      <c r="F51" s="8">
        <v>11</v>
      </c>
      <c r="G51" s="9">
        <v>4.3003186145155305E-3</v>
      </c>
      <c r="H51" s="8">
        <v>12</v>
      </c>
      <c r="I51" s="9">
        <v>3.2415523794345116E-3</v>
      </c>
      <c r="J51" s="8">
        <v>11</v>
      </c>
      <c r="K51" s="9">
        <v>2.9139458800778819E-3</v>
      </c>
      <c r="L51" s="8">
        <v>20</v>
      </c>
      <c r="M51" s="9">
        <v>3.7772053213268567E-3</v>
      </c>
      <c r="N51" s="8">
        <v>10</v>
      </c>
      <c r="O51" s="9">
        <v>2.4833183092575631E-3</v>
      </c>
      <c r="P51" s="8">
        <v>14</v>
      </c>
      <c r="Q51" s="9">
        <v>2.4518947016306854E-3</v>
      </c>
      <c r="R51" s="8">
        <v>23</v>
      </c>
      <c r="S51" s="9">
        <v>3.045554880236865E-3</v>
      </c>
      <c r="T51" s="8">
        <v>32.99</v>
      </c>
      <c r="U51" s="9">
        <v>3.386052011154779E-3</v>
      </c>
      <c r="V51" s="8">
        <v>21</v>
      </c>
      <c r="W51" s="9">
        <v>2.0003848359398668E-3</v>
      </c>
      <c r="X51" s="8">
        <v>31.99</v>
      </c>
      <c r="Y51" s="9">
        <v>2.4154406990054334E-3</v>
      </c>
      <c r="Z51" s="8">
        <v>14</v>
      </c>
      <c r="AA51" s="9">
        <v>1.5366260302254343E-3</v>
      </c>
      <c r="AB51" s="8">
        <v>27</v>
      </c>
      <c r="AC51" s="9">
        <v>2.2332801757508789E-3</v>
      </c>
      <c r="AD51" s="11"/>
      <c r="AE51" s="12"/>
      <c r="AF51" s="11"/>
      <c r="AG51" s="12"/>
      <c r="AH51" s="11"/>
      <c r="AI51" s="12">
        <v>0</v>
      </c>
      <c r="AJ51" s="11"/>
      <c r="AK51" s="12">
        <v>0</v>
      </c>
      <c r="AL51" s="11"/>
      <c r="AM51" s="12">
        <v>0</v>
      </c>
      <c r="AN51" s="11"/>
      <c r="AO51" s="12">
        <v>0</v>
      </c>
      <c r="AP51" s="11"/>
      <c r="AQ51" s="12">
        <v>0</v>
      </c>
      <c r="AR51" s="11"/>
      <c r="AS51" s="12">
        <v>0</v>
      </c>
      <c r="AT51" s="11"/>
      <c r="AU51" s="12"/>
      <c r="AV51" s="11"/>
      <c r="AW51" s="12"/>
      <c r="AX51" s="11"/>
      <c r="AY51" s="12">
        <v>0</v>
      </c>
      <c r="AZ51" s="11"/>
      <c r="BA51" s="12">
        <v>0</v>
      </c>
      <c r="BB51" s="11"/>
      <c r="BC51" s="12"/>
      <c r="BD51" s="11"/>
      <c r="BE51" s="12"/>
      <c r="BF51" s="11">
        <v>0</v>
      </c>
      <c r="BG51" s="12">
        <f t="shared" si="0"/>
        <v>0</v>
      </c>
      <c r="BH51" s="11">
        <v>0</v>
      </c>
      <c r="BI51" s="12">
        <f t="shared" si="1"/>
        <v>0</v>
      </c>
      <c r="BJ51" s="11">
        <v>0</v>
      </c>
      <c r="BK51" s="12">
        <f t="shared" si="2"/>
        <v>0</v>
      </c>
      <c r="BL51" s="11">
        <v>0</v>
      </c>
      <c r="BM51" s="12">
        <f t="shared" si="3"/>
        <v>0</v>
      </c>
      <c r="BN51" s="11">
        <v>0</v>
      </c>
      <c r="BO51" s="12">
        <f t="shared" si="4"/>
        <v>0</v>
      </c>
      <c r="BP51" s="11">
        <v>0</v>
      </c>
      <c r="BQ51" s="12">
        <f t="shared" si="5"/>
        <v>0</v>
      </c>
      <c r="BR51" s="11">
        <v>0</v>
      </c>
      <c r="BS51" s="12">
        <f t="shared" si="6"/>
        <v>0</v>
      </c>
      <c r="BT51" s="11">
        <v>0</v>
      </c>
      <c r="BU51" s="12">
        <f t="shared" si="7"/>
        <v>0</v>
      </c>
      <c r="BV51" s="11">
        <v>0</v>
      </c>
      <c r="BW51" s="12">
        <f t="shared" si="8"/>
        <v>0</v>
      </c>
      <c r="BX51" s="11">
        <v>0</v>
      </c>
      <c r="BY51" s="12">
        <f t="shared" si="9"/>
        <v>0</v>
      </c>
    </row>
    <row r="52" spans="1:77" ht="13.5" thickBot="1" x14ac:dyDescent="0.25">
      <c r="A52" s="7" t="s">
        <v>64</v>
      </c>
      <c r="B52" s="8">
        <v>52</v>
      </c>
      <c r="C52" s="9">
        <v>2.2619316896629726E-2</v>
      </c>
      <c r="D52" s="8">
        <v>69</v>
      </c>
      <c r="E52" s="9">
        <v>2.1276858178947627E-2</v>
      </c>
      <c r="F52" s="8">
        <v>53.989999999999995</v>
      </c>
      <c r="G52" s="9">
        <v>2.1106745636153952E-2</v>
      </c>
      <c r="H52" s="8">
        <v>73.989999999999995</v>
      </c>
      <c r="I52" s="9">
        <v>1.9986871712863293E-2</v>
      </c>
      <c r="J52" s="8">
        <v>130</v>
      </c>
      <c r="K52" s="9">
        <v>3.4437542219102245E-2</v>
      </c>
      <c r="L52" s="8">
        <v>142</v>
      </c>
      <c r="M52" s="9">
        <v>2.6818157781420684E-2</v>
      </c>
      <c r="N52" s="8">
        <v>124.99</v>
      </c>
      <c r="O52" s="9">
        <v>3.1038995547410277E-2</v>
      </c>
      <c r="P52" s="8">
        <v>155.99</v>
      </c>
      <c r="Q52" s="9">
        <v>2.7319361036240761E-2</v>
      </c>
      <c r="R52" s="8">
        <v>294</v>
      </c>
      <c r="S52" s="9">
        <v>3.8930136295201666E-2</v>
      </c>
      <c r="T52" s="8">
        <v>347</v>
      </c>
      <c r="U52" s="9">
        <v>3.5615642554431899E-2</v>
      </c>
      <c r="V52" s="8">
        <v>217</v>
      </c>
      <c r="W52" s="9">
        <v>2.0670643304711956E-2</v>
      </c>
      <c r="X52" s="8">
        <v>316</v>
      </c>
      <c r="Y52" s="9">
        <v>2.3859933131782338E-2</v>
      </c>
      <c r="Z52" s="8">
        <v>354</v>
      </c>
      <c r="AA52" s="9">
        <v>3.8854686764271694E-2</v>
      </c>
      <c r="AB52" s="8">
        <v>410</v>
      </c>
      <c r="AC52" s="9">
        <v>3.3912773039180014E-2</v>
      </c>
      <c r="AD52" s="8">
        <v>351</v>
      </c>
      <c r="AE52" s="9">
        <v>3.8982674366948022E-2</v>
      </c>
      <c r="AF52" s="8">
        <v>400</v>
      </c>
      <c r="AG52" s="9">
        <v>3.3763822064657723E-2</v>
      </c>
      <c r="AH52" s="8">
        <v>328</v>
      </c>
      <c r="AI52" s="9">
        <v>3.5409694483428691E-2</v>
      </c>
      <c r="AJ52" s="8">
        <v>372</v>
      </c>
      <c r="AK52" s="9">
        <v>2.9908345393150026E-2</v>
      </c>
      <c r="AL52" s="8">
        <v>366</v>
      </c>
      <c r="AM52" s="9">
        <v>3.963183540877098E-2</v>
      </c>
      <c r="AN52" s="8">
        <v>435</v>
      </c>
      <c r="AO52" s="9">
        <v>3.4449988120693754E-2</v>
      </c>
      <c r="AP52" s="8">
        <v>405</v>
      </c>
      <c r="AQ52" s="9">
        <v>4.2279987472596307E-2</v>
      </c>
      <c r="AR52" s="8">
        <v>470</v>
      </c>
      <c r="AS52" s="9">
        <v>3.6888784239855588E-2</v>
      </c>
      <c r="AT52" s="8">
        <v>378</v>
      </c>
      <c r="AU52" s="9">
        <v>4.1024527892337743E-2</v>
      </c>
      <c r="AV52" s="8">
        <v>441</v>
      </c>
      <c r="AW52" s="9">
        <v>3.5507246376811595E-2</v>
      </c>
      <c r="AX52" s="8">
        <v>192.00000000000009</v>
      </c>
      <c r="AY52" s="9">
        <v>2.3051987033257355E-2</v>
      </c>
      <c r="AZ52" s="8">
        <v>231.00000000000009</v>
      </c>
      <c r="BA52" s="9">
        <v>1.989835472478254E-2</v>
      </c>
      <c r="BB52" s="8">
        <v>126.00000000000003</v>
      </c>
      <c r="BC52" s="9">
        <v>1.6935483870967723E-2</v>
      </c>
      <c r="BD52" s="8">
        <v>185</v>
      </c>
      <c r="BE52" s="9">
        <v>1.752723827569877E-2</v>
      </c>
      <c r="BF52" s="8">
        <v>129</v>
      </c>
      <c r="BG52" s="9">
        <f t="shared" si="0"/>
        <v>1.6529984623270117E-2</v>
      </c>
      <c r="BH52" s="8">
        <v>182</v>
      </c>
      <c r="BI52" s="9">
        <f t="shared" si="1"/>
        <v>1.7166572344840595E-2</v>
      </c>
      <c r="BJ52" s="8">
        <v>138</v>
      </c>
      <c r="BK52" s="9">
        <f t="shared" si="2"/>
        <v>2.0823902218198281E-2</v>
      </c>
      <c r="BL52" s="8">
        <v>172</v>
      </c>
      <c r="BM52" s="9">
        <f t="shared" si="3"/>
        <v>1.8101452325826141E-2</v>
      </c>
      <c r="BN52" s="8">
        <v>383</v>
      </c>
      <c r="BO52" s="9">
        <f t="shared" si="4"/>
        <v>4.6362425856433846E-2</v>
      </c>
      <c r="BP52" s="8">
        <v>465</v>
      </c>
      <c r="BQ52" s="9">
        <f t="shared" si="5"/>
        <v>4.2481271697423717E-2</v>
      </c>
      <c r="BR52" s="8">
        <v>293</v>
      </c>
      <c r="BS52" s="9">
        <f t="shared" si="6"/>
        <v>4.3260002952901222E-2</v>
      </c>
      <c r="BT52" s="8">
        <v>346</v>
      </c>
      <c r="BU52" s="9">
        <f t="shared" si="7"/>
        <v>3.5732727460497778E-2</v>
      </c>
      <c r="BV52" s="8">
        <v>534</v>
      </c>
      <c r="BW52" s="9">
        <f t="shared" si="8"/>
        <v>6.9224786103189009E-2</v>
      </c>
      <c r="BX52" s="8">
        <v>554</v>
      </c>
      <c r="BY52" s="9">
        <f t="shared" si="9"/>
        <v>5.3341036010013478E-2</v>
      </c>
    </row>
    <row r="53" spans="1:77" ht="13.5" thickBot="1" x14ac:dyDescent="0.25">
      <c r="A53" s="7" t="s">
        <v>65</v>
      </c>
      <c r="B53" s="8">
        <v>0</v>
      </c>
      <c r="C53" s="9">
        <v>0</v>
      </c>
      <c r="D53" s="8">
        <v>0</v>
      </c>
      <c r="E53" s="9">
        <v>0</v>
      </c>
      <c r="F53" s="8">
        <v>0</v>
      </c>
      <c r="G53" s="9">
        <v>0</v>
      </c>
      <c r="H53" s="8">
        <v>0</v>
      </c>
      <c r="I53" s="9">
        <v>0</v>
      </c>
      <c r="J53" s="8">
        <v>3</v>
      </c>
      <c r="K53" s="9">
        <v>7.9471251274851329E-4</v>
      </c>
      <c r="L53" s="8">
        <v>4</v>
      </c>
      <c r="M53" s="9">
        <v>7.5544106426537138E-4</v>
      </c>
      <c r="N53" s="8">
        <v>0</v>
      </c>
      <c r="O53" s="9">
        <v>0</v>
      </c>
      <c r="P53" s="8">
        <v>0</v>
      </c>
      <c r="Q53" s="9">
        <v>0</v>
      </c>
      <c r="R53" s="8">
        <v>4</v>
      </c>
      <c r="S53" s="9">
        <v>5.296617183020634E-4</v>
      </c>
      <c r="T53" s="8">
        <v>4</v>
      </c>
      <c r="U53" s="9">
        <v>4.1055495739979132E-4</v>
      </c>
      <c r="V53" s="8">
        <v>7</v>
      </c>
      <c r="W53" s="9">
        <v>6.6679494531328887E-4</v>
      </c>
      <c r="X53" s="8">
        <v>7</v>
      </c>
      <c r="Y53" s="9">
        <v>5.2854282253948217E-4</v>
      </c>
      <c r="Z53" s="8">
        <v>24</v>
      </c>
      <c r="AA53" s="9">
        <v>2.6342160518150301E-3</v>
      </c>
      <c r="AB53" s="8">
        <v>24</v>
      </c>
      <c r="AC53" s="9">
        <v>1.9851379340007809E-3</v>
      </c>
      <c r="AD53" s="8">
        <v>4</v>
      </c>
      <c r="AE53" s="9">
        <v>4.4424700133274098E-4</v>
      </c>
      <c r="AF53" s="8">
        <v>27</v>
      </c>
      <c r="AG53" s="9">
        <v>2.2790579893643961E-3</v>
      </c>
      <c r="AH53" s="8">
        <v>2</v>
      </c>
      <c r="AI53" s="9">
        <v>2.1591277124041888E-4</v>
      </c>
      <c r="AJ53" s="8">
        <v>4</v>
      </c>
      <c r="AK53" s="9">
        <v>3.2159511175430133E-4</v>
      </c>
      <c r="AL53" s="8">
        <v>9</v>
      </c>
      <c r="AM53" s="9">
        <v>9.7455332972387653E-4</v>
      </c>
      <c r="AN53" s="8">
        <v>10</v>
      </c>
      <c r="AO53" s="9">
        <v>7.9195374990100574E-4</v>
      </c>
      <c r="AP53" s="8">
        <v>3</v>
      </c>
      <c r="AQ53" s="9">
        <v>3.1318509238960227E-4</v>
      </c>
      <c r="AR53" s="8">
        <v>4</v>
      </c>
      <c r="AS53" s="9">
        <v>3.1394709991366455E-4</v>
      </c>
      <c r="AT53" s="8">
        <v>2</v>
      </c>
      <c r="AU53" s="9">
        <v>2.1706099413935315E-4</v>
      </c>
      <c r="AV53" s="8">
        <v>2</v>
      </c>
      <c r="AW53" s="9">
        <v>1.6103059581320451E-4</v>
      </c>
      <c r="AX53" s="8">
        <v>1</v>
      </c>
      <c r="AY53" s="9">
        <v>1.20062432464882E-4</v>
      </c>
      <c r="AZ53" s="8">
        <v>1</v>
      </c>
      <c r="BA53" s="9">
        <v>8.6140063743647336E-5</v>
      </c>
      <c r="BB53" s="8">
        <v>0.99999999999999889</v>
      </c>
      <c r="BC53" s="9">
        <v>1.3440860215053731E-4</v>
      </c>
      <c r="BD53" s="8">
        <v>0.99999999999999889</v>
      </c>
      <c r="BE53" s="9">
        <v>9.4741828517290534E-5</v>
      </c>
      <c r="BF53" s="8">
        <v>0</v>
      </c>
      <c r="BG53" s="9">
        <f t="shared" si="0"/>
        <v>0</v>
      </c>
      <c r="BH53" s="8">
        <v>0</v>
      </c>
      <c r="BI53" s="9">
        <f t="shared" si="1"/>
        <v>0</v>
      </c>
      <c r="BJ53" s="8">
        <v>0</v>
      </c>
      <c r="BK53" s="9">
        <f t="shared" si="2"/>
        <v>0</v>
      </c>
      <c r="BL53" s="8">
        <v>0</v>
      </c>
      <c r="BM53" s="9">
        <f t="shared" si="3"/>
        <v>0</v>
      </c>
      <c r="BN53" s="8">
        <v>1</v>
      </c>
      <c r="BO53" s="9">
        <f t="shared" si="4"/>
        <v>1.210507202517855E-4</v>
      </c>
      <c r="BP53" s="8">
        <v>1</v>
      </c>
      <c r="BQ53" s="9">
        <f t="shared" si="5"/>
        <v>9.1357573542846706E-5</v>
      </c>
      <c r="BR53" s="8">
        <v>4</v>
      </c>
      <c r="BS53" s="9">
        <f t="shared" si="6"/>
        <v>5.9058024509080177E-4</v>
      </c>
      <c r="BT53" s="8">
        <v>4</v>
      </c>
      <c r="BU53" s="9">
        <f t="shared" si="7"/>
        <v>4.1309511515026334E-4</v>
      </c>
      <c r="BV53" s="8">
        <v>1</v>
      </c>
      <c r="BW53" s="9">
        <f t="shared" si="8"/>
        <v>1.2963443090484831E-4</v>
      </c>
      <c r="BX53" s="8">
        <v>1</v>
      </c>
      <c r="BY53" s="9">
        <f t="shared" si="9"/>
        <v>9.6283458501829385E-5</v>
      </c>
    </row>
    <row r="54" spans="1:77" ht="13.5" thickBot="1" x14ac:dyDescent="0.25">
      <c r="A54" s="7" t="s">
        <v>66</v>
      </c>
      <c r="B54" s="8">
        <v>10</v>
      </c>
      <c r="C54" s="9">
        <v>4.3498686339672552E-3</v>
      </c>
      <c r="D54" s="8">
        <v>12</v>
      </c>
      <c r="E54" s="9">
        <v>3.7003231615561094E-3</v>
      </c>
      <c r="F54" s="8">
        <v>10</v>
      </c>
      <c r="G54" s="9">
        <v>3.9093805586504823E-3</v>
      </c>
      <c r="H54" s="8">
        <v>14</v>
      </c>
      <c r="I54" s="9">
        <v>3.7818111093402638E-3</v>
      </c>
      <c r="J54" s="8">
        <v>10</v>
      </c>
      <c r="K54" s="9">
        <v>2.6490417091617107E-3</v>
      </c>
      <c r="L54" s="8">
        <v>12</v>
      </c>
      <c r="M54" s="9">
        <v>2.2663231927961139E-3</v>
      </c>
      <c r="N54" s="8">
        <v>11.99</v>
      </c>
      <c r="O54" s="9">
        <v>2.977498652799818E-3</v>
      </c>
      <c r="P54" s="8">
        <v>18.990000000000002</v>
      </c>
      <c r="Q54" s="9">
        <v>3.3258200274261947E-3</v>
      </c>
      <c r="R54" s="8">
        <v>7</v>
      </c>
      <c r="S54" s="9">
        <v>9.2690800702861103E-4</v>
      </c>
      <c r="T54" s="8">
        <v>16.990000000000002</v>
      </c>
      <c r="U54" s="9">
        <v>1.7438321815556139E-3</v>
      </c>
      <c r="V54" s="8">
        <v>9</v>
      </c>
      <c r="W54" s="9">
        <v>8.573077868313714E-4</v>
      </c>
      <c r="X54" s="8">
        <v>18.990000000000002</v>
      </c>
      <c r="Y54" s="9">
        <v>1.4338611714321096E-3</v>
      </c>
      <c r="Z54" s="8">
        <v>2</v>
      </c>
      <c r="AA54" s="9">
        <v>2.1951800431791916E-4</v>
      </c>
      <c r="AB54" s="8">
        <v>15</v>
      </c>
      <c r="AC54" s="9">
        <v>1.2407112087504883E-3</v>
      </c>
      <c r="AD54" s="8">
        <v>17</v>
      </c>
      <c r="AE54" s="9">
        <v>1.8880497556641492E-3</v>
      </c>
      <c r="AF54" s="8">
        <v>25</v>
      </c>
      <c r="AG54" s="9">
        <v>2.1102388790411077E-3</v>
      </c>
      <c r="AH54" s="8">
        <v>8</v>
      </c>
      <c r="AI54" s="9">
        <v>8.636510849616755E-4</v>
      </c>
      <c r="AJ54" s="8">
        <v>15</v>
      </c>
      <c r="AK54" s="9">
        <v>1.20598166907863E-3</v>
      </c>
      <c r="AL54" s="8">
        <v>4</v>
      </c>
      <c r="AM54" s="9">
        <v>4.3313481321061181E-4</v>
      </c>
      <c r="AN54" s="8">
        <v>13</v>
      </c>
      <c r="AO54" s="9">
        <v>1.0295398748713074E-3</v>
      </c>
      <c r="AP54" s="8">
        <v>5</v>
      </c>
      <c r="AQ54" s="9">
        <v>5.2197515398267041E-4</v>
      </c>
      <c r="AR54" s="8">
        <v>13</v>
      </c>
      <c r="AS54" s="9">
        <v>1.0203280747194097E-3</v>
      </c>
      <c r="AT54" s="8">
        <v>4</v>
      </c>
      <c r="AU54" s="9">
        <v>4.3412198827870631E-4</v>
      </c>
      <c r="AV54" s="8">
        <v>12</v>
      </c>
      <c r="AW54" s="9">
        <v>9.6618357487922703E-4</v>
      </c>
      <c r="AX54" s="8">
        <v>4</v>
      </c>
      <c r="AY54" s="9">
        <v>4.8024972985952799E-4</v>
      </c>
      <c r="AZ54" s="8">
        <v>10</v>
      </c>
      <c r="BA54" s="9">
        <v>8.614006374364733E-4</v>
      </c>
      <c r="BB54" s="8">
        <v>1</v>
      </c>
      <c r="BC54" s="9">
        <v>1.3440860215053744E-4</v>
      </c>
      <c r="BD54" s="8">
        <v>6.9999999999999991</v>
      </c>
      <c r="BE54" s="9">
        <v>6.6319279962103448E-4</v>
      </c>
      <c r="BF54" s="8">
        <v>2</v>
      </c>
      <c r="BG54" s="9">
        <f t="shared" si="0"/>
        <v>2.5627883136852895E-4</v>
      </c>
      <c r="BH54" s="8">
        <v>4</v>
      </c>
      <c r="BI54" s="9">
        <f t="shared" si="1"/>
        <v>3.7728730428221089E-4</v>
      </c>
      <c r="BJ54" s="8">
        <v>8</v>
      </c>
      <c r="BK54" s="9">
        <f t="shared" si="2"/>
        <v>1.2071827372868568E-3</v>
      </c>
      <c r="BL54" s="8">
        <v>8</v>
      </c>
      <c r="BM54" s="9">
        <f t="shared" si="3"/>
        <v>8.4192801515470424E-4</v>
      </c>
      <c r="BN54" s="8">
        <v>2</v>
      </c>
      <c r="BO54" s="9">
        <f t="shared" si="4"/>
        <v>2.42101440503571E-4</v>
      </c>
      <c r="BP54" s="8">
        <v>4</v>
      </c>
      <c r="BQ54" s="9">
        <f t="shared" si="5"/>
        <v>3.6543029417138682E-4</v>
      </c>
      <c r="BR54" s="8">
        <v>5</v>
      </c>
      <c r="BS54" s="9">
        <f t="shared" si="6"/>
        <v>7.3822530636350218E-4</v>
      </c>
      <c r="BT54" s="8">
        <v>5</v>
      </c>
      <c r="BU54" s="9">
        <f t="shared" si="7"/>
        <v>5.1636889393782916E-4</v>
      </c>
      <c r="BV54" s="8">
        <v>14</v>
      </c>
      <c r="BW54" s="9">
        <f t="shared" si="8"/>
        <v>1.8148820326678765E-3</v>
      </c>
      <c r="BX54" s="8">
        <v>14</v>
      </c>
      <c r="BY54" s="9">
        <f t="shared" si="9"/>
        <v>1.3479684190256115E-3</v>
      </c>
    </row>
    <row r="55" spans="1:77" ht="13.5" thickBot="1" x14ac:dyDescent="0.25">
      <c r="A55" s="7" t="s">
        <v>67</v>
      </c>
      <c r="B55" s="8">
        <v>0</v>
      </c>
      <c r="C55" s="9">
        <v>0</v>
      </c>
      <c r="D55" s="8">
        <v>0</v>
      </c>
      <c r="E55" s="9">
        <v>0</v>
      </c>
      <c r="F55" s="8">
        <v>1</v>
      </c>
      <c r="G55" s="9">
        <v>3.9093805586504823E-4</v>
      </c>
      <c r="H55" s="8">
        <v>1</v>
      </c>
      <c r="I55" s="9">
        <v>2.70129364952876E-4</v>
      </c>
      <c r="J55" s="8">
        <v>3</v>
      </c>
      <c r="K55" s="9">
        <v>7.9471251274851329E-4</v>
      </c>
      <c r="L55" s="8">
        <v>4</v>
      </c>
      <c r="M55" s="9">
        <v>7.5544106426537138E-4</v>
      </c>
      <c r="N55" s="8">
        <v>5</v>
      </c>
      <c r="O55" s="9">
        <v>1.2416591546287816E-3</v>
      </c>
      <c r="P55" s="8">
        <v>6</v>
      </c>
      <c r="Q55" s="9">
        <v>1.0508120149845795E-3</v>
      </c>
      <c r="R55" s="8">
        <v>13</v>
      </c>
      <c r="S55" s="9">
        <v>1.7214005844817062E-3</v>
      </c>
      <c r="T55" s="8">
        <v>17</v>
      </c>
      <c r="U55" s="9">
        <v>1.744858568949113E-3</v>
      </c>
      <c r="V55" s="8">
        <v>18</v>
      </c>
      <c r="W55" s="9">
        <v>1.7146155736627428E-3</v>
      </c>
      <c r="X55" s="8">
        <v>27</v>
      </c>
      <c r="Y55" s="9">
        <v>2.0386651726522886E-3</v>
      </c>
      <c r="Z55" s="8">
        <v>28</v>
      </c>
      <c r="AA55" s="9">
        <v>3.0732520604508685E-3</v>
      </c>
      <c r="AB55" s="8">
        <v>31</v>
      </c>
      <c r="AC55" s="9">
        <v>2.5641364980843423E-3</v>
      </c>
      <c r="AD55" s="8">
        <v>21</v>
      </c>
      <c r="AE55" s="9">
        <v>2.3322967569968903E-3</v>
      </c>
      <c r="AF55" s="8">
        <v>25</v>
      </c>
      <c r="AG55" s="9">
        <v>2.1102388790411077E-3</v>
      </c>
      <c r="AH55" s="8">
        <v>10</v>
      </c>
      <c r="AI55" s="9">
        <v>1.0795638562020944E-3</v>
      </c>
      <c r="AJ55" s="8">
        <v>13</v>
      </c>
      <c r="AK55" s="9">
        <v>1.0451841132014794E-3</v>
      </c>
      <c r="AL55" s="8">
        <v>6</v>
      </c>
      <c r="AM55" s="9">
        <v>6.4970221981591769E-4</v>
      </c>
      <c r="AN55" s="8">
        <v>13</v>
      </c>
      <c r="AO55" s="9">
        <v>1.0295398748713074E-3</v>
      </c>
      <c r="AP55" s="8">
        <v>19</v>
      </c>
      <c r="AQ55" s="9">
        <v>1.9835055851341477E-3</v>
      </c>
      <c r="AR55" s="8">
        <v>20</v>
      </c>
      <c r="AS55" s="9">
        <v>1.5697354995683227E-3</v>
      </c>
      <c r="AT55" s="8">
        <v>5</v>
      </c>
      <c r="AU55" s="9">
        <v>5.4265248534838292E-4</v>
      </c>
      <c r="AV55" s="8">
        <v>8</v>
      </c>
      <c r="AW55" s="9">
        <v>6.4412238325281806E-4</v>
      </c>
      <c r="AX55" s="8">
        <v>4.9999999999999991</v>
      </c>
      <c r="AY55" s="9">
        <v>6.0031216232440986E-4</v>
      </c>
      <c r="AZ55" s="8">
        <v>7</v>
      </c>
      <c r="BA55" s="9">
        <v>6.0298044620553132E-4</v>
      </c>
      <c r="BB55" s="8">
        <v>0.99999999999999889</v>
      </c>
      <c r="BC55" s="9">
        <v>1.3440860215053731E-4</v>
      </c>
      <c r="BD55" s="8">
        <v>2.9999999999999991</v>
      </c>
      <c r="BE55" s="9">
        <v>2.8422548555187186E-4</v>
      </c>
      <c r="BF55" s="8">
        <v>3</v>
      </c>
      <c r="BG55" s="9">
        <f t="shared" si="0"/>
        <v>3.8441824705279346E-4</v>
      </c>
      <c r="BH55" s="8">
        <v>3</v>
      </c>
      <c r="BI55" s="9">
        <f t="shared" si="1"/>
        <v>2.8296547821165819E-4</v>
      </c>
      <c r="BJ55" s="8">
        <v>1</v>
      </c>
      <c r="BK55" s="9">
        <f t="shared" si="2"/>
        <v>1.508978421608571E-4</v>
      </c>
      <c r="BL55" s="8">
        <v>4</v>
      </c>
      <c r="BM55" s="9">
        <f t="shared" si="3"/>
        <v>4.2096400757735212E-4</v>
      </c>
      <c r="BN55" s="8">
        <v>3</v>
      </c>
      <c r="BO55" s="9">
        <f t="shared" si="4"/>
        <v>3.631521607553565E-4</v>
      </c>
      <c r="BP55" s="8">
        <v>5</v>
      </c>
      <c r="BQ55" s="9">
        <f t="shared" si="5"/>
        <v>4.5678786771423353E-4</v>
      </c>
      <c r="BR55" s="8">
        <v>3</v>
      </c>
      <c r="BS55" s="9">
        <f t="shared" si="6"/>
        <v>4.429351838181013E-4</v>
      </c>
      <c r="BT55" s="8">
        <v>3</v>
      </c>
      <c r="BU55" s="9">
        <f t="shared" si="7"/>
        <v>3.0982133636269752E-4</v>
      </c>
      <c r="BV55" s="8">
        <v>0</v>
      </c>
      <c r="BW55" s="9">
        <f t="shared" si="8"/>
        <v>0</v>
      </c>
      <c r="BX55" s="8">
        <v>3</v>
      </c>
      <c r="BY55" s="9">
        <f t="shared" si="9"/>
        <v>2.8885037550548814E-4</v>
      </c>
    </row>
    <row r="56" spans="1:77" ht="13.5" thickBot="1" x14ac:dyDescent="0.25">
      <c r="A56" s="7" t="s">
        <v>68</v>
      </c>
      <c r="B56" s="8">
        <v>10</v>
      </c>
      <c r="C56" s="9">
        <v>4.3498686339672552E-3</v>
      </c>
      <c r="D56" s="8">
        <v>13</v>
      </c>
      <c r="E56" s="9">
        <v>4.0086834250191187E-3</v>
      </c>
      <c r="F56" s="8">
        <v>9</v>
      </c>
      <c r="G56" s="9">
        <v>3.518442502785434E-3</v>
      </c>
      <c r="H56" s="8">
        <v>20</v>
      </c>
      <c r="I56" s="9">
        <v>5.4025872990575196E-3</v>
      </c>
      <c r="J56" s="8">
        <v>8</v>
      </c>
      <c r="K56" s="9">
        <v>2.1192333673293686E-3</v>
      </c>
      <c r="L56" s="8">
        <v>17</v>
      </c>
      <c r="M56" s="9">
        <v>3.210624523127828E-3</v>
      </c>
      <c r="N56" s="8">
        <v>25</v>
      </c>
      <c r="O56" s="9">
        <v>6.2082957731439074E-3</v>
      </c>
      <c r="P56" s="8">
        <v>26</v>
      </c>
      <c r="Q56" s="9">
        <v>4.5535187315998444E-3</v>
      </c>
      <c r="R56" s="8">
        <v>29</v>
      </c>
      <c r="S56" s="9">
        <v>3.8400474576899598E-3</v>
      </c>
      <c r="T56" s="8">
        <v>38</v>
      </c>
      <c r="U56" s="9">
        <v>3.9002720952980175E-3</v>
      </c>
      <c r="V56" s="8">
        <v>24</v>
      </c>
      <c r="W56" s="9">
        <v>2.2861540982169904E-3</v>
      </c>
      <c r="X56" s="8">
        <v>35</v>
      </c>
      <c r="Y56" s="9">
        <v>2.6427141126974109E-3</v>
      </c>
      <c r="Z56" s="8">
        <v>35</v>
      </c>
      <c r="AA56" s="9">
        <v>3.8415650755635857E-3</v>
      </c>
      <c r="AB56" s="8">
        <v>43</v>
      </c>
      <c r="AC56" s="9">
        <v>3.5567054650847327E-3</v>
      </c>
      <c r="AD56" s="8">
        <v>14</v>
      </c>
      <c r="AE56" s="9">
        <v>1.5548645046645935E-3</v>
      </c>
      <c r="AF56" s="8">
        <v>29</v>
      </c>
      <c r="AG56" s="9">
        <v>2.4478770996876845E-3</v>
      </c>
      <c r="AH56" s="8">
        <v>9</v>
      </c>
      <c r="AI56" s="9">
        <v>9.7160747058188497E-4</v>
      </c>
      <c r="AJ56" s="8">
        <v>18</v>
      </c>
      <c r="AK56" s="9">
        <v>1.4471780028943559E-3</v>
      </c>
      <c r="AL56" s="8">
        <v>54</v>
      </c>
      <c r="AM56" s="9">
        <v>5.847319978343259E-3</v>
      </c>
      <c r="AN56" s="8">
        <v>62</v>
      </c>
      <c r="AO56" s="9">
        <v>4.9101132493862354E-3</v>
      </c>
      <c r="AP56" s="8">
        <v>56</v>
      </c>
      <c r="AQ56" s="9">
        <v>5.8461217246059084E-3</v>
      </c>
      <c r="AR56" s="8">
        <v>60</v>
      </c>
      <c r="AS56" s="9">
        <v>4.7092064987049684E-3</v>
      </c>
      <c r="AT56" s="8">
        <v>33</v>
      </c>
      <c r="AU56" s="9">
        <v>3.581506403299327E-3</v>
      </c>
      <c r="AV56" s="8">
        <v>42</v>
      </c>
      <c r="AW56" s="9">
        <v>3.3816425120772949E-3</v>
      </c>
      <c r="AX56" s="8">
        <v>11.999999999999996</v>
      </c>
      <c r="AY56" s="9">
        <v>1.4407491895785836E-3</v>
      </c>
      <c r="AZ56" s="8">
        <v>18.999999999999993</v>
      </c>
      <c r="BA56" s="9">
        <v>1.6366612111292987E-3</v>
      </c>
      <c r="BB56" s="8">
        <v>33.999999999999986</v>
      </c>
      <c r="BC56" s="9">
        <v>4.5698924731182719E-3</v>
      </c>
      <c r="BD56" s="8">
        <v>38</v>
      </c>
      <c r="BE56" s="9">
        <v>3.6001894836570447E-3</v>
      </c>
      <c r="BF56" s="8">
        <v>22</v>
      </c>
      <c r="BG56" s="9">
        <f t="shared" si="0"/>
        <v>2.8190671450538185E-3</v>
      </c>
      <c r="BH56" s="8">
        <v>28</v>
      </c>
      <c r="BI56" s="9">
        <f t="shared" si="1"/>
        <v>2.6410111299754765E-3</v>
      </c>
      <c r="BJ56" s="8">
        <v>21</v>
      </c>
      <c r="BK56" s="9">
        <f t="shared" si="2"/>
        <v>3.1688546853779992E-3</v>
      </c>
      <c r="BL56" s="8">
        <v>25</v>
      </c>
      <c r="BM56" s="9">
        <f t="shared" si="3"/>
        <v>2.6310250473584509E-3</v>
      </c>
      <c r="BN56" s="8">
        <v>56</v>
      </c>
      <c r="BO56" s="9">
        <f t="shared" si="4"/>
        <v>6.7788403340999876E-3</v>
      </c>
      <c r="BP56" s="8">
        <v>57</v>
      </c>
      <c r="BQ56" s="9">
        <f t="shared" si="5"/>
        <v>5.2073816919422618E-3</v>
      </c>
      <c r="BR56" s="8">
        <v>2</v>
      </c>
      <c r="BS56" s="9">
        <f t="shared" si="6"/>
        <v>2.9529012254540088E-4</v>
      </c>
      <c r="BT56" s="8">
        <v>24</v>
      </c>
      <c r="BU56" s="9">
        <f t="shared" si="7"/>
        <v>2.4785706909015801E-3</v>
      </c>
      <c r="BV56" s="8">
        <v>10</v>
      </c>
      <c r="BW56" s="9">
        <f t="shared" si="8"/>
        <v>1.2963443090484833E-3</v>
      </c>
      <c r="BX56" s="8">
        <v>10</v>
      </c>
      <c r="BY56" s="9">
        <f t="shared" si="9"/>
        <v>9.6283458501829388E-4</v>
      </c>
    </row>
    <row r="57" spans="1:77" ht="13.5" thickBot="1" x14ac:dyDescent="0.25">
      <c r="A57" s="7" t="s">
        <v>69</v>
      </c>
      <c r="B57" s="8">
        <v>0</v>
      </c>
      <c r="C57" s="9">
        <v>0</v>
      </c>
      <c r="D57" s="8">
        <v>0</v>
      </c>
      <c r="E57" s="9">
        <v>0</v>
      </c>
      <c r="F57" s="8">
        <v>1</v>
      </c>
      <c r="G57" s="9">
        <v>3.9093805586504823E-4</v>
      </c>
      <c r="H57" s="8">
        <v>1</v>
      </c>
      <c r="I57" s="9">
        <v>2.70129364952876E-4</v>
      </c>
      <c r="J57" s="8">
        <v>7</v>
      </c>
      <c r="K57" s="9">
        <v>1.8543291964131976E-3</v>
      </c>
      <c r="L57" s="8">
        <v>8</v>
      </c>
      <c r="M57" s="9">
        <v>1.5108821285307428E-3</v>
      </c>
      <c r="N57" s="8">
        <v>4</v>
      </c>
      <c r="O57" s="9">
        <v>9.9332732370302512E-4</v>
      </c>
      <c r="P57" s="8">
        <v>6</v>
      </c>
      <c r="Q57" s="9">
        <v>1.0508120149845795E-3</v>
      </c>
      <c r="R57" s="8">
        <v>8</v>
      </c>
      <c r="S57" s="9">
        <v>1.0593234366041268E-3</v>
      </c>
      <c r="T57" s="8">
        <v>9</v>
      </c>
      <c r="U57" s="9">
        <v>9.237486541495305E-4</v>
      </c>
      <c r="V57" s="8">
        <v>14</v>
      </c>
      <c r="W57" s="9">
        <v>1.3335898906265777E-3</v>
      </c>
      <c r="X57" s="8">
        <v>19</v>
      </c>
      <c r="Y57" s="9">
        <v>1.4346162326071658E-3</v>
      </c>
      <c r="Z57" s="8">
        <v>8</v>
      </c>
      <c r="AA57" s="9">
        <v>8.7807201727167663E-4</v>
      </c>
      <c r="AB57" s="8">
        <v>16</v>
      </c>
      <c r="AC57" s="9">
        <v>1.323425289333854E-3</v>
      </c>
      <c r="AD57" s="8">
        <v>9</v>
      </c>
      <c r="AE57" s="9">
        <v>9.9955575299866717E-4</v>
      </c>
      <c r="AF57" s="8">
        <v>13</v>
      </c>
      <c r="AG57" s="9">
        <v>1.0973242171013759E-3</v>
      </c>
      <c r="AH57" s="8">
        <v>1</v>
      </c>
      <c r="AI57" s="9">
        <v>1.0795638562020944E-4</v>
      </c>
      <c r="AJ57" s="8">
        <v>1</v>
      </c>
      <c r="AK57" s="9">
        <v>8.0398777938575332E-5</v>
      </c>
      <c r="AL57" s="8">
        <v>2</v>
      </c>
      <c r="AM57" s="9">
        <v>2.165674066053059E-4</v>
      </c>
      <c r="AN57" s="8">
        <v>3</v>
      </c>
      <c r="AO57" s="9">
        <v>2.3758612497030174E-4</v>
      </c>
      <c r="AP57" s="8">
        <v>3</v>
      </c>
      <c r="AQ57" s="9">
        <v>3.1318509238960227E-4</v>
      </c>
      <c r="AR57" s="8">
        <v>3</v>
      </c>
      <c r="AS57" s="9">
        <v>2.3546032493524841E-4</v>
      </c>
      <c r="AT57" s="8">
        <v>7</v>
      </c>
      <c r="AU57" s="9">
        <v>7.5971347948773605E-4</v>
      </c>
      <c r="AV57" s="8">
        <v>7</v>
      </c>
      <c r="AW57" s="9">
        <v>5.6360708534621581E-4</v>
      </c>
      <c r="AX57" s="8">
        <v>9.9999999999999947</v>
      </c>
      <c r="AY57" s="9">
        <v>1.2006243246488193E-3</v>
      </c>
      <c r="AZ57" s="8">
        <v>9.9999999999999947</v>
      </c>
      <c r="BA57" s="9">
        <v>8.6140063743647287E-4</v>
      </c>
      <c r="BB57" s="8">
        <v>3</v>
      </c>
      <c r="BC57" s="9">
        <v>4.0322580645161236E-4</v>
      </c>
      <c r="BD57" s="8">
        <v>3</v>
      </c>
      <c r="BE57" s="9">
        <v>2.8422548555187191E-4</v>
      </c>
      <c r="BF57" s="8">
        <v>7</v>
      </c>
      <c r="BG57" s="9">
        <f t="shared" si="0"/>
        <v>8.9697590978985136E-4</v>
      </c>
      <c r="BH57" s="8">
        <v>7</v>
      </c>
      <c r="BI57" s="9">
        <f t="shared" si="1"/>
        <v>6.6025278249386913E-4</v>
      </c>
      <c r="BJ57" s="8">
        <v>2</v>
      </c>
      <c r="BK57" s="9">
        <f t="shared" si="2"/>
        <v>3.017956843217142E-4</v>
      </c>
      <c r="BL57" s="8">
        <v>3</v>
      </c>
      <c r="BM57" s="9">
        <f t="shared" si="3"/>
        <v>3.1572300568301408E-4</v>
      </c>
      <c r="BN57" s="8">
        <v>11</v>
      </c>
      <c r="BO57" s="9">
        <f t="shared" si="4"/>
        <v>1.3315579227696406E-3</v>
      </c>
      <c r="BP57" s="8">
        <v>12</v>
      </c>
      <c r="BQ57" s="9">
        <f t="shared" si="5"/>
        <v>1.0962908825141605E-3</v>
      </c>
      <c r="BR57" s="8">
        <v>10</v>
      </c>
      <c r="BS57" s="9">
        <f t="shared" si="6"/>
        <v>1.4764506127270044E-3</v>
      </c>
      <c r="BT57" s="8">
        <v>13</v>
      </c>
      <c r="BU57" s="9">
        <f t="shared" si="7"/>
        <v>1.3425591242383558E-3</v>
      </c>
      <c r="BV57" s="8">
        <v>6</v>
      </c>
      <c r="BW57" s="9">
        <f t="shared" si="8"/>
        <v>7.7780658542909E-4</v>
      </c>
      <c r="BX57" s="8">
        <v>11</v>
      </c>
      <c r="BY57" s="9">
        <f t="shared" si="9"/>
        <v>1.0591180435201232E-3</v>
      </c>
    </row>
    <row r="58" spans="1:77" ht="13.5" thickBot="1" x14ac:dyDescent="0.25">
      <c r="A58" s="7" t="s">
        <v>70</v>
      </c>
      <c r="B58" s="8">
        <v>3</v>
      </c>
      <c r="C58" s="9">
        <v>1.3049605901901764E-3</v>
      </c>
      <c r="D58" s="8">
        <v>3</v>
      </c>
      <c r="E58" s="9">
        <v>9.2508079038902734E-4</v>
      </c>
      <c r="F58" s="8">
        <v>3</v>
      </c>
      <c r="G58" s="9">
        <v>1.1728141675951447E-3</v>
      </c>
      <c r="H58" s="8">
        <v>3</v>
      </c>
      <c r="I58" s="9">
        <v>8.1038809485862789E-4</v>
      </c>
      <c r="J58" s="8">
        <v>2</v>
      </c>
      <c r="K58" s="9">
        <v>5.2980834183234216E-4</v>
      </c>
      <c r="L58" s="8">
        <v>3</v>
      </c>
      <c r="M58" s="9">
        <v>5.6658079819902848E-4</v>
      </c>
      <c r="N58" s="8">
        <v>1</v>
      </c>
      <c r="O58" s="9">
        <v>2.4833183092575628E-4</v>
      </c>
      <c r="P58" s="8">
        <v>2</v>
      </c>
      <c r="Q58" s="9">
        <v>3.5027067166152649E-4</v>
      </c>
      <c r="R58" s="8">
        <v>4</v>
      </c>
      <c r="S58" s="9">
        <v>5.296617183020634E-4</v>
      </c>
      <c r="T58" s="8">
        <v>5</v>
      </c>
      <c r="U58" s="9">
        <v>5.1319369674973918E-4</v>
      </c>
      <c r="V58" s="8">
        <v>0</v>
      </c>
      <c r="W58" s="9">
        <v>0</v>
      </c>
      <c r="X58" s="8">
        <v>1</v>
      </c>
      <c r="Y58" s="9">
        <v>7.5506117505640314E-5</v>
      </c>
      <c r="Z58" s="8">
        <v>0</v>
      </c>
      <c r="AA58" s="9">
        <v>0</v>
      </c>
      <c r="AB58" s="8">
        <v>0</v>
      </c>
      <c r="AC58" s="9">
        <v>0</v>
      </c>
      <c r="AD58" s="8">
        <v>1</v>
      </c>
      <c r="AE58" s="9">
        <v>1.1106175033318525E-4</v>
      </c>
      <c r="AF58" s="8">
        <v>1</v>
      </c>
      <c r="AG58" s="9">
        <v>8.4409555161644301E-5</v>
      </c>
      <c r="AH58" s="8">
        <v>0</v>
      </c>
      <c r="AI58" s="9">
        <v>0</v>
      </c>
      <c r="AJ58" s="8">
        <v>0</v>
      </c>
      <c r="AK58" s="9">
        <v>0</v>
      </c>
      <c r="AL58" s="8">
        <v>5</v>
      </c>
      <c r="AM58" s="9">
        <v>5.4141851651326478E-4</v>
      </c>
      <c r="AN58" s="8">
        <v>5</v>
      </c>
      <c r="AO58" s="9">
        <v>3.9597687495050287E-4</v>
      </c>
      <c r="AP58" s="8">
        <v>1</v>
      </c>
      <c r="AQ58" s="9">
        <v>1.0439503079653408E-4</v>
      </c>
      <c r="AR58" s="8">
        <v>1</v>
      </c>
      <c r="AS58" s="9">
        <v>7.8486774978416137E-5</v>
      </c>
      <c r="AT58" s="8">
        <v>2</v>
      </c>
      <c r="AU58" s="9">
        <v>2.1706099413935315E-4</v>
      </c>
      <c r="AV58" s="8">
        <v>2</v>
      </c>
      <c r="AW58" s="9">
        <v>1.6103059581320451E-4</v>
      </c>
      <c r="AX58" s="8">
        <v>2</v>
      </c>
      <c r="AY58" s="9">
        <v>2.4012486492976399E-4</v>
      </c>
      <c r="AZ58" s="8">
        <v>2</v>
      </c>
      <c r="BA58" s="9">
        <v>1.7228012748729467E-4</v>
      </c>
      <c r="BB58" s="8">
        <v>2</v>
      </c>
      <c r="BC58" s="9">
        <v>2.6881720430107489E-4</v>
      </c>
      <c r="BD58" s="8">
        <v>3.9999999999999991</v>
      </c>
      <c r="BE58" s="9">
        <v>3.7896731406916251E-4</v>
      </c>
      <c r="BF58" s="8">
        <v>0</v>
      </c>
      <c r="BG58" s="9">
        <f t="shared" si="0"/>
        <v>0</v>
      </c>
      <c r="BH58" s="8">
        <v>1</v>
      </c>
      <c r="BI58" s="9">
        <f t="shared" si="1"/>
        <v>9.4321826070552722E-5</v>
      </c>
      <c r="BJ58" s="8">
        <v>0</v>
      </c>
      <c r="BK58" s="9">
        <f t="shared" si="2"/>
        <v>0</v>
      </c>
      <c r="BL58" s="8">
        <v>0</v>
      </c>
      <c r="BM58" s="9">
        <f t="shared" si="3"/>
        <v>0</v>
      </c>
      <c r="BN58" s="8">
        <v>3</v>
      </c>
      <c r="BO58" s="9">
        <f t="shared" si="4"/>
        <v>3.631521607553565E-4</v>
      </c>
      <c r="BP58" s="8">
        <v>3</v>
      </c>
      <c r="BQ58" s="9">
        <f t="shared" si="5"/>
        <v>2.7407272062854012E-4</v>
      </c>
      <c r="BR58" s="8">
        <v>16</v>
      </c>
      <c r="BS58" s="9">
        <f t="shared" si="6"/>
        <v>2.3623209803632071E-3</v>
      </c>
      <c r="BT58" s="8">
        <v>16</v>
      </c>
      <c r="BU58" s="9">
        <f t="shared" si="7"/>
        <v>1.6523804606010533E-3</v>
      </c>
      <c r="BV58" s="8">
        <v>18</v>
      </c>
      <c r="BW58" s="9">
        <f t="shared" si="8"/>
        <v>2.33341975628727E-3</v>
      </c>
      <c r="BX58" s="8">
        <v>21</v>
      </c>
      <c r="BY58" s="9">
        <f t="shared" si="9"/>
        <v>2.0219526285384171E-3</v>
      </c>
    </row>
    <row r="59" spans="1:77" ht="13.5" thickBot="1" x14ac:dyDescent="0.25">
      <c r="A59" s="7" t="s">
        <v>71</v>
      </c>
      <c r="B59" s="8">
        <v>2</v>
      </c>
      <c r="C59" s="9">
        <v>8.6997372679345096E-4</v>
      </c>
      <c r="D59" s="8">
        <v>2</v>
      </c>
      <c r="E59" s="9">
        <v>6.1672052692601819E-4</v>
      </c>
      <c r="F59" s="8">
        <v>0</v>
      </c>
      <c r="G59" s="9">
        <v>0</v>
      </c>
      <c r="H59" s="8">
        <v>0</v>
      </c>
      <c r="I59" s="9">
        <v>0</v>
      </c>
      <c r="J59" s="8">
        <v>3</v>
      </c>
      <c r="K59" s="9">
        <v>7.9471251274851329E-4</v>
      </c>
      <c r="L59" s="8">
        <v>3</v>
      </c>
      <c r="M59" s="9">
        <v>5.6658079819902848E-4</v>
      </c>
      <c r="N59" s="8">
        <v>1</v>
      </c>
      <c r="O59" s="9">
        <v>2.4833183092575628E-4</v>
      </c>
      <c r="P59" s="8">
        <v>2</v>
      </c>
      <c r="Q59" s="9">
        <v>3.5027067166152649E-4</v>
      </c>
      <c r="R59" s="8">
        <v>0</v>
      </c>
      <c r="S59" s="9">
        <v>0</v>
      </c>
      <c r="T59" s="8">
        <v>0</v>
      </c>
      <c r="U59" s="9">
        <v>0</v>
      </c>
      <c r="V59" s="8">
        <v>3</v>
      </c>
      <c r="W59" s="9">
        <v>2.857692622771238E-4</v>
      </c>
      <c r="X59" s="8">
        <v>5</v>
      </c>
      <c r="Y59" s="9">
        <v>3.7753058752820154E-4</v>
      </c>
      <c r="Z59" s="8">
        <v>5</v>
      </c>
      <c r="AA59" s="9">
        <v>5.4879501079479792E-4</v>
      </c>
      <c r="AB59" s="8">
        <v>6</v>
      </c>
      <c r="AC59" s="9">
        <v>4.9628448350019522E-4</v>
      </c>
      <c r="AD59" s="8">
        <v>6</v>
      </c>
      <c r="AE59" s="9">
        <v>6.6637050199911156E-4</v>
      </c>
      <c r="AF59" s="8">
        <v>9</v>
      </c>
      <c r="AG59" s="9">
        <v>7.5968599645479873E-4</v>
      </c>
      <c r="AH59" s="8">
        <v>2</v>
      </c>
      <c r="AI59" s="9">
        <v>2.1591277124041888E-4</v>
      </c>
      <c r="AJ59" s="8">
        <v>4</v>
      </c>
      <c r="AK59" s="9">
        <v>3.2159511175430133E-4</v>
      </c>
      <c r="AL59" s="8">
        <v>2</v>
      </c>
      <c r="AM59" s="9">
        <v>2.165674066053059E-4</v>
      </c>
      <c r="AN59" s="8">
        <v>6</v>
      </c>
      <c r="AO59" s="9">
        <v>4.7517224994060348E-4</v>
      </c>
      <c r="AP59" s="8">
        <v>4</v>
      </c>
      <c r="AQ59" s="9">
        <v>4.1758012318613634E-4</v>
      </c>
      <c r="AR59" s="8">
        <v>8</v>
      </c>
      <c r="AS59" s="9">
        <v>6.278941998273291E-4</v>
      </c>
      <c r="AT59" s="8">
        <v>2</v>
      </c>
      <c r="AU59" s="9">
        <v>2.1706099413935315E-4</v>
      </c>
      <c r="AV59" s="8">
        <v>4</v>
      </c>
      <c r="AW59" s="9">
        <v>3.2206119162640903E-4</v>
      </c>
      <c r="AX59" s="8">
        <v>0</v>
      </c>
      <c r="AY59" s="9">
        <v>0</v>
      </c>
      <c r="AZ59" s="8">
        <v>2</v>
      </c>
      <c r="BA59" s="9">
        <v>1.7228012748729467E-4</v>
      </c>
      <c r="BB59" s="8">
        <v>1</v>
      </c>
      <c r="BC59" s="9">
        <v>1.3440860215053744E-4</v>
      </c>
      <c r="BD59" s="8">
        <v>1</v>
      </c>
      <c r="BE59" s="9">
        <v>9.4741828517290642E-5</v>
      </c>
      <c r="BF59" s="8">
        <v>0</v>
      </c>
      <c r="BG59" s="9">
        <f t="shared" si="0"/>
        <v>0</v>
      </c>
      <c r="BH59" s="8">
        <v>1</v>
      </c>
      <c r="BI59" s="9">
        <f t="shared" si="1"/>
        <v>9.4321826070552722E-5</v>
      </c>
      <c r="BJ59" s="8">
        <v>1</v>
      </c>
      <c r="BK59" s="9">
        <f t="shared" si="2"/>
        <v>1.508978421608571E-4</v>
      </c>
      <c r="BL59" s="8">
        <v>2</v>
      </c>
      <c r="BM59" s="9">
        <f t="shared" si="3"/>
        <v>2.1048200378867606E-4</v>
      </c>
      <c r="BN59" s="8">
        <v>0</v>
      </c>
      <c r="BO59" s="9">
        <f t="shared" si="4"/>
        <v>0</v>
      </c>
      <c r="BP59" s="8">
        <v>1</v>
      </c>
      <c r="BQ59" s="9">
        <f t="shared" si="5"/>
        <v>9.1357573542846706E-5</v>
      </c>
      <c r="BR59" s="8">
        <v>2</v>
      </c>
      <c r="BS59" s="9">
        <f t="shared" si="6"/>
        <v>2.9529012254540088E-4</v>
      </c>
      <c r="BT59" s="8">
        <v>2</v>
      </c>
      <c r="BU59" s="9">
        <f t="shared" si="7"/>
        <v>2.0654755757513167E-4</v>
      </c>
      <c r="BV59" s="8">
        <v>0</v>
      </c>
      <c r="BW59" s="9">
        <f t="shared" si="8"/>
        <v>0</v>
      </c>
      <c r="BX59" s="8">
        <v>1</v>
      </c>
      <c r="BY59" s="9">
        <f t="shared" si="9"/>
        <v>9.6283458501829385E-5</v>
      </c>
    </row>
    <row r="60" spans="1:77" ht="13.5" thickBot="1" x14ac:dyDescent="0.25">
      <c r="A60" s="7" t="s">
        <v>72</v>
      </c>
      <c r="B60" s="8">
        <v>1</v>
      </c>
      <c r="C60" s="9">
        <v>4.3498686339672548E-4</v>
      </c>
      <c r="D60" s="8">
        <v>1</v>
      </c>
      <c r="E60" s="9">
        <v>3.0836026346300909E-4</v>
      </c>
      <c r="F60" s="8">
        <v>1</v>
      </c>
      <c r="G60" s="9">
        <v>3.9093805586504823E-4</v>
      </c>
      <c r="H60" s="8">
        <v>2</v>
      </c>
      <c r="I60" s="9">
        <v>5.40258729905752E-4</v>
      </c>
      <c r="J60" s="8">
        <v>7</v>
      </c>
      <c r="K60" s="9">
        <v>1.8543291964131976E-3</v>
      </c>
      <c r="L60" s="8">
        <v>8</v>
      </c>
      <c r="M60" s="9">
        <v>1.5108821285307428E-3</v>
      </c>
      <c r="N60" s="8">
        <v>8</v>
      </c>
      <c r="O60" s="9">
        <v>1.9866546474060502E-3</v>
      </c>
      <c r="P60" s="8">
        <v>10</v>
      </c>
      <c r="Q60" s="9">
        <v>1.7513533583076325E-3</v>
      </c>
      <c r="R60" s="8">
        <v>4</v>
      </c>
      <c r="S60" s="9">
        <v>5.296617183020634E-4</v>
      </c>
      <c r="T60" s="8">
        <v>8</v>
      </c>
      <c r="U60" s="9">
        <v>8.2110991479958264E-4</v>
      </c>
      <c r="V60" s="8">
        <v>3</v>
      </c>
      <c r="W60" s="9">
        <v>2.857692622771238E-4</v>
      </c>
      <c r="X60" s="8">
        <v>8</v>
      </c>
      <c r="Y60" s="9">
        <v>6.0404894004512251E-4</v>
      </c>
      <c r="Z60" s="8">
        <v>8</v>
      </c>
      <c r="AA60" s="9">
        <v>8.7807201727167663E-4</v>
      </c>
      <c r="AB60" s="8">
        <v>11</v>
      </c>
      <c r="AC60" s="9">
        <v>9.0985488641702472E-4</v>
      </c>
      <c r="AD60" s="8">
        <v>1</v>
      </c>
      <c r="AE60" s="9">
        <v>1.1106175033318525E-4</v>
      </c>
      <c r="AF60" s="8">
        <v>5</v>
      </c>
      <c r="AG60" s="9">
        <v>4.2204777580822148E-4</v>
      </c>
      <c r="AH60" s="8">
        <v>4</v>
      </c>
      <c r="AI60" s="9">
        <v>4.3182554248083775E-4</v>
      </c>
      <c r="AJ60" s="8">
        <v>5</v>
      </c>
      <c r="AK60" s="9">
        <v>4.0199388969287667E-4</v>
      </c>
      <c r="AL60" s="8">
        <v>10</v>
      </c>
      <c r="AM60" s="9">
        <v>1.0828370330265296E-3</v>
      </c>
      <c r="AN60" s="8">
        <v>12</v>
      </c>
      <c r="AO60" s="9">
        <v>9.5034449988120695E-4</v>
      </c>
      <c r="AP60" s="8">
        <v>4</v>
      </c>
      <c r="AQ60" s="9">
        <v>4.1758012318613634E-4</v>
      </c>
      <c r="AR60" s="8">
        <v>8</v>
      </c>
      <c r="AS60" s="9">
        <v>6.278941998273291E-4</v>
      </c>
      <c r="AT60" s="8">
        <v>5</v>
      </c>
      <c r="AU60" s="9">
        <v>5.4265248534838292E-4</v>
      </c>
      <c r="AV60" s="8">
        <v>6</v>
      </c>
      <c r="AW60" s="9">
        <v>4.8309178743961351E-4</v>
      </c>
      <c r="AX60" s="8">
        <v>1.9999999999999991</v>
      </c>
      <c r="AY60" s="9">
        <v>2.4012486492976389E-4</v>
      </c>
      <c r="AZ60" s="8">
        <v>5.9999999999999991</v>
      </c>
      <c r="BA60" s="9">
        <v>5.1684038246188396E-4</v>
      </c>
      <c r="BB60" s="8">
        <v>6</v>
      </c>
      <c r="BC60" s="9">
        <v>8.0645161290322472E-4</v>
      </c>
      <c r="BD60" s="8">
        <v>8</v>
      </c>
      <c r="BE60" s="9">
        <v>7.5793462813832514E-4</v>
      </c>
      <c r="BF60" s="8">
        <v>3</v>
      </c>
      <c r="BG60" s="9">
        <f t="shared" si="0"/>
        <v>3.8441824705279346E-4</v>
      </c>
      <c r="BH60" s="8">
        <v>4</v>
      </c>
      <c r="BI60" s="9">
        <f t="shared" si="1"/>
        <v>3.7728730428221089E-4</v>
      </c>
      <c r="BJ60" s="8">
        <v>2</v>
      </c>
      <c r="BK60" s="9">
        <f t="shared" si="2"/>
        <v>3.017956843217142E-4</v>
      </c>
      <c r="BL60" s="8">
        <v>3</v>
      </c>
      <c r="BM60" s="9">
        <f t="shared" si="3"/>
        <v>3.1572300568301408E-4</v>
      </c>
      <c r="BN60" s="8">
        <v>5</v>
      </c>
      <c r="BO60" s="9">
        <f t="shared" si="4"/>
        <v>6.0525360125892745E-4</v>
      </c>
      <c r="BP60" s="8">
        <v>5</v>
      </c>
      <c r="BQ60" s="9">
        <f t="shared" si="5"/>
        <v>4.5678786771423353E-4</v>
      </c>
      <c r="BR60" s="8">
        <v>6</v>
      </c>
      <c r="BS60" s="9">
        <f t="shared" si="6"/>
        <v>8.858703676362026E-4</v>
      </c>
      <c r="BT60" s="8">
        <v>7</v>
      </c>
      <c r="BU60" s="9">
        <f t="shared" si="7"/>
        <v>7.2291645151296091E-4</v>
      </c>
      <c r="BV60" s="8">
        <v>7</v>
      </c>
      <c r="BW60" s="9">
        <f t="shared" si="8"/>
        <v>9.0744101633393826E-4</v>
      </c>
      <c r="BX60" s="8">
        <v>11</v>
      </c>
      <c r="BY60" s="9">
        <f t="shared" si="9"/>
        <v>1.0591180435201232E-3</v>
      </c>
    </row>
    <row r="61" spans="1:77" ht="13.5" thickBot="1" x14ac:dyDescent="0.25">
      <c r="A61" s="7" t="s">
        <v>73</v>
      </c>
      <c r="B61" s="8">
        <v>16</v>
      </c>
      <c r="C61" s="9">
        <v>6.9597898143476077E-3</v>
      </c>
      <c r="D61" s="8">
        <v>21</v>
      </c>
      <c r="E61" s="9">
        <v>6.475565532723191E-3</v>
      </c>
      <c r="F61" s="8">
        <v>13</v>
      </c>
      <c r="G61" s="9">
        <v>5.082194726245627E-3</v>
      </c>
      <c r="H61" s="8">
        <v>25</v>
      </c>
      <c r="I61" s="9">
        <v>6.7532341238218992E-3</v>
      </c>
      <c r="J61" s="8">
        <v>13</v>
      </c>
      <c r="K61" s="9">
        <v>3.443754221910224E-3</v>
      </c>
      <c r="L61" s="8">
        <v>19</v>
      </c>
      <c r="M61" s="9">
        <v>3.5883450552605138E-3</v>
      </c>
      <c r="N61" s="8">
        <v>17</v>
      </c>
      <c r="O61" s="9">
        <v>4.2216411257378567E-3</v>
      </c>
      <c r="P61" s="8">
        <v>20</v>
      </c>
      <c r="Q61" s="9">
        <v>3.5027067166152649E-3</v>
      </c>
      <c r="R61" s="8">
        <v>40</v>
      </c>
      <c r="S61" s="9">
        <v>5.2966171830206342E-3</v>
      </c>
      <c r="T61" s="8">
        <v>46</v>
      </c>
      <c r="U61" s="9">
        <v>4.7213820100976004E-3</v>
      </c>
      <c r="V61" s="8">
        <v>28</v>
      </c>
      <c r="W61" s="9">
        <v>2.6671797812531555E-3</v>
      </c>
      <c r="X61" s="8">
        <v>40</v>
      </c>
      <c r="Y61" s="9">
        <v>3.0202447002256124E-3</v>
      </c>
      <c r="Z61" s="8">
        <v>38</v>
      </c>
      <c r="AA61" s="9">
        <v>4.170842082040464E-3</v>
      </c>
      <c r="AB61" s="8">
        <v>49</v>
      </c>
      <c r="AC61" s="9">
        <v>4.0529899485849284E-3</v>
      </c>
      <c r="AD61" s="8">
        <v>25</v>
      </c>
      <c r="AE61" s="9">
        <v>2.7765437583296311E-3</v>
      </c>
      <c r="AF61" s="8">
        <v>36</v>
      </c>
      <c r="AG61" s="9">
        <v>3.0387439858191949E-3</v>
      </c>
      <c r="AH61" s="8">
        <v>12</v>
      </c>
      <c r="AI61" s="9">
        <v>1.2954766274425131E-3</v>
      </c>
      <c r="AJ61" s="8">
        <v>26</v>
      </c>
      <c r="AK61" s="9">
        <v>2.0903682264029589E-3</v>
      </c>
      <c r="AL61" s="8">
        <v>16</v>
      </c>
      <c r="AM61" s="9">
        <v>1.7325392528424472E-3</v>
      </c>
      <c r="AN61" s="8">
        <v>25</v>
      </c>
      <c r="AO61" s="9">
        <v>1.9798843747525145E-3</v>
      </c>
      <c r="AP61" s="8">
        <v>31</v>
      </c>
      <c r="AQ61" s="9">
        <v>3.2362459546925568E-3</v>
      </c>
      <c r="AR61" s="8">
        <v>38</v>
      </c>
      <c r="AS61" s="9">
        <v>2.9824974491798133E-3</v>
      </c>
      <c r="AT61" s="8">
        <v>17</v>
      </c>
      <c r="AU61" s="9">
        <v>1.8450184501845018E-3</v>
      </c>
      <c r="AV61" s="8">
        <v>32</v>
      </c>
      <c r="AW61" s="9">
        <v>2.5764895330112722E-3</v>
      </c>
      <c r="AX61" s="8">
        <v>27.999999999999996</v>
      </c>
      <c r="AY61" s="9">
        <v>3.3617481090166958E-3</v>
      </c>
      <c r="AZ61" s="8">
        <v>46.000000000000007</v>
      </c>
      <c r="BA61" s="9">
        <v>3.962442932207778E-3</v>
      </c>
      <c r="BB61" s="8">
        <v>16</v>
      </c>
      <c r="BC61" s="9">
        <v>2.1505376344085991E-3</v>
      </c>
      <c r="BD61" s="8">
        <v>29.999999999999996</v>
      </c>
      <c r="BE61" s="9">
        <v>2.842254855518719E-3</v>
      </c>
      <c r="BF61" s="8">
        <v>34</v>
      </c>
      <c r="BG61" s="9">
        <f t="shared" si="0"/>
        <v>4.3567401332649924E-3</v>
      </c>
      <c r="BH61" s="8">
        <v>45</v>
      </c>
      <c r="BI61" s="9">
        <f t="shared" si="1"/>
        <v>4.2444821731748728E-3</v>
      </c>
      <c r="BJ61" s="8">
        <v>32</v>
      </c>
      <c r="BK61" s="9">
        <f t="shared" si="2"/>
        <v>4.8287309491474271E-3</v>
      </c>
      <c r="BL61" s="8">
        <v>52</v>
      </c>
      <c r="BM61" s="9">
        <f t="shared" si="3"/>
        <v>5.4725320985055774E-3</v>
      </c>
      <c r="BN61" s="8">
        <v>56</v>
      </c>
      <c r="BO61" s="9">
        <f t="shared" si="4"/>
        <v>6.7788403340999876E-3</v>
      </c>
      <c r="BP61" s="8">
        <v>71</v>
      </c>
      <c r="BQ61" s="9">
        <f t="shared" si="5"/>
        <v>6.4863877215421157E-3</v>
      </c>
      <c r="BR61" s="8">
        <v>42</v>
      </c>
      <c r="BS61" s="9">
        <f t="shared" si="6"/>
        <v>6.2010925734534176E-3</v>
      </c>
      <c r="BT61" s="8">
        <v>56</v>
      </c>
      <c r="BU61" s="9">
        <f t="shared" si="7"/>
        <v>5.7833316121036872E-3</v>
      </c>
      <c r="BV61" s="8">
        <v>41</v>
      </c>
      <c r="BW61" s="9">
        <f t="shared" si="8"/>
        <v>5.3150116670987813E-3</v>
      </c>
      <c r="BX61" s="8">
        <v>63</v>
      </c>
      <c r="BY61" s="9">
        <f t="shared" si="9"/>
        <v>6.0658578856152513E-3</v>
      </c>
    </row>
    <row r="62" spans="1:77" ht="13.5" thickBot="1" x14ac:dyDescent="0.25">
      <c r="A62" s="7" t="s">
        <v>74</v>
      </c>
      <c r="B62" s="8">
        <v>15</v>
      </c>
      <c r="C62" s="9">
        <v>6.524802950950882E-3</v>
      </c>
      <c r="D62" s="8">
        <v>16</v>
      </c>
      <c r="E62" s="9">
        <v>4.9337642154081455E-3</v>
      </c>
      <c r="F62" s="8">
        <v>7</v>
      </c>
      <c r="G62" s="9">
        <v>2.7365663910553376E-3</v>
      </c>
      <c r="H62" s="8">
        <v>15</v>
      </c>
      <c r="I62" s="9">
        <v>4.0519404742931399E-3</v>
      </c>
      <c r="J62" s="8">
        <v>18</v>
      </c>
      <c r="K62" s="9">
        <v>4.7682750764910797E-3</v>
      </c>
      <c r="L62" s="8">
        <v>20</v>
      </c>
      <c r="M62" s="9">
        <v>3.7772053213268567E-3</v>
      </c>
      <c r="N62" s="8">
        <v>121</v>
      </c>
      <c r="O62" s="9">
        <v>3.004815154201651E-2</v>
      </c>
      <c r="P62" s="8">
        <v>125</v>
      </c>
      <c r="Q62" s="9">
        <v>2.1891916978845408E-2</v>
      </c>
      <c r="R62" s="8">
        <v>54</v>
      </c>
      <c r="S62" s="9">
        <v>7.1504331970778561E-3</v>
      </c>
      <c r="T62" s="8">
        <v>62</v>
      </c>
      <c r="U62" s="9">
        <v>6.3636018396967652E-3</v>
      </c>
      <c r="V62" s="8">
        <v>10</v>
      </c>
      <c r="W62" s="9">
        <v>9.5256420759041267E-4</v>
      </c>
      <c r="X62" s="8">
        <v>16</v>
      </c>
      <c r="Y62" s="9">
        <v>1.208097880090245E-3</v>
      </c>
      <c r="Z62" s="8">
        <v>9</v>
      </c>
      <c r="AA62" s="9">
        <v>9.8783101943063635E-4</v>
      </c>
      <c r="AB62" s="8">
        <v>13</v>
      </c>
      <c r="AC62" s="9">
        <v>1.0752830475837564E-3</v>
      </c>
      <c r="AD62" s="8">
        <v>73</v>
      </c>
      <c r="AE62" s="9">
        <v>8.1075077743225227E-3</v>
      </c>
      <c r="AF62" s="8">
        <v>79</v>
      </c>
      <c r="AG62" s="9">
        <v>6.6683548577698998E-3</v>
      </c>
      <c r="AH62" s="8">
        <v>53</v>
      </c>
      <c r="AI62" s="9">
        <v>5.7216884378711004E-3</v>
      </c>
      <c r="AJ62" s="8">
        <v>58</v>
      </c>
      <c r="AK62" s="9">
        <v>4.6631291204373695E-3</v>
      </c>
      <c r="AL62" s="8">
        <v>91</v>
      </c>
      <c r="AM62" s="9">
        <v>9.8538170005414184E-3</v>
      </c>
      <c r="AN62" s="8">
        <v>100</v>
      </c>
      <c r="AO62" s="9">
        <v>7.919537499010058E-3</v>
      </c>
      <c r="AP62" s="8">
        <v>57</v>
      </c>
      <c r="AQ62" s="9">
        <v>5.9505167554024432E-3</v>
      </c>
      <c r="AR62" s="8">
        <v>70</v>
      </c>
      <c r="AS62" s="9">
        <v>5.4940742484891293E-3</v>
      </c>
      <c r="AT62" s="8">
        <v>35</v>
      </c>
      <c r="AU62" s="9">
        <v>3.7985673974386801E-3</v>
      </c>
      <c r="AV62" s="8">
        <v>45</v>
      </c>
      <c r="AW62" s="9">
        <v>3.6231884057971015E-3</v>
      </c>
      <c r="AX62" s="8">
        <v>16</v>
      </c>
      <c r="AY62" s="9">
        <v>1.920998919438112E-3</v>
      </c>
      <c r="AZ62" s="8">
        <v>24.999999999999996</v>
      </c>
      <c r="BA62" s="9">
        <v>2.1535015935911831E-3</v>
      </c>
      <c r="BB62" s="8">
        <v>21</v>
      </c>
      <c r="BC62" s="9">
        <v>2.8225806451612867E-3</v>
      </c>
      <c r="BD62" s="8">
        <v>27.999999999999996</v>
      </c>
      <c r="BE62" s="9">
        <v>2.6527711984841379E-3</v>
      </c>
      <c r="BF62" s="8">
        <v>8</v>
      </c>
      <c r="BG62" s="9">
        <f t="shared" si="0"/>
        <v>1.0251153254741158E-3</v>
      </c>
      <c r="BH62" s="8">
        <v>15</v>
      </c>
      <c r="BI62" s="9">
        <f t="shared" si="1"/>
        <v>1.4148273910582908E-3</v>
      </c>
      <c r="BJ62" s="8">
        <v>6</v>
      </c>
      <c r="BK62" s="9">
        <f t="shared" si="2"/>
        <v>9.0538705296514259E-4</v>
      </c>
      <c r="BL62" s="8">
        <v>11</v>
      </c>
      <c r="BM62" s="9">
        <f t="shared" si="3"/>
        <v>1.1576510208377185E-3</v>
      </c>
      <c r="BN62" s="8">
        <v>32</v>
      </c>
      <c r="BO62" s="9">
        <f t="shared" si="4"/>
        <v>3.873623048057136E-3</v>
      </c>
      <c r="BP62" s="8">
        <v>34</v>
      </c>
      <c r="BQ62" s="9">
        <f t="shared" si="5"/>
        <v>3.106157500456788E-3</v>
      </c>
      <c r="BR62" s="8">
        <v>22</v>
      </c>
      <c r="BS62" s="9">
        <f t="shared" si="6"/>
        <v>3.2481913479994093E-3</v>
      </c>
      <c r="BT62" s="8">
        <v>25</v>
      </c>
      <c r="BU62" s="9">
        <f t="shared" si="7"/>
        <v>2.5818444696891459E-3</v>
      </c>
      <c r="BV62" s="8">
        <v>8</v>
      </c>
      <c r="BW62" s="9">
        <f t="shared" si="8"/>
        <v>1.0370754472387865E-3</v>
      </c>
      <c r="BX62" s="8">
        <v>10</v>
      </c>
      <c r="BY62" s="9">
        <f t="shared" si="9"/>
        <v>9.6283458501829388E-4</v>
      </c>
    </row>
    <row r="63" spans="1:77" ht="13.5" thickBot="1" x14ac:dyDescent="0.25">
      <c r="A63" s="7" t="s">
        <v>75</v>
      </c>
      <c r="B63" s="8">
        <v>50</v>
      </c>
      <c r="C63" s="9">
        <v>2.1749343169836274E-2</v>
      </c>
      <c r="D63" s="8">
        <v>78</v>
      </c>
      <c r="E63" s="9">
        <v>2.4052100550114711E-2</v>
      </c>
      <c r="F63" s="8">
        <v>44</v>
      </c>
      <c r="G63" s="9">
        <v>1.7201274458062122E-2</v>
      </c>
      <c r="H63" s="8">
        <v>70</v>
      </c>
      <c r="I63" s="9">
        <v>1.8909055546701317E-2</v>
      </c>
      <c r="J63" s="8">
        <v>80</v>
      </c>
      <c r="K63" s="9">
        <v>2.1192333673293685E-2</v>
      </c>
      <c r="L63" s="8">
        <v>108</v>
      </c>
      <c r="M63" s="9">
        <v>2.0396908735165024E-2</v>
      </c>
      <c r="N63" s="8">
        <v>68</v>
      </c>
      <c r="O63" s="9">
        <v>1.6886564502951427E-2</v>
      </c>
      <c r="P63" s="8">
        <v>99</v>
      </c>
      <c r="Q63" s="9">
        <v>1.7338398247245562E-2</v>
      </c>
      <c r="R63" s="8">
        <v>121</v>
      </c>
      <c r="S63" s="9">
        <v>1.6022266978637418E-2</v>
      </c>
      <c r="T63" s="8">
        <v>148</v>
      </c>
      <c r="U63" s="9">
        <v>1.5190533423792278E-2</v>
      </c>
      <c r="V63" s="8">
        <v>247</v>
      </c>
      <c r="W63" s="9">
        <v>2.3528335927483192E-2</v>
      </c>
      <c r="X63" s="8">
        <v>283</v>
      </c>
      <c r="Y63" s="9">
        <v>2.1368231254096207E-2</v>
      </c>
      <c r="Z63" s="8">
        <v>140</v>
      </c>
      <c r="AA63" s="9">
        <v>1.5366260302254343E-2</v>
      </c>
      <c r="AB63" s="8">
        <v>193</v>
      </c>
      <c r="AC63" s="9">
        <v>1.5963817552589615E-2</v>
      </c>
      <c r="AD63" s="8">
        <v>154</v>
      </c>
      <c r="AE63" s="9">
        <v>1.7103509551310528E-2</v>
      </c>
      <c r="AF63" s="8">
        <v>210</v>
      </c>
      <c r="AG63" s="9">
        <v>1.7726006583945304E-2</v>
      </c>
      <c r="AH63" s="8">
        <v>112</v>
      </c>
      <c r="AI63" s="9">
        <v>1.2091115189463457E-2</v>
      </c>
      <c r="AJ63" s="8">
        <v>153</v>
      </c>
      <c r="AK63" s="9">
        <v>1.2301013024602027E-2</v>
      </c>
      <c r="AL63" s="8">
        <v>174</v>
      </c>
      <c r="AM63" s="9">
        <v>1.8841364374661614E-2</v>
      </c>
      <c r="AN63" s="8">
        <v>236</v>
      </c>
      <c r="AO63" s="9">
        <v>1.8690108497663737E-2</v>
      </c>
      <c r="AP63" s="8">
        <v>181</v>
      </c>
      <c r="AQ63" s="9">
        <v>1.889550057417267E-2</v>
      </c>
      <c r="AR63" s="8">
        <v>242</v>
      </c>
      <c r="AS63" s="9">
        <v>1.8993799544776705E-2</v>
      </c>
      <c r="AT63" s="8">
        <v>198</v>
      </c>
      <c r="AU63" s="9">
        <v>2.1489038419795964E-2</v>
      </c>
      <c r="AV63" s="8">
        <v>254</v>
      </c>
      <c r="AW63" s="9">
        <v>2.0450885668276974E-2</v>
      </c>
      <c r="AX63" s="8">
        <v>157</v>
      </c>
      <c r="AY63" s="9">
        <v>1.8849801896986474E-2</v>
      </c>
      <c r="AZ63" s="8">
        <v>240.99999999999994</v>
      </c>
      <c r="BA63" s="9">
        <v>2.0759755362219003E-2</v>
      </c>
      <c r="BB63" s="8">
        <v>85.000000000000043</v>
      </c>
      <c r="BC63" s="9">
        <v>1.1424731182795689E-2</v>
      </c>
      <c r="BD63" s="8">
        <v>146.99999999999991</v>
      </c>
      <c r="BE63" s="9">
        <v>1.3927048792041716E-2</v>
      </c>
      <c r="BF63" s="8">
        <v>67</v>
      </c>
      <c r="BG63" s="9">
        <f t="shared" si="0"/>
        <v>8.5853408508457206E-3</v>
      </c>
      <c r="BH63" s="8">
        <v>130</v>
      </c>
      <c r="BI63" s="9">
        <f t="shared" si="1"/>
        <v>1.2261837389171854E-2</v>
      </c>
      <c r="BJ63" s="8">
        <v>80</v>
      </c>
      <c r="BK63" s="9">
        <f t="shared" si="2"/>
        <v>1.2071827372868568E-2</v>
      </c>
      <c r="BL63" s="8">
        <v>124</v>
      </c>
      <c r="BM63" s="9">
        <f t="shared" si="3"/>
        <v>1.3049884234897917E-2</v>
      </c>
      <c r="BN63" s="8">
        <v>116</v>
      </c>
      <c r="BO63" s="9">
        <f t="shared" si="4"/>
        <v>1.4041883549207117E-2</v>
      </c>
      <c r="BP63" s="8">
        <v>159</v>
      </c>
      <c r="BQ63" s="9">
        <f t="shared" si="5"/>
        <v>1.4525854193312626E-2</v>
      </c>
      <c r="BR63" s="8">
        <v>90</v>
      </c>
      <c r="BS63" s="9">
        <f t="shared" si="6"/>
        <v>1.3288055514543038E-2</v>
      </c>
      <c r="BT63" s="8">
        <v>140</v>
      </c>
      <c r="BU63" s="9">
        <f t="shared" si="7"/>
        <v>1.4458329030259218E-2</v>
      </c>
      <c r="BV63" s="8">
        <v>88</v>
      </c>
      <c r="BW63" s="9">
        <f t="shared" si="8"/>
        <v>1.1407829919626652E-2</v>
      </c>
      <c r="BX63" s="8">
        <v>146</v>
      </c>
      <c r="BY63" s="9">
        <f t="shared" si="9"/>
        <v>1.4057384941267089E-2</v>
      </c>
    </row>
    <row r="64" spans="1:77" ht="13.5" thickBot="1" x14ac:dyDescent="0.25">
      <c r="A64" s="7" t="s">
        <v>76</v>
      </c>
      <c r="B64" s="8">
        <v>4</v>
      </c>
      <c r="C64" s="9">
        <v>1.7399474535869019E-3</v>
      </c>
      <c r="D64" s="8">
        <v>7</v>
      </c>
      <c r="E64" s="9">
        <v>2.1585218442410638E-3</v>
      </c>
      <c r="F64" s="8">
        <v>4</v>
      </c>
      <c r="G64" s="9">
        <v>1.5637522234601929E-3</v>
      </c>
      <c r="H64" s="8">
        <v>4</v>
      </c>
      <c r="I64" s="9">
        <v>1.080517459811504E-3</v>
      </c>
      <c r="J64" s="8">
        <v>9</v>
      </c>
      <c r="K64" s="9">
        <v>2.3841375382455399E-3</v>
      </c>
      <c r="L64" s="8">
        <v>12</v>
      </c>
      <c r="M64" s="9">
        <v>2.2663231927961139E-3</v>
      </c>
      <c r="N64" s="8">
        <v>5</v>
      </c>
      <c r="O64" s="9">
        <v>1.2416591546287816E-3</v>
      </c>
      <c r="P64" s="8">
        <v>5</v>
      </c>
      <c r="Q64" s="9">
        <v>8.7567667915381623E-4</v>
      </c>
      <c r="R64" s="8">
        <v>9</v>
      </c>
      <c r="S64" s="9">
        <v>1.1917388661796427E-3</v>
      </c>
      <c r="T64" s="8">
        <v>10</v>
      </c>
      <c r="U64" s="9">
        <v>1.0263873934994784E-3</v>
      </c>
      <c r="V64" s="8">
        <v>58</v>
      </c>
      <c r="W64" s="9">
        <v>5.5248724040243939E-3</v>
      </c>
      <c r="X64" s="8">
        <v>61</v>
      </c>
      <c r="Y64" s="9">
        <v>4.6058731678440589E-3</v>
      </c>
      <c r="Z64" s="8">
        <v>13</v>
      </c>
      <c r="AA64" s="9">
        <v>1.4268670280664746E-3</v>
      </c>
      <c r="AB64" s="8">
        <v>20</v>
      </c>
      <c r="AC64" s="9">
        <v>1.6542816116673176E-3</v>
      </c>
      <c r="AD64" s="8">
        <v>5</v>
      </c>
      <c r="AE64" s="9">
        <v>5.5530875166592624E-4</v>
      </c>
      <c r="AF64" s="8">
        <v>6</v>
      </c>
      <c r="AG64" s="9">
        <v>5.0645733096986575E-4</v>
      </c>
      <c r="AH64" s="8">
        <v>1</v>
      </c>
      <c r="AI64" s="9">
        <v>1.0795638562020944E-4</v>
      </c>
      <c r="AJ64" s="8">
        <v>2</v>
      </c>
      <c r="AK64" s="9">
        <v>1.6079755587715066E-4</v>
      </c>
      <c r="AL64" s="8">
        <v>4</v>
      </c>
      <c r="AM64" s="9">
        <v>4.3313481321061181E-4</v>
      </c>
      <c r="AN64" s="8">
        <v>4</v>
      </c>
      <c r="AO64" s="9">
        <v>3.1678149996040232E-4</v>
      </c>
      <c r="AP64" s="8">
        <v>15</v>
      </c>
      <c r="AQ64" s="9">
        <v>1.5659254619480112E-3</v>
      </c>
      <c r="AR64" s="8">
        <v>15</v>
      </c>
      <c r="AS64" s="9">
        <v>1.1773016246762421E-3</v>
      </c>
      <c r="AT64" s="8">
        <v>2</v>
      </c>
      <c r="AU64" s="9">
        <v>2.1706099413935315E-4</v>
      </c>
      <c r="AV64" s="8">
        <v>4</v>
      </c>
      <c r="AW64" s="9">
        <v>3.2206119162640903E-4</v>
      </c>
      <c r="AX64" s="8">
        <v>1</v>
      </c>
      <c r="AY64" s="9">
        <v>1.20062432464882E-4</v>
      </c>
      <c r="AZ64" s="8">
        <v>1</v>
      </c>
      <c r="BA64" s="9">
        <v>8.6140063743647336E-5</v>
      </c>
      <c r="BB64" s="8">
        <v>3</v>
      </c>
      <c r="BC64" s="9">
        <v>4.0322580645161236E-4</v>
      </c>
      <c r="BD64" s="8">
        <v>3</v>
      </c>
      <c r="BE64" s="9">
        <v>2.8422548555187191E-4</v>
      </c>
      <c r="BF64" s="8">
        <v>4</v>
      </c>
      <c r="BG64" s="9">
        <f t="shared" si="0"/>
        <v>5.1255766273705791E-4</v>
      </c>
      <c r="BH64" s="8">
        <v>7</v>
      </c>
      <c r="BI64" s="9">
        <f t="shared" si="1"/>
        <v>6.6025278249386913E-4</v>
      </c>
      <c r="BJ64" s="8">
        <v>4</v>
      </c>
      <c r="BK64" s="9">
        <f t="shared" si="2"/>
        <v>6.0359136864342839E-4</v>
      </c>
      <c r="BL64" s="8">
        <v>6</v>
      </c>
      <c r="BM64" s="9">
        <f t="shared" si="3"/>
        <v>6.3144601136602815E-4</v>
      </c>
      <c r="BN64" s="8">
        <v>3</v>
      </c>
      <c r="BO64" s="9">
        <f t="shared" si="4"/>
        <v>3.631521607553565E-4</v>
      </c>
      <c r="BP64" s="8">
        <v>4</v>
      </c>
      <c r="BQ64" s="9">
        <f t="shared" si="5"/>
        <v>3.6543029417138682E-4</v>
      </c>
      <c r="BR64" s="8">
        <v>4</v>
      </c>
      <c r="BS64" s="9">
        <f t="shared" si="6"/>
        <v>5.9058024509080177E-4</v>
      </c>
      <c r="BT64" s="8">
        <v>4</v>
      </c>
      <c r="BU64" s="9">
        <f t="shared" si="7"/>
        <v>4.1309511515026334E-4</v>
      </c>
      <c r="BV64" s="8">
        <v>5</v>
      </c>
      <c r="BW64" s="9">
        <f t="shared" si="8"/>
        <v>6.4817215452424163E-4</v>
      </c>
      <c r="BX64" s="8">
        <v>8</v>
      </c>
      <c r="BY64" s="9">
        <f t="shared" si="9"/>
        <v>7.7026766801463508E-4</v>
      </c>
    </row>
    <row r="65" spans="1:77" ht="13.5" thickBot="1" x14ac:dyDescent="0.25">
      <c r="A65" s="7" t="s">
        <v>77</v>
      </c>
      <c r="B65" s="8">
        <v>21</v>
      </c>
      <c r="C65" s="9">
        <v>9.1347241313312361E-3</v>
      </c>
      <c r="D65" s="8">
        <v>36</v>
      </c>
      <c r="E65" s="9">
        <v>1.1100969484668327E-2</v>
      </c>
      <c r="F65" s="8">
        <v>14</v>
      </c>
      <c r="G65" s="9">
        <v>5.4731327821106752E-3</v>
      </c>
      <c r="H65" s="8">
        <v>24</v>
      </c>
      <c r="I65" s="9">
        <v>6.4831047588690231E-3</v>
      </c>
      <c r="J65" s="8">
        <v>22</v>
      </c>
      <c r="K65" s="9">
        <v>5.8278917601557638E-3</v>
      </c>
      <c r="L65" s="8">
        <v>34</v>
      </c>
      <c r="M65" s="9">
        <v>6.421249046255656E-3</v>
      </c>
      <c r="N65" s="8">
        <v>20</v>
      </c>
      <c r="O65" s="9">
        <v>4.9666366185151262E-3</v>
      </c>
      <c r="P65" s="8">
        <v>34</v>
      </c>
      <c r="Q65" s="9">
        <v>5.9546014182459504E-3</v>
      </c>
      <c r="R65" s="8">
        <v>31</v>
      </c>
      <c r="S65" s="9">
        <v>4.104878316840992E-3</v>
      </c>
      <c r="T65" s="8">
        <v>45</v>
      </c>
      <c r="U65" s="9">
        <v>4.6187432707476524E-3</v>
      </c>
      <c r="V65" s="8">
        <v>22</v>
      </c>
      <c r="W65" s="9">
        <v>2.0956412566989079E-3</v>
      </c>
      <c r="X65" s="8">
        <v>40</v>
      </c>
      <c r="Y65" s="9">
        <v>3.0202447002256124E-3</v>
      </c>
      <c r="Z65" s="8">
        <v>23</v>
      </c>
      <c r="AA65" s="9">
        <v>2.5244570496560704E-3</v>
      </c>
      <c r="AB65" s="8">
        <v>37</v>
      </c>
      <c r="AC65" s="9">
        <v>3.0604209815845375E-3</v>
      </c>
      <c r="AD65" s="8">
        <v>17</v>
      </c>
      <c r="AE65" s="9">
        <v>1.8880497556641492E-3</v>
      </c>
      <c r="AF65" s="8">
        <v>41</v>
      </c>
      <c r="AG65" s="9">
        <v>3.460791761627416E-3</v>
      </c>
      <c r="AH65" s="8">
        <v>15</v>
      </c>
      <c r="AI65" s="9">
        <v>1.6193457843031414E-3</v>
      </c>
      <c r="AJ65" s="8">
        <v>31</v>
      </c>
      <c r="AK65" s="9">
        <v>2.4923621160958353E-3</v>
      </c>
      <c r="AL65" s="8">
        <v>18</v>
      </c>
      <c r="AM65" s="9">
        <v>1.9491066594477531E-3</v>
      </c>
      <c r="AN65" s="8">
        <v>29</v>
      </c>
      <c r="AO65" s="9">
        <v>2.2966658747129169E-3</v>
      </c>
      <c r="AP65" s="8">
        <v>12</v>
      </c>
      <c r="AQ65" s="9">
        <v>1.2527403695584091E-3</v>
      </c>
      <c r="AR65" s="8">
        <v>24</v>
      </c>
      <c r="AS65" s="9">
        <v>1.8836825994819873E-3</v>
      </c>
      <c r="AT65" s="8">
        <v>14</v>
      </c>
      <c r="AU65" s="9">
        <v>1.5194269589754721E-3</v>
      </c>
      <c r="AV65" s="8">
        <v>22</v>
      </c>
      <c r="AW65" s="9">
        <v>1.7713365539452496E-3</v>
      </c>
      <c r="AX65" s="8">
        <v>35.999999999999986</v>
      </c>
      <c r="AY65" s="9">
        <v>4.3222475687357508E-3</v>
      </c>
      <c r="AZ65" s="8">
        <v>40.000000000000007</v>
      </c>
      <c r="BA65" s="9">
        <v>3.4456025497458941E-3</v>
      </c>
      <c r="BB65" s="8">
        <v>24</v>
      </c>
      <c r="BC65" s="9">
        <v>3.2258064516128989E-3</v>
      </c>
      <c r="BD65" s="8">
        <v>40</v>
      </c>
      <c r="BE65" s="9">
        <v>3.7896731406916258E-3</v>
      </c>
      <c r="BF65" s="8">
        <v>28</v>
      </c>
      <c r="BG65" s="9">
        <f t="shared" si="0"/>
        <v>3.5879036391594054E-3</v>
      </c>
      <c r="BH65" s="8">
        <v>51</v>
      </c>
      <c r="BI65" s="9">
        <f t="shared" si="1"/>
        <v>4.8104131295981893E-3</v>
      </c>
      <c r="BJ65" s="8">
        <v>20</v>
      </c>
      <c r="BK65" s="9">
        <f t="shared" si="2"/>
        <v>3.017956843217142E-3</v>
      </c>
      <c r="BL65" s="8">
        <v>42</v>
      </c>
      <c r="BM65" s="9">
        <f t="shared" si="3"/>
        <v>4.4201220795621974E-3</v>
      </c>
      <c r="BN65" s="8">
        <v>18</v>
      </c>
      <c r="BO65" s="9">
        <f t="shared" si="4"/>
        <v>2.1789129645321389E-3</v>
      </c>
      <c r="BP65" s="8">
        <v>42</v>
      </c>
      <c r="BQ65" s="9">
        <f t="shared" si="5"/>
        <v>3.8370180887995617E-3</v>
      </c>
      <c r="BR65" s="8">
        <v>8</v>
      </c>
      <c r="BS65" s="9">
        <f t="shared" si="6"/>
        <v>1.1811604901816035E-3</v>
      </c>
      <c r="BT65" s="8">
        <v>28</v>
      </c>
      <c r="BU65" s="9">
        <f t="shared" si="7"/>
        <v>2.8916658060518436E-3</v>
      </c>
      <c r="BV65" s="8">
        <v>16</v>
      </c>
      <c r="BW65" s="9">
        <f t="shared" si="8"/>
        <v>2.074150894477573E-3</v>
      </c>
      <c r="BX65" s="8">
        <v>30</v>
      </c>
      <c r="BY65" s="9">
        <f t="shared" si="9"/>
        <v>2.8885037550548816E-3</v>
      </c>
    </row>
    <row r="66" spans="1:77" ht="13.5" thickBot="1" x14ac:dyDescent="0.25">
      <c r="A66" s="7" t="s">
        <v>78</v>
      </c>
      <c r="B66" s="8">
        <v>17</v>
      </c>
      <c r="C66" s="9">
        <v>7.3947766777443334E-3</v>
      </c>
      <c r="D66" s="8">
        <v>27</v>
      </c>
      <c r="E66" s="9">
        <v>8.3257271135012464E-3</v>
      </c>
      <c r="F66" s="8">
        <v>15</v>
      </c>
      <c r="G66" s="9">
        <v>5.8640708379757234E-3</v>
      </c>
      <c r="H66" s="8">
        <v>27</v>
      </c>
      <c r="I66" s="9">
        <v>7.2934928537276515E-3</v>
      </c>
      <c r="J66" s="8">
        <v>24</v>
      </c>
      <c r="K66" s="9">
        <v>6.3577001019881063E-3</v>
      </c>
      <c r="L66" s="8">
        <v>39</v>
      </c>
      <c r="M66" s="9">
        <v>7.36555037658737E-3</v>
      </c>
      <c r="N66" s="8">
        <v>20</v>
      </c>
      <c r="O66" s="9">
        <v>4.9666366185151262E-3</v>
      </c>
      <c r="P66" s="8">
        <v>29</v>
      </c>
      <c r="Q66" s="9">
        <v>5.0789247390921341E-3</v>
      </c>
      <c r="R66" s="8">
        <v>59</v>
      </c>
      <c r="S66" s="9">
        <v>7.8125103449554357E-3</v>
      </c>
      <c r="T66" s="8">
        <v>75</v>
      </c>
      <c r="U66" s="9">
        <v>7.697905451246087E-3</v>
      </c>
      <c r="V66" s="8">
        <v>14</v>
      </c>
      <c r="W66" s="9">
        <v>1.3335898906265777E-3</v>
      </c>
      <c r="X66" s="8">
        <v>33</v>
      </c>
      <c r="Y66" s="9">
        <v>2.4917018776861302E-3</v>
      </c>
      <c r="Z66" s="8">
        <v>66.98</v>
      </c>
      <c r="AA66" s="9">
        <v>7.3516579646071131E-3</v>
      </c>
      <c r="AB66" s="8">
        <v>83.98</v>
      </c>
      <c r="AC66" s="9">
        <v>6.9463284873910666E-3</v>
      </c>
      <c r="AD66" s="8">
        <v>37</v>
      </c>
      <c r="AE66" s="9">
        <v>4.109284762327854E-3</v>
      </c>
      <c r="AF66" s="8">
        <v>58</v>
      </c>
      <c r="AG66" s="9">
        <v>4.8957541993753691E-3</v>
      </c>
      <c r="AH66" s="8">
        <v>60</v>
      </c>
      <c r="AI66" s="9">
        <v>6.4773831372125657E-3</v>
      </c>
      <c r="AJ66" s="8">
        <v>83</v>
      </c>
      <c r="AK66" s="9">
        <v>6.6730985689017527E-3</v>
      </c>
      <c r="AL66" s="8">
        <v>62</v>
      </c>
      <c r="AM66" s="9">
        <v>6.7135896047644831E-3</v>
      </c>
      <c r="AN66" s="8">
        <v>98</v>
      </c>
      <c r="AO66" s="9">
        <v>7.7611467490298564E-3</v>
      </c>
      <c r="AP66" s="8">
        <v>57</v>
      </c>
      <c r="AQ66" s="9">
        <v>5.9505167554024432E-3</v>
      </c>
      <c r="AR66" s="8">
        <v>82</v>
      </c>
      <c r="AS66" s="9">
        <v>6.4359155482301231E-3</v>
      </c>
      <c r="AT66" s="8">
        <v>46</v>
      </c>
      <c r="AU66" s="9">
        <v>4.9924028652051228E-3</v>
      </c>
      <c r="AV66" s="8">
        <v>71</v>
      </c>
      <c r="AW66" s="9">
        <v>5.7165861513687605E-3</v>
      </c>
      <c r="AX66" s="8">
        <v>46.000000000000064</v>
      </c>
      <c r="AY66" s="9">
        <v>5.5228718933845794E-3</v>
      </c>
      <c r="AZ66" s="8">
        <v>74.000000000000114</v>
      </c>
      <c r="BA66" s="9">
        <v>6.3743647170299124E-3</v>
      </c>
      <c r="BB66" s="8">
        <v>61.000000000000163</v>
      </c>
      <c r="BC66" s="9">
        <v>8.1989247311828068E-3</v>
      </c>
      <c r="BD66" s="8">
        <v>89.000000000000242</v>
      </c>
      <c r="BE66" s="9">
        <v>8.4320227380388895E-3</v>
      </c>
      <c r="BF66" s="8">
        <v>43</v>
      </c>
      <c r="BG66" s="9">
        <f t="shared" si="0"/>
        <v>5.5099948744233729E-3</v>
      </c>
      <c r="BH66" s="8">
        <v>68</v>
      </c>
      <c r="BI66" s="9">
        <f t="shared" si="1"/>
        <v>6.4138841727975852E-3</v>
      </c>
      <c r="BJ66" s="8">
        <v>44</v>
      </c>
      <c r="BK66" s="9">
        <f t="shared" si="2"/>
        <v>6.6395050550777128E-3</v>
      </c>
      <c r="BL66" s="8">
        <v>62</v>
      </c>
      <c r="BM66" s="9">
        <f t="shared" si="3"/>
        <v>6.5249421174489583E-3</v>
      </c>
      <c r="BN66" s="8">
        <v>29</v>
      </c>
      <c r="BO66" s="9">
        <f t="shared" si="4"/>
        <v>3.5104708873017793E-3</v>
      </c>
      <c r="BP66" s="8">
        <v>55</v>
      </c>
      <c r="BQ66" s="9">
        <f t="shared" si="5"/>
        <v>5.0246665448565684E-3</v>
      </c>
      <c r="BR66" s="8">
        <v>13</v>
      </c>
      <c r="BS66" s="9">
        <f t="shared" si="6"/>
        <v>1.9193857965451055E-3</v>
      </c>
      <c r="BT66" s="8">
        <v>21</v>
      </c>
      <c r="BU66" s="9">
        <f t="shared" si="7"/>
        <v>2.1687493545388824E-3</v>
      </c>
      <c r="BV66" s="8">
        <v>18</v>
      </c>
      <c r="BW66" s="9">
        <f t="shared" si="8"/>
        <v>2.33341975628727E-3</v>
      </c>
      <c r="BX66" s="8">
        <v>25</v>
      </c>
      <c r="BY66" s="9">
        <f t="shared" si="9"/>
        <v>2.4070864625457345E-3</v>
      </c>
    </row>
    <row r="67" spans="1:77" ht="13.5" thickBot="1" x14ac:dyDescent="0.25">
      <c r="A67" s="7" t="s">
        <v>79</v>
      </c>
      <c r="B67" s="8">
        <v>13</v>
      </c>
      <c r="C67" s="9">
        <v>5.6548292241574314E-3</v>
      </c>
      <c r="D67" s="8">
        <v>17</v>
      </c>
      <c r="E67" s="9">
        <v>5.2421244788711545E-3</v>
      </c>
      <c r="F67" s="8">
        <v>8</v>
      </c>
      <c r="G67" s="9">
        <v>3.1275044469203858E-3</v>
      </c>
      <c r="H67" s="8">
        <v>15</v>
      </c>
      <c r="I67" s="9">
        <v>4.0519404742931399E-3</v>
      </c>
      <c r="J67" s="8">
        <v>13</v>
      </c>
      <c r="K67" s="9">
        <v>3.443754221910224E-3</v>
      </c>
      <c r="L67" s="8">
        <v>15</v>
      </c>
      <c r="M67" s="9">
        <v>2.8329039909951426E-3</v>
      </c>
      <c r="N67" s="8">
        <v>72.989999999999995</v>
      </c>
      <c r="O67" s="9">
        <v>1.8125740339270949E-2</v>
      </c>
      <c r="P67" s="8">
        <v>77.989999999999995</v>
      </c>
      <c r="Q67" s="9">
        <v>1.3658804841441226E-2</v>
      </c>
      <c r="R67" s="8">
        <v>156</v>
      </c>
      <c r="S67" s="9">
        <v>2.0656807013780476E-2</v>
      </c>
      <c r="T67" s="8">
        <v>166.99</v>
      </c>
      <c r="U67" s="9">
        <v>1.7139643084047789E-2</v>
      </c>
      <c r="V67" s="8">
        <v>46.989999999999995</v>
      </c>
      <c r="W67" s="9">
        <v>4.4760992114673487E-3</v>
      </c>
      <c r="X67" s="8">
        <v>73</v>
      </c>
      <c r="Y67" s="9">
        <v>5.511946577911743E-3</v>
      </c>
      <c r="Z67" s="8">
        <v>98.99</v>
      </c>
      <c r="AA67" s="9">
        <v>1.0865043623715409E-2</v>
      </c>
      <c r="AB67" s="8">
        <v>117.01</v>
      </c>
      <c r="AC67" s="9">
        <v>9.6783745690596414E-3</v>
      </c>
      <c r="AD67" s="8">
        <v>120</v>
      </c>
      <c r="AE67" s="9">
        <v>1.3327410039982231E-2</v>
      </c>
      <c r="AF67" s="8">
        <v>147</v>
      </c>
      <c r="AG67" s="9">
        <v>1.2408204608761712E-2</v>
      </c>
      <c r="AH67" s="8">
        <v>154</v>
      </c>
      <c r="AI67" s="9">
        <v>1.6625283385512252E-2</v>
      </c>
      <c r="AJ67" s="8">
        <v>182</v>
      </c>
      <c r="AK67" s="9">
        <v>1.463257758482071E-2</v>
      </c>
      <c r="AL67" s="8">
        <v>58</v>
      </c>
      <c r="AM67" s="9">
        <v>6.2804547915538715E-3</v>
      </c>
      <c r="AN67" s="8">
        <v>79</v>
      </c>
      <c r="AO67" s="9">
        <v>6.2564346242179455E-3</v>
      </c>
      <c r="AP67" s="8">
        <v>19</v>
      </c>
      <c r="AQ67" s="9">
        <v>1.9835055851341477E-3</v>
      </c>
      <c r="AR67" s="8">
        <v>38</v>
      </c>
      <c r="AS67" s="9">
        <v>2.9824974491798133E-3</v>
      </c>
      <c r="AT67" s="8">
        <v>25</v>
      </c>
      <c r="AU67" s="9">
        <v>2.7132624267419145E-3</v>
      </c>
      <c r="AV67" s="8">
        <v>32</v>
      </c>
      <c r="AW67" s="9">
        <v>2.5764895330112722E-3</v>
      </c>
      <c r="AX67" s="8">
        <v>116.00000000000004</v>
      </c>
      <c r="AY67" s="9">
        <v>1.3927242165926317E-2</v>
      </c>
      <c r="AZ67" s="8">
        <v>161.9999999999994</v>
      </c>
      <c r="BA67" s="9">
        <v>1.3954690326470816E-2</v>
      </c>
      <c r="BB67" s="8">
        <v>9</v>
      </c>
      <c r="BC67" s="9">
        <v>1.209677419354837E-3</v>
      </c>
      <c r="BD67" s="8">
        <v>71.000000000000171</v>
      </c>
      <c r="BE67" s="9">
        <v>6.7266698247276518E-3</v>
      </c>
      <c r="BF67" s="8">
        <v>31</v>
      </c>
      <c r="BG67" s="9">
        <f t="shared" si="0"/>
        <v>3.9723218862121991E-3</v>
      </c>
      <c r="BH67" s="8">
        <v>35</v>
      </c>
      <c r="BI67" s="9">
        <f t="shared" si="1"/>
        <v>3.3012639124693453E-3</v>
      </c>
      <c r="BJ67" s="8">
        <v>81</v>
      </c>
      <c r="BK67" s="9">
        <f t="shared" si="2"/>
        <v>1.2222725215029425E-2</v>
      </c>
      <c r="BL67" s="8">
        <v>93</v>
      </c>
      <c r="BM67" s="9">
        <f t="shared" si="3"/>
        <v>9.787413176173437E-3</v>
      </c>
      <c r="BN67" s="8">
        <v>51</v>
      </c>
      <c r="BO67" s="9">
        <f t="shared" si="4"/>
        <v>6.1735867328410604E-3</v>
      </c>
      <c r="BP67" s="8">
        <v>71</v>
      </c>
      <c r="BQ67" s="9">
        <f t="shared" si="5"/>
        <v>6.4863877215421157E-3</v>
      </c>
      <c r="BR67" s="8">
        <v>51</v>
      </c>
      <c r="BS67" s="9">
        <f t="shared" si="6"/>
        <v>7.5298981249077215E-3</v>
      </c>
      <c r="BT67" s="8">
        <v>77</v>
      </c>
      <c r="BU67" s="9">
        <f t="shared" si="7"/>
        <v>7.9520809666425701E-3</v>
      </c>
      <c r="BV67" s="8">
        <v>83</v>
      </c>
      <c r="BW67" s="9">
        <f t="shared" si="8"/>
        <v>1.0759657765102411E-2</v>
      </c>
      <c r="BX67" s="8">
        <v>104</v>
      </c>
      <c r="BY67" s="9">
        <f t="shared" si="9"/>
        <v>1.0013479684190255E-2</v>
      </c>
    </row>
    <row r="68" spans="1:77" ht="13.5" thickBot="1" x14ac:dyDescent="0.25">
      <c r="A68" s="7" t="s">
        <v>80</v>
      </c>
      <c r="B68" s="8">
        <v>16.990000000000002</v>
      </c>
      <c r="C68" s="9">
        <v>7.3904268091103667E-3</v>
      </c>
      <c r="D68" s="8">
        <v>24.989999999999995</v>
      </c>
      <c r="E68" s="9">
        <v>7.7059229839405961E-3</v>
      </c>
      <c r="F68" s="8">
        <v>35</v>
      </c>
      <c r="G68" s="9">
        <v>1.3682831955276687E-2</v>
      </c>
      <c r="H68" s="8">
        <v>44.989999999999995</v>
      </c>
      <c r="I68" s="9">
        <v>1.2153120129229889E-2</v>
      </c>
      <c r="J68" s="8">
        <v>16</v>
      </c>
      <c r="K68" s="9">
        <v>4.2384667346587373E-3</v>
      </c>
      <c r="L68" s="8">
        <v>36.989999999999995</v>
      </c>
      <c r="M68" s="9">
        <v>6.9859412417940204E-3</v>
      </c>
      <c r="N68" s="8">
        <v>17</v>
      </c>
      <c r="O68" s="9">
        <v>4.2216411257378567E-3</v>
      </c>
      <c r="P68" s="8">
        <v>31.99</v>
      </c>
      <c r="Q68" s="9">
        <v>5.6025793932261165E-3</v>
      </c>
      <c r="R68" s="8">
        <v>20</v>
      </c>
      <c r="S68" s="9">
        <v>2.6483085915103171E-3</v>
      </c>
      <c r="T68" s="8">
        <v>48</v>
      </c>
      <c r="U68" s="9">
        <v>4.9266594887974954E-3</v>
      </c>
      <c r="V68" s="8">
        <v>13</v>
      </c>
      <c r="W68" s="9">
        <v>1.2383334698675365E-3</v>
      </c>
      <c r="X68" s="8">
        <v>49</v>
      </c>
      <c r="Y68" s="9">
        <v>3.6997997577763752E-3</v>
      </c>
      <c r="Z68" s="8">
        <v>13</v>
      </c>
      <c r="AA68" s="9">
        <v>1.4268670280664746E-3</v>
      </c>
      <c r="AB68" s="8">
        <v>38</v>
      </c>
      <c r="AC68" s="9">
        <v>3.1431350621679032E-3</v>
      </c>
      <c r="AD68" s="8">
        <v>12</v>
      </c>
      <c r="AE68" s="9">
        <v>1.3327410039982231E-3</v>
      </c>
      <c r="AF68" s="8">
        <v>29</v>
      </c>
      <c r="AG68" s="9">
        <v>2.4478770996876845E-3</v>
      </c>
      <c r="AH68" s="8">
        <v>8</v>
      </c>
      <c r="AI68" s="9">
        <v>8.636510849616755E-4</v>
      </c>
      <c r="AJ68" s="8">
        <v>30</v>
      </c>
      <c r="AK68" s="9">
        <v>2.41196333815726E-3</v>
      </c>
      <c r="AL68" s="8">
        <v>31</v>
      </c>
      <c r="AM68" s="9">
        <v>3.3567948023822416E-3</v>
      </c>
      <c r="AN68" s="8">
        <v>51</v>
      </c>
      <c r="AO68" s="9">
        <v>4.0389641244951294E-3</v>
      </c>
      <c r="AP68" s="8">
        <v>13</v>
      </c>
      <c r="AQ68" s="9">
        <v>1.3571354003549432E-3</v>
      </c>
      <c r="AR68" s="8">
        <v>36</v>
      </c>
      <c r="AS68" s="9">
        <v>2.8255238992229807E-3</v>
      </c>
      <c r="AT68" s="8">
        <v>15</v>
      </c>
      <c r="AU68" s="9">
        <v>1.6279574560451487E-3</v>
      </c>
      <c r="AV68" s="8">
        <v>30</v>
      </c>
      <c r="AW68" s="9">
        <v>2.4154589371980675E-3</v>
      </c>
      <c r="AX68" s="8">
        <v>5</v>
      </c>
      <c r="AY68" s="9">
        <v>6.0031216232440997E-4</v>
      </c>
      <c r="AZ68" s="8">
        <v>23.999999999999996</v>
      </c>
      <c r="BA68" s="9">
        <v>2.0673615298475358E-3</v>
      </c>
      <c r="BB68" s="8">
        <v>0</v>
      </c>
      <c r="BC68" s="9">
        <v>0</v>
      </c>
      <c r="BD68" s="8">
        <v>6</v>
      </c>
      <c r="BE68" s="9">
        <v>5.6845097110374383E-4</v>
      </c>
      <c r="BF68" s="8">
        <v>5</v>
      </c>
      <c r="BG68" s="9">
        <f t="shared" si="0"/>
        <v>6.4069707842132236E-4</v>
      </c>
      <c r="BH68" s="8">
        <v>9</v>
      </c>
      <c r="BI68" s="9">
        <f t="shared" si="1"/>
        <v>8.4889643463497452E-4</v>
      </c>
      <c r="BJ68" s="8">
        <v>8</v>
      </c>
      <c r="BK68" s="9">
        <f t="shared" si="2"/>
        <v>1.2071827372868568E-3</v>
      </c>
      <c r="BL68" s="8">
        <v>14</v>
      </c>
      <c r="BM68" s="9">
        <f t="shared" si="3"/>
        <v>1.4733740265207324E-3</v>
      </c>
      <c r="BN68" s="8">
        <v>4</v>
      </c>
      <c r="BO68" s="9">
        <f t="shared" si="4"/>
        <v>4.8420288100714201E-4</v>
      </c>
      <c r="BP68" s="8">
        <v>8</v>
      </c>
      <c r="BQ68" s="9">
        <f t="shared" si="5"/>
        <v>7.3086058834277365E-4</v>
      </c>
      <c r="BR68" s="8">
        <v>4</v>
      </c>
      <c r="BS68" s="9">
        <f t="shared" si="6"/>
        <v>5.9058024509080177E-4</v>
      </c>
      <c r="BT68" s="8">
        <v>8</v>
      </c>
      <c r="BU68" s="9">
        <f t="shared" si="7"/>
        <v>8.2619023030052667E-4</v>
      </c>
      <c r="BV68" s="8">
        <v>8</v>
      </c>
      <c r="BW68" s="9">
        <f t="shared" si="8"/>
        <v>1.0370754472387865E-3</v>
      </c>
      <c r="BX68" s="8">
        <v>9</v>
      </c>
      <c r="BY68" s="9">
        <f t="shared" si="9"/>
        <v>8.6655112651646442E-4</v>
      </c>
    </row>
    <row r="69" spans="1:77" ht="13.5" thickBot="1" x14ac:dyDescent="0.25">
      <c r="A69" s="7" t="s">
        <v>81</v>
      </c>
      <c r="B69" s="8">
        <v>1</v>
      </c>
      <c r="C69" s="9">
        <v>4.3498686339672548E-4</v>
      </c>
      <c r="D69" s="8">
        <v>1</v>
      </c>
      <c r="E69" s="9">
        <v>3.0836026346300909E-4</v>
      </c>
      <c r="F69" s="8">
        <v>1</v>
      </c>
      <c r="G69" s="9">
        <v>3.9093805586504823E-4</v>
      </c>
      <c r="H69" s="8">
        <v>1</v>
      </c>
      <c r="I69" s="9">
        <v>2.70129364952876E-4</v>
      </c>
      <c r="J69" s="8">
        <v>3</v>
      </c>
      <c r="K69" s="9">
        <v>7.9471251274851329E-4</v>
      </c>
      <c r="L69" s="8">
        <v>3</v>
      </c>
      <c r="M69" s="9">
        <v>5.6658079819902848E-4</v>
      </c>
      <c r="N69" s="8">
        <v>0</v>
      </c>
      <c r="O69" s="9">
        <v>0</v>
      </c>
      <c r="P69" s="8">
        <v>2</v>
      </c>
      <c r="Q69" s="9">
        <v>3.5027067166152649E-4</v>
      </c>
      <c r="R69" s="8">
        <v>0</v>
      </c>
      <c r="S69" s="9">
        <v>0</v>
      </c>
      <c r="T69" s="8">
        <v>0</v>
      </c>
      <c r="U69" s="9">
        <v>0</v>
      </c>
      <c r="V69" s="8">
        <v>0</v>
      </c>
      <c r="W69" s="9">
        <v>0</v>
      </c>
      <c r="X69" s="8">
        <v>0</v>
      </c>
      <c r="Y69" s="9">
        <v>0</v>
      </c>
      <c r="Z69" s="8">
        <v>1</v>
      </c>
      <c r="AA69" s="9">
        <v>1.0975900215895958E-4</v>
      </c>
      <c r="AB69" s="8">
        <v>1</v>
      </c>
      <c r="AC69" s="9">
        <v>8.2714080583365875E-5</v>
      </c>
      <c r="AD69" s="8">
        <v>0</v>
      </c>
      <c r="AE69" s="9">
        <v>0</v>
      </c>
      <c r="AF69" s="8">
        <v>0</v>
      </c>
      <c r="AG69" s="9">
        <v>0</v>
      </c>
      <c r="AH69" s="8">
        <v>0</v>
      </c>
      <c r="AI69" s="9">
        <v>0</v>
      </c>
      <c r="AJ69" s="8">
        <v>0</v>
      </c>
      <c r="AK69" s="9">
        <v>0</v>
      </c>
      <c r="AL69" s="8">
        <v>3</v>
      </c>
      <c r="AM69" s="9">
        <v>3.2485110990795884E-4</v>
      </c>
      <c r="AN69" s="8">
        <v>3</v>
      </c>
      <c r="AO69" s="9">
        <v>2.3758612497030174E-4</v>
      </c>
      <c r="AP69" s="8">
        <v>0</v>
      </c>
      <c r="AQ69" s="9">
        <v>0</v>
      </c>
      <c r="AR69" s="8">
        <v>1</v>
      </c>
      <c r="AS69" s="9">
        <v>7.8486774978416137E-5</v>
      </c>
      <c r="AT69" s="8">
        <v>2</v>
      </c>
      <c r="AU69" s="9">
        <v>2.1706099413935315E-4</v>
      </c>
      <c r="AV69" s="8">
        <v>3</v>
      </c>
      <c r="AW69" s="9">
        <v>2.4154589371980676E-4</v>
      </c>
      <c r="AX69" s="8">
        <v>4</v>
      </c>
      <c r="AY69" s="9">
        <v>4.8024972985952799E-4</v>
      </c>
      <c r="AZ69" s="8">
        <v>5</v>
      </c>
      <c r="BA69" s="9">
        <v>4.3070031871823665E-4</v>
      </c>
      <c r="BB69" s="8">
        <v>1</v>
      </c>
      <c r="BC69" s="9">
        <v>1.3440860215053744E-4</v>
      </c>
      <c r="BD69" s="8">
        <v>5</v>
      </c>
      <c r="BE69" s="9">
        <v>4.7370914258645322E-4</v>
      </c>
      <c r="BF69" s="8">
        <v>5</v>
      </c>
      <c r="BG69" s="9">
        <f t="shared" si="0"/>
        <v>6.4069707842132236E-4</v>
      </c>
      <c r="BH69" s="8">
        <v>8</v>
      </c>
      <c r="BI69" s="9">
        <f t="shared" si="1"/>
        <v>7.5457460856442177E-4</v>
      </c>
      <c r="BJ69" s="8">
        <v>1</v>
      </c>
      <c r="BK69" s="9">
        <f t="shared" si="2"/>
        <v>1.508978421608571E-4</v>
      </c>
      <c r="BL69" s="8">
        <v>3</v>
      </c>
      <c r="BM69" s="9">
        <f t="shared" si="3"/>
        <v>3.1572300568301408E-4</v>
      </c>
      <c r="BN69" s="8">
        <v>0</v>
      </c>
      <c r="BO69" s="9">
        <f t="shared" si="4"/>
        <v>0</v>
      </c>
      <c r="BP69" s="8">
        <v>4</v>
      </c>
      <c r="BQ69" s="9">
        <f t="shared" si="5"/>
        <v>3.6543029417138682E-4</v>
      </c>
      <c r="BR69" s="8">
        <v>0</v>
      </c>
      <c r="BS69" s="9">
        <f t="shared" si="6"/>
        <v>0</v>
      </c>
      <c r="BT69" s="8">
        <v>1</v>
      </c>
      <c r="BU69" s="9">
        <f t="shared" si="7"/>
        <v>1.0327377878756583E-4</v>
      </c>
      <c r="BV69" s="8">
        <v>0</v>
      </c>
      <c r="BW69" s="9">
        <f t="shared" si="8"/>
        <v>0</v>
      </c>
      <c r="BX69" s="8">
        <v>0</v>
      </c>
      <c r="BY69" s="9">
        <f t="shared" si="9"/>
        <v>0</v>
      </c>
    </row>
    <row r="70" spans="1:77" ht="13.5" thickBot="1" x14ac:dyDescent="0.25">
      <c r="A70" s="7" t="s">
        <v>82</v>
      </c>
      <c r="B70" s="8">
        <v>2</v>
      </c>
      <c r="C70" s="9">
        <v>8.6997372679345096E-4</v>
      </c>
      <c r="D70" s="8">
        <v>2</v>
      </c>
      <c r="E70" s="9">
        <v>6.1672052692601819E-4</v>
      </c>
      <c r="F70" s="8">
        <v>5</v>
      </c>
      <c r="G70" s="9">
        <v>1.9546902793252411E-3</v>
      </c>
      <c r="H70" s="8">
        <v>6</v>
      </c>
      <c r="I70" s="9">
        <v>1.6207761897172558E-3</v>
      </c>
      <c r="J70" s="8">
        <v>5</v>
      </c>
      <c r="K70" s="9">
        <v>1.3245208545808553E-3</v>
      </c>
      <c r="L70" s="8">
        <v>8</v>
      </c>
      <c r="M70" s="9">
        <v>1.5108821285307428E-3</v>
      </c>
      <c r="N70" s="8">
        <v>19</v>
      </c>
      <c r="O70" s="9">
        <v>4.71830478758937E-3</v>
      </c>
      <c r="P70" s="8">
        <v>20</v>
      </c>
      <c r="Q70" s="9">
        <v>3.5027067166152649E-3</v>
      </c>
      <c r="R70" s="8">
        <v>32</v>
      </c>
      <c r="S70" s="9">
        <v>4.2372937464165072E-3</v>
      </c>
      <c r="T70" s="8">
        <v>41</v>
      </c>
      <c r="U70" s="9">
        <v>4.2081883133478614E-3</v>
      </c>
      <c r="V70" s="8">
        <v>33</v>
      </c>
      <c r="W70" s="9">
        <v>3.143461885048362E-3</v>
      </c>
      <c r="X70" s="8">
        <v>38</v>
      </c>
      <c r="Y70" s="9">
        <v>2.8692324652143317E-3</v>
      </c>
      <c r="Z70" s="8">
        <v>16</v>
      </c>
      <c r="AA70" s="9">
        <v>1.7561440345433533E-3</v>
      </c>
      <c r="AB70" s="8">
        <v>24</v>
      </c>
      <c r="AC70" s="9">
        <v>1.9851379340007809E-3</v>
      </c>
      <c r="AD70" s="8">
        <v>16</v>
      </c>
      <c r="AE70" s="9">
        <v>1.7769880053309639E-3</v>
      </c>
      <c r="AF70" s="8">
        <v>27</v>
      </c>
      <c r="AG70" s="9">
        <v>2.2790579893643961E-3</v>
      </c>
      <c r="AH70" s="8">
        <v>15</v>
      </c>
      <c r="AI70" s="9">
        <v>1.6193457843031414E-3</v>
      </c>
      <c r="AJ70" s="8">
        <v>32</v>
      </c>
      <c r="AK70" s="9">
        <v>2.5727608940344106E-3</v>
      </c>
      <c r="AL70" s="8">
        <v>96</v>
      </c>
      <c r="AM70" s="9">
        <v>1.0395235517054683E-2</v>
      </c>
      <c r="AN70" s="8">
        <v>112</v>
      </c>
      <c r="AO70" s="9">
        <v>8.8698819988912644E-3</v>
      </c>
      <c r="AP70" s="8">
        <v>27</v>
      </c>
      <c r="AQ70" s="9">
        <v>2.8186658315064203E-3</v>
      </c>
      <c r="AR70" s="8">
        <v>42</v>
      </c>
      <c r="AS70" s="9">
        <v>3.2964445490934777E-3</v>
      </c>
      <c r="AT70" s="8">
        <v>10</v>
      </c>
      <c r="AU70" s="9">
        <v>1.0853049706967658E-3</v>
      </c>
      <c r="AV70" s="8">
        <v>17</v>
      </c>
      <c r="AW70" s="9">
        <v>1.3687600644122382E-3</v>
      </c>
      <c r="AX70" s="8">
        <v>6.9999999999999973</v>
      </c>
      <c r="AY70" s="9">
        <v>8.4043702725417372E-4</v>
      </c>
      <c r="AZ70" s="8">
        <v>10</v>
      </c>
      <c r="BA70" s="9">
        <v>8.614006374364733E-4</v>
      </c>
      <c r="BB70" s="8">
        <v>12.999999999999996</v>
      </c>
      <c r="BC70" s="9">
        <v>1.7473118279569865E-3</v>
      </c>
      <c r="BD70" s="8">
        <v>18.999999999999993</v>
      </c>
      <c r="BE70" s="9">
        <v>1.8000947418285215E-3</v>
      </c>
      <c r="BF70" s="8">
        <v>8</v>
      </c>
      <c r="BG70" s="9">
        <f t="shared" si="0"/>
        <v>1.0251153254741158E-3</v>
      </c>
      <c r="BH70" s="8">
        <v>16</v>
      </c>
      <c r="BI70" s="9">
        <f t="shared" si="1"/>
        <v>1.5091492171288435E-3</v>
      </c>
      <c r="BJ70" s="8">
        <v>5</v>
      </c>
      <c r="BK70" s="9">
        <f t="shared" si="2"/>
        <v>7.5448921080428549E-4</v>
      </c>
      <c r="BL70" s="8">
        <v>11</v>
      </c>
      <c r="BM70" s="9">
        <f t="shared" si="3"/>
        <v>1.1576510208377185E-3</v>
      </c>
      <c r="BN70" s="8">
        <v>49</v>
      </c>
      <c r="BO70" s="9">
        <f t="shared" si="4"/>
        <v>5.9314852923374895E-3</v>
      </c>
      <c r="BP70" s="8">
        <v>55</v>
      </c>
      <c r="BQ70" s="9">
        <f t="shared" si="5"/>
        <v>5.0246665448565684E-3</v>
      </c>
      <c r="BR70" s="8">
        <v>3</v>
      </c>
      <c r="BS70" s="9">
        <f t="shared" si="6"/>
        <v>4.429351838181013E-4</v>
      </c>
      <c r="BT70" s="8">
        <v>6</v>
      </c>
      <c r="BU70" s="9">
        <f t="shared" si="7"/>
        <v>6.1964267272539503E-4</v>
      </c>
      <c r="BV70" s="8">
        <v>3</v>
      </c>
      <c r="BW70" s="9">
        <f t="shared" si="8"/>
        <v>3.88903292714545E-4</v>
      </c>
      <c r="BX70" s="8">
        <v>6</v>
      </c>
      <c r="BY70" s="9">
        <f t="shared" si="9"/>
        <v>5.7770075101097628E-4</v>
      </c>
    </row>
    <row r="71" spans="1:77" ht="13.5" thickBot="1" x14ac:dyDescent="0.25">
      <c r="A71" s="7" t="s">
        <v>83</v>
      </c>
      <c r="B71" s="8">
        <v>5</v>
      </c>
      <c r="C71" s="9">
        <v>2.1749343169836276E-3</v>
      </c>
      <c r="D71" s="8">
        <v>7</v>
      </c>
      <c r="E71" s="9">
        <v>2.1585218442410638E-3</v>
      </c>
      <c r="F71" s="8">
        <v>1</v>
      </c>
      <c r="G71" s="9">
        <v>3.9093805586504823E-4</v>
      </c>
      <c r="H71" s="8">
        <v>2</v>
      </c>
      <c r="I71" s="9">
        <v>5.40258729905752E-4</v>
      </c>
      <c r="J71" s="8">
        <v>39</v>
      </c>
      <c r="K71" s="9">
        <v>1.0331262665730673E-2</v>
      </c>
      <c r="L71" s="8">
        <v>45</v>
      </c>
      <c r="M71" s="9">
        <v>8.4987119729854274E-3</v>
      </c>
      <c r="N71" s="8">
        <v>9</v>
      </c>
      <c r="O71" s="9">
        <v>2.2349864783318065E-3</v>
      </c>
      <c r="P71" s="8">
        <v>15</v>
      </c>
      <c r="Q71" s="9">
        <v>2.6270300374614487E-3</v>
      </c>
      <c r="R71" s="8">
        <v>16</v>
      </c>
      <c r="S71" s="9">
        <v>2.1186468732082536E-3</v>
      </c>
      <c r="T71" s="8">
        <v>19</v>
      </c>
      <c r="U71" s="9">
        <v>1.9501360476490088E-3</v>
      </c>
      <c r="V71" s="8">
        <v>12</v>
      </c>
      <c r="W71" s="9">
        <v>1.1430770491084952E-3</v>
      </c>
      <c r="X71" s="8">
        <v>18</v>
      </c>
      <c r="Y71" s="9">
        <v>1.3591101151015257E-3</v>
      </c>
      <c r="Z71" s="8">
        <v>5</v>
      </c>
      <c r="AA71" s="9">
        <v>5.4879501079479792E-4</v>
      </c>
      <c r="AB71" s="8">
        <v>11</v>
      </c>
      <c r="AC71" s="9">
        <v>9.0985488641702472E-4</v>
      </c>
      <c r="AD71" s="8">
        <v>11</v>
      </c>
      <c r="AE71" s="9">
        <v>1.2216792536650378E-3</v>
      </c>
      <c r="AF71" s="8">
        <v>12</v>
      </c>
      <c r="AG71" s="9">
        <v>1.0129146619397315E-3</v>
      </c>
      <c r="AH71" s="8">
        <v>59</v>
      </c>
      <c r="AI71" s="9">
        <v>6.369426751592357E-3</v>
      </c>
      <c r="AJ71" s="8">
        <v>66</v>
      </c>
      <c r="AK71" s="9">
        <v>5.3063193439459718E-3</v>
      </c>
      <c r="AL71" s="8">
        <v>21</v>
      </c>
      <c r="AM71" s="9">
        <v>2.273957769355712E-3</v>
      </c>
      <c r="AN71" s="8">
        <v>26</v>
      </c>
      <c r="AO71" s="9">
        <v>2.0590797497426149E-3</v>
      </c>
      <c r="AP71" s="8">
        <v>23</v>
      </c>
      <c r="AQ71" s="9">
        <v>2.4010857083202838E-3</v>
      </c>
      <c r="AR71" s="8">
        <v>25</v>
      </c>
      <c r="AS71" s="9">
        <v>1.9621693744604034E-3</v>
      </c>
      <c r="AT71" s="8">
        <v>47</v>
      </c>
      <c r="AU71" s="9">
        <v>5.1009333622747989E-3</v>
      </c>
      <c r="AV71" s="8">
        <v>51</v>
      </c>
      <c r="AW71" s="9">
        <v>4.1062801932367152E-3</v>
      </c>
      <c r="AX71" s="8">
        <v>49.000000000000014</v>
      </c>
      <c r="AY71" s="9">
        <v>5.8830591907792201E-3</v>
      </c>
      <c r="AZ71" s="8">
        <v>54.000000000000014</v>
      </c>
      <c r="BA71" s="9">
        <v>4.6515634421569569E-3</v>
      </c>
      <c r="BB71" s="8">
        <v>40.000000000000021</v>
      </c>
      <c r="BC71" s="9">
        <v>5.3763440860215006E-3</v>
      </c>
      <c r="BD71" s="8">
        <v>50.000000000000021</v>
      </c>
      <c r="BE71" s="9">
        <v>4.7370914258645343E-3</v>
      </c>
      <c r="BF71" s="8">
        <v>54</v>
      </c>
      <c r="BG71" s="9">
        <f t="shared" si="0"/>
        <v>6.9195284469502818E-3</v>
      </c>
      <c r="BH71" s="8">
        <v>64</v>
      </c>
      <c r="BI71" s="9">
        <f t="shared" si="1"/>
        <v>6.0365968685153742E-3</v>
      </c>
      <c r="BJ71" s="8">
        <v>13</v>
      </c>
      <c r="BK71" s="9">
        <f t="shared" si="2"/>
        <v>1.9616719480911424E-3</v>
      </c>
      <c r="BL71" s="8">
        <v>18</v>
      </c>
      <c r="BM71" s="9">
        <f t="shared" si="3"/>
        <v>1.8943380340980846E-3</v>
      </c>
      <c r="BN71" s="8">
        <v>26</v>
      </c>
      <c r="BO71" s="9">
        <f t="shared" si="4"/>
        <v>3.1473187265464229E-3</v>
      </c>
      <c r="BP71" s="8">
        <v>33</v>
      </c>
      <c r="BQ71" s="9">
        <f t="shared" si="5"/>
        <v>3.0147999269139413E-3</v>
      </c>
      <c r="BR71" s="8">
        <v>15</v>
      </c>
      <c r="BS71" s="9">
        <f t="shared" si="6"/>
        <v>2.2146759190905065E-3</v>
      </c>
      <c r="BT71" s="8">
        <v>19</v>
      </c>
      <c r="BU71" s="9">
        <f t="shared" si="7"/>
        <v>1.9622017969637509E-3</v>
      </c>
      <c r="BV71" s="8">
        <v>5</v>
      </c>
      <c r="BW71" s="9">
        <f t="shared" si="8"/>
        <v>6.4817215452424163E-4</v>
      </c>
      <c r="BX71" s="8">
        <v>8</v>
      </c>
      <c r="BY71" s="9">
        <f t="shared" si="9"/>
        <v>7.7026766801463508E-4</v>
      </c>
    </row>
    <row r="72" spans="1:77" ht="15" thickBot="1" x14ac:dyDescent="0.25">
      <c r="A72" s="7" t="s">
        <v>84</v>
      </c>
      <c r="B72" s="8">
        <v>76.989999999999995</v>
      </c>
      <c r="C72" s="9">
        <v>3.3489638612913895E-2</v>
      </c>
      <c r="D72" s="8">
        <v>115.99</v>
      </c>
      <c r="E72" s="9">
        <v>3.5766706959074426E-2</v>
      </c>
      <c r="F72" s="8">
        <v>111.01</v>
      </c>
      <c r="G72" s="9">
        <v>4.3398033581579003E-2</v>
      </c>
      <c r="H72" s="8">
        <v>160</v>
      </c>
      <c r="I72" s="9">
        <v>4.3220698392460156E-2</v>
      </c>
      <c r="J72" s="8">
        <v>95.99</v>
      </c>
      <c r="K72" s="9">
        <v>2.5428151366243261E-2</v>
      </c>
      <c r="L72" s="8">
        <v>162.00000000000003</v>
      </c>
      <c r="M72" s="9">
        <v>3.0595363102747544E-2</v>
      </c>
      <c r="N72" s="8">
        <v>131</v>
      </c>
      <c r="O72" s="9">
        <v>3.2531469851274072E-2</v>
      </c>
      <c r="P72" s="8">
        <v>193.99</v>
      </c>
      <c r="Q72" s="9">
        <v>3.3974503797809766E-2</v>
      </c>
      <c r="R72" s="8">
        <v>207</v>
      </c>
      <c r="S72" s="9">
        <v>2.7409993922131785E-2</v>
      </c>
      <c r="T72" s="8">
        <v>297.98999999999995</v>
      </c>
      <c r="U72" s="9">
        <v>3.0585317938890948E-2</v>
      </c>
      <c r="V72" s="8">
        <v>223</v>
      </c>
      <c r="W72" s="9">
        <v>2.1242181829266203E-2</v>
      </c>
      <c r="X72" s="8">
        <v>340</v>
      </c>
      <c r="Y72" s="9">
        <v>2.5672079951917705E-2</v>
      </c>
      <c r="Z72" s="8">
        <v>174.99999999999997</v>
      </c>
      <c r="AA72" s="9">
        <v>1.9207825377817924E-2</v>
      </c>
      <c r="AB72" s="8">
        <v>322.98000000000008</v>
      </c>
      <c r="AC72" s="9">
        <v>2.6714993746815519E-2</v>
      </c>
      <c r="AD72" s="11"/>
      <c r="AE72" s="12"/>
      <c r="AF72" s="11"/>
      <c r="AG72" s="12"/>
      <c r="AH72" s="11"/>
      <c r="AI72" s="12">
        <v>0</v>
      </c>
      <c r="AJ72" s="11"/>
      <c r="AK72" s="12">
        <v>0</v>
      </c>
      <c r="AL72" s="11"/>
      <c r="AM72" s="12">
        <v>0</v>
      </c>
      <c r="AN72" s="11"/>
      <c r="AO72" s="12">
        <v>0</v>
      </c>
      <c r="AP72" s="11"/>
      <c r="AQ72" s="12">
        <v>0</v>
      </c>
      <c r="AR72" s="11"/>
      <c r="AS72" s="12">
        <v>0</v>
      </c>
      <c r="AT72" s="11"/>
      <c r="AU72" s="12"/>
      <c r="AV72" s="11"/>
      <c r="AW72" s="12"/>
      <c r="AX72" s="11"/>
      <c r="AY72" s="12">
        <v>0</v>
      </c>
      <c r="AZ72" s="11"/>
      <c r="BA72" s="12">
        <v>0</v>
      </c>
      <c r="BB72" s="11"/>
      <c r="BC72" s="12"/>
      <c r="BD72" s="11"/>
      <c r="BE72" s="12"/>
      <c r="BF72" s="11">
        <v>0</v>
      </c>
      <c r="BG72" s="12">
        <f t="shared" ref="BG72:BG82" si="10">BF72/$BF$82</f>
        <v>0</v>
      </c>
      <c r="BH72" s="11">
        <v>0</v>
      </c>
      <c r="BI72" s="12">
        <f t="shared" ref="BI72:BI82" si="11">BH72/$BH$82</f>
        <v>0</v>
      </c>
      <c r="BJ72" s="11">
        <v>0</v>
      </c>
      <c r="BK72" s="12">
        <f t="shared" ref="BK72:BK82" si="12">BJ72/$BJ$82</f>
        <v>0</v>
      </c>
      <c r="BL72" s="11">
        <v>0</v>
      </c>
      <c r="BM72" s="12">
        <f t="shared" ref="BM72:BM82" si="13">BL72/$BL$82</f>
        <v>0</v>
      </c>
      <c r="BN72" s="11">
        <v>0</v>
      </c>
      <c r="BO72" s="12">
        <f t="shared" ref="BO72:BO82" si="14">BN72/$BN$82</f>
        <v>0</v>
      </c>
      <c r="BP72" s="11">
        <v>0</v>
      </c>
      <c r="BQ72" s="12">
        <f t="shared" ref="BQ72:BQ82" si="15">BP72/$BP$82</f>
        <v>0</v>
      </c>
      <c r="BR72" s="11">
        <v>0</v>
      </c>
      <c r="BS72" s="12">
        <f t="shared" ref="BS72:BS82" si="16">BR72/$BR$82</f>
        <v>0</v>
      </c>
      <c r="BT72" s="11">
        <v>0</v>
      </c>
      <c r="BU72" s="12">
        <f t="shared" ref="BU72:BU82" si="17">BT72/$BT$82</f>
        <v>0</v>
      </c>
      <c r="BV72" s="11">
        <v>0</v>
      </c>
      <c r="BW72" s="12">
        <f t="shared" ref="BW72:BW82" si="18">BV72/$BV$82</f>
        <v>0</v>
      </c>
      <c r="BX72" s="11">
        <v>0</v>
      </c>
      <c r="BY72" s="12">
        <f t="shared" ref="BY72:BY82" si="19">BX72/$BX$82</f>
        <v>0</v>
      </c>
    </row>
    <row r="73" spans="1:77" ht="13.5" thickBot="1" x14ac:dyDescent="0.25">
      <c r="A73" s="7" t="s">
        <v>85</v>
      </c>
      <c r="B73" s="8">
        <v>5</v>
      </c>
      <c r="C73" s="9">
        <v>2.1749343169836276E-3</v>
      </c>
      <c r="D73" s="8">
        <v>6</v>
      </c>
      <c r="E73" s="9">
        <v>1.8501615807780547E-3</v>
      </c>
      <c r="F73" s="8">
        <v>3</v>
      </c>
      <c r="G73" s="9">
        <v>1.1728141675951447E-3</v>
      </c>
      <c r="H73" s="8">
        <v>6</v>
      </c>
      <c r="I73" s="9">
        <v>1.6207761897172558E-3</v>
      </c>
      <c r="J73" s="8">
        <v>7</v>
      </c>
      <c r="K73" s="9">
        <v>1.8543291964131976E-3</v>
      </c>
      <c r="L73" s="8">
        <v>8</v>
      </c>
      <c r="M73" s="9">
        <v>1.5108821285307428E-3</v>
      </c>
      <c r="N73" s="8">
        <v>5</v>
      </c>
      <c r="O73" s="9">
        <v>1.2416591546287816E-3</v>
      </c>
      <c r="P73" s="8">
        <v>8</v>
      </c>
      <c r="Q73" s="9">
        <v>1.401082686646106E-3</v>
      </c>
      <c r="R73" s="8">
        <v>11</v>
      </c>
      <c r="S73" s="9">
        <v>1.4565697253306744E-3</v>
      </c>
      <c r="T73" s="8">
        <v>16</v>
      </c>
      <c r="U73" s="9">
        <v>1.6422198295991653E-3</v>
      </c>
      <c r="V73" s="8">
        <v>10</v>
      </c>
      <c r="W73" s="9">
        <v>9.5256420759041267E-4</v>
      </c>
      <c r="X73" s="8">
        <v>16</v>
      </c>
      <c r="Y73" s="9">
        <v>1.208097880090245E-3</v>
      </c>
      <c r="Z73" s="8">
        <v>1</v>
      </c>
      <c r="AA73" s="9">
        <v>1.0975900215895958E-4</v>
      </c>
      <c r="AB73" s="8">
        <v>6</v>
      </c>
      <c r="AC73" s="9">
        <v>4.9628448350019522E-4</v>
      </c>
      <c r="AD73" s="8">
        <v>1</v>
      </c>
      <c r="AE73" s="9">
        <v>1.1106175033318525E-4</v>
      </c>
      <c r="AF73" s="8">
        <v>3</v>
      </c>
      <c r="AG73" s="9">
        <v>2.5322866548493288E-4</v>
      </c>
      <c r="AH73" s="8">
        <v>5</v>
      </c>
      <c r="AI73" s="9">
        <v>5.3978192810104722E-4</v>
      </c>
      <c r="AJ73" s="8">
        <v>10</v>
      </c>
      <c r="AK73" s="9">
        <v>8.0398777938575335E-4</v>
      </c>
      <c r="AL73" s="8">
        <v>10</v>
      </c>
      <c r="AM73" s="9">
        <v>1.0828370330265296E-3</v>
      </c>
      <c r="AN73" s="8">
        <v>17</v>
      </c>
      <c r="AO73" s="9">
        <v>1.3463213748317099E-3</v>
      </c>
      <c r="AP73" s="8">
        <v>5</v>
      </c>
      <c r="AQ73" s="9">
        <v>5.2197515398267041E-4</v>
      </c>
      <c r="AR73" s="8">
        <v>9</v>
      </c>
      <c r="AS73" s="9">
        <v>7.0638097480574518E-4</v>
      </c>
      <c r="AT73" s="8">
        <v>8</v>
      </c>
      <c r="AU73" s="9">
        <v>8.6824397655741261E-4</v>
      </c>
      <c r="AV73" s="8">
        <v>13</v>
      </c>
      <c r="AW73" s="9">
        <v>1.0466988727858293E-3</v>
      </c>
      <c r="AX73" s="8">
        <v>1</v>
      </c>
      <c r="AY73" s="9">
        <v>1.20062432464882E-4</v>
      </c>
      <c r="AZ73" s="8">
        <v>5</v>
      </c>
      <c r="BA73" s="9">
        <v>4.3070031871823665E-4</v>
      </c>
      <c r="BB73" s="8">
        <v>3</v>
      </c>
      <c r="BC73" s="9">
        <v>4.0322580645161236E-4</v>
      </c>
      <c r="BD73" s="8">
        <v>4</v>
      </c>
      <c r="BE73" s="9">
        <v>3.7896731406916257E-4</v>
      </c>
      <c r="BF73" s="8">
        <v>0</v>
      </c>
      <c r="BG73" s="9">
        <f t="shared" si="10"/>
        <v>0</v>
      </c>
      <c r="BH73" s="8">
        <v>1</v>
      </c>
      <c r="BI73" s="9">
        <f t="shared" si="11"/>
        <v>9.4321826070552722E-5</v>
      </c>
      <c r="BJ73" s="8">
        <v>2</v>
      </c>
      <c r="BK73" s="9">
        <f t="shared" si="12"/>
        <v>3.017956843217142E-4</v>
      </c>
      <c r="BL73" s="8">
        <v>2</v>
      </c>
      <c r="BM73" s="9">
        <f t="shared" si="13"/>
        <v>2.1048200378867606E-4</v>
      </c>
      <c r="BN73" s="8">
        <v>3</v>
      </c>
      <c r="BO73" s="9">
        <f t="shared" si="14"/>
        <v>3.631521607553565E-4</v>
      </c>
      <c r="BP73" s="8">
        <v>3</v>
      </c>
      <c r="BQ73" s="9">
        <f t="shared" si="15"/>
        <v>2.7407272062854012E-4</v>
      </c>
      <c r="BR73" s="8">
        <v>2</v>
      </c>
      <c r="BS73" s="9">
        <f t="shared" si="16"/>
        <v>2.9529012254540088E-4</v>
      </c>
      <c r="BT73" s="8">
        <v>2</v>
      </c>
      <c r="BU73" s="9">
        <f t="shared" si="17"/>
        <v>2.0654755757513167E-4</v>
      </c>
      <c r="BV73" s="8">
        <v>3</v>
      </c>
      <c r="BW73" s="9">
        <f t="shared" si="18"/>
        <v>3.88903292714545E-4</v>
      </c>
      <c r="BX73" s="8">
        <v>4</v>
      </c>
      <c r="BY73" s="9">
        <f t="shared" si="19"/>
        <v>3.8513383400731754E-4</v>
      </c>
    </row>
    <row r="74" spans="1:77" ht="13.5" thickBot="1" x14ac:dyDescent="0.25">
      <c r="A74" s="7" t="s">
        <v>86</v>
      </c>
      <c r="B74" s="8">
        <v>1</v>
      </c>
      <c r="C74" s="9">
        <v>4.3498686339672548E-4</v>
      </c>
      <c r="D74" s="8">
        <v>2</v>
      </c>
      <c r="E74" s="9">
        <v>6.1672052692601819E-4</v>
      </c>
      <c r="F74" s="8">
        <v>13</v>
      </c>
      <c r="G74" s="9">
        <v>5.082194726245627E-3</v>
      </c>
      <c r="H74" s="8">
        <v>13</v>
      </c>
      <c r="I74" s="9">
        <v>3.5116817443873877E-3</v>
      </c>
      <c r="J74" s="8">
        <v>2</v>
      </c>
      <c r="K74" s="9">
        <v>5.2980834183234216E-4</v>
      </c>
      <c r="L74" s="8">
        <v>5</v>
      </c>
      <c r="M74" s="9">
        <v>9.4430133033171417E-4</v>
      </c>
      <c r="N74" s="8">
        <v>8</v>
      </c>
      <c r="O74" s="9">
        <v>1.9866546474060502E-3</v>
      </c>
      <c r="P74" s="8">
        <v>9</v>
      </c>
      <c r="Q74" s="9">
        <v>1.5762180224768692E-3</v>
      </c>
      <c r="R74" s="8">
        <v>6</v>
      </c>
      <c r="S74" s="9">
        <v>7.9449257745309516E-4</v>
      </c>
      <c r="T74" s="8">
        <v>7</v>
      </c>
      <c r="U74" s="9">
        <v>7.1847117544963479E-4</v>
      </c>
      <c r="V74" s="8">
        <v>4</v>
      </c>
      <c r="W74" s="9">
        <v>3.8102568303616507E-4</v>
      </c>
      <c r="X74" s="8">
        <v>4</v>
      </c>
      <c r="Y74" s="9">
        <v>3.0202447002256126E-4</v>
      </c>
      <c r="Z74" s="8">
        <v>0</v>
      </c>
      <c r="AA74" s="9">
        <v>0</v>
      </c>
      <c r="AB74" s="8">
        <v>0</v>
      </c>
      <c r="AC74" s="9">
        <v>0</v>
      </c>
      <c r="AD74" s="8">
        <v>2</v>
      </c>
      <c r="AE74" s="9">
        <v>2.2212350066637049E-4</v>
      </c>
      <c r="AF74" s="8">
        <v>2</v>
      </c>
      <c r="AG74" s="9">
        <v>1.688191103232886E-4</v>
      </c>
      <c r="AH74" s="8">
        <v>4</v>
      </c>
      <c r="AI74" s="9">
        <v>4.3182554248083775E-4</v>
      </c>
      <c r="AJ74" s="8">
        <v>5</v>
      </c>
      <c r="AK74" s="9">
        <v>4.0199388969287667E-4</v>
      </c>
      <c r="AL74" s="8">
        <v>0</v>
      </c>
      <c r="AM74" s="9">
        <v>0</v>
      </c>
      <c r="AN74" s="8">
        <v>2</v>
      </c>
      <c r="AO74" s="9">
        <v>1.5839074998020116E-4</v>
      </c>
      <c r="AP74" s="8">
        <v>2</v>
      </c>
      <c r="AQ74" s="9">
        <v>2.0879006159306817E-4</v>
      </c>
      <c r="AR74" s="8">
        <v>4</v>
      </c>
      <c r="AS74" s="9">
        <v>3.1394709991366455E-4</v>
      </c>
      <c r="AT74" s="8">
        <v>2</v>
      </c>
      <c r="AU74" s="9">
        <v>2.1706099413935315E-4</v>
      </c>
      <c r="AV74" s="8">
        <v>3</v>
      </c>
      <c r="AW74" s="9">
        <v>2.4154589371980676E-4</v>
      </c>
      <c r="AX74" s="8">
        <v>2</v>
      </c>
      <c r="AY74" s="9">
        <v>2.4012486492976399E-4</v>
      </c>
      <c r="AZ74" s="8">
        <v>2</v>
      </c>
      <c r="BA74" s="9">
        <v>1.7228012748729467E-4</v>
      </c>
      <c r="BB74" s="8">
        <v>0</v>
      </c>
      <c r="BC74" s="9">
        <v>0</v>
      </c>
      <c r="BD74" s="8">
        <v>0</v>
      </c>
      <c r="BE74" s="9">
        <v>0</v>
      </c>
      <c r="BF74" s="8">
        <v>0</v>
      </c>
      <c r="BG74" s="9">
        <f t="shared" si="10"/>
        <v>0</v>
      </c>
      <c r="BH74" s="8">
        <v>0</v>
      </c>
      <c r="BI74" s="9">
        <f t="shared" si="11"/>
        <v>0</v>
      </c>
      <c r="BJ74" s="8">
        <v>1</v>
      </c>
      <c r="BK74" s="9">
        <f t="shared" si="12"/>
        <v>1.508978421608571E-4</v>
      </c>
      <c r="BL74" s="8">
        <v>1</v>
      </c>
      <c r="BM74" s="9">
        <f t="shared" si="13"/>
        <v>1.0524100189433803E-4</v>
      </c>
      <c r="BN74" s="8">
        <v>0</v>
      </c>
      <c r="BO74" s="9">
        <f t="shared" si="14"/>
        <v>0</v>
      </c>
      <c r="BP74" s="8">
        <v>0</v>
      </c>
      <c r="BQ74" s="9">
        <f t="shared" si="15"/>
        <v>0</v>
      </c>
      <c r="BR74" s="8">
        <v>1</v>
      </c>
      <c r="BS74" s="9">
        <f t="shared" si="16"/>
        <v>1.4764506127270044E-4</v>
      </c>
      <c r="BT74" s="8">
        <v>1</v>
      </c>
      <c r="BU74" s="9">
        <f t="shared" si="17"/>
        <v>1.0327377878756583E-4</v>
      </c>
      <c r="BV74" s="8">
        <v>3</v>
      </c>
      <c r="BW74" s="9">
        <f t="shared" si="18"/>
        <v>3.88903292714545E-4</v>
      </c>
      <c r="BX74" s="8">
        <v>3</v>
      </c>
      <c r="BY74" s="9">
        <f t="shared" si="19"/>
        <v>2.8885037550548814E-4</v>
      </c>
    </row>
    <row r="75" spans="1:77" ht="13.5" thickBot="1" x14ac:dyDescent="0.25">
      <c r="A75" s="7" t="s">
        <v>87</v>
      </c>
      <c r="B75" s="8">
        <v>25</v>
      </c>
      <c r="C75" s="9">
        <v>1.0874671584918137E-2</v>
      </c>
      <c r="D75" s="8">
        <v>30</v>
      </c>
      <c r="E75" s="9">
        <v>9.2508079038902732E-3</v>
      </c>
      <c r="F75" s="8">
        <v>22</v>
      </c>
      <c r="G75" s="9">
        <v>8.600637229031061E-3</v>
      </c>
      <c r="H75" s="8">
        <v>37</v>
      </c>
      <c r="I75" s="9">
        <v>9.9947865032564108E-3</v>
      </c>
      <c r="J75" s="8">
        <v>23</v>
      </c>
      <c r="K75" s="9">
        <v>6.0927959310719346E-3</v>
      </c>
      <c r="L75" s="8">
        <v>40</v>
      </c>
      <c r="M75" s="9">
        <v>7.5544106426537133E-3</v>
      </c>
      <c r="N75" s="8">
        <v>35.989999999999995</v>
      </c>
      <c r="O75" s="9">
        <v>8.9374625950179674E-3</v>
      </c>
      <c r="P75" s="8">
        <v>55.989999999999995</v>
      </c>
      <c r="Q75" s="9">
        <v>9.8058274531644344E-3</v>
      </c>
      <c r="R75" s="8">
        <v>54</v>
      </c>
      <c r="S75" s="9">
        <v>7.1504331970778561E-3</v>
      </c>
      <c r="T75" s="8">
        <v>74</v>
      </c>
      <c r="U75" s="9">
        <v>7.5952667118961391E-3</v>
      </c>
      <c r="V75" s="8">
        <v>35.99</v>
      </c>
      <c r="W75" s="9">
        <v>3.4282785831178954E-3</v>
      </c>
      <c r="X75" s="8">
        <v>70</v>
      </c>
      <c r="Y75" s="9">
        <v>5.2854282253948217E-3</v>
      </c>
      <c r="Z75" s="8">
        <v>12.99</v>
      </c>
      <c r="AA75" s="9">
        <v>1.425769438044885E-3</v>
      </c>
      <c r="AB75" s="8">
        <v>32</v>
      </c>
      <c r="AC75" s="9">
        <v>2.646850578667708E-3</v>
      </c>
      <c r="AD75" s="8">
        <v>19</v>
      </c>
      <c r="AE75" s="9">
        <v>2.1101732563305197E-3</v>
      </c>
      <c r="AF75" s="8">
        <v>29</v>
      </c>
      <c r="AG75" s="9">
        <v>2.4478770996876845E-3</v>
      </c>
      <c r="AH75" s="8">
        <v>25</v>
      </c>
      <c r="AI75" s="9">
        <v>2.6989096405052359E-3</v>
      </c>
      <c r="AJ75" s="8">
        <v>32</v>
      </c>
      <c r="AK75" s="9">
        <v>2.5727608940344106E-3</v>
      </c>
      <c r="AL75" s="8">
        <v>29</v>
      </c>
      <c r="AM75" s="9">
        <v>3.1402273957769357E-3</v>
      </c>
      <c r="AN75" s="8">
        <v>41</v>
      </c>
      <c r="AO75" s="9">
        <v>3.2470103745941238E-3</v>
      </c>
      <c r="AP75" s="8">
        <v>30</v>
      </c>
      <c r="AQ75" s="9">
        <v>3.1318509238960224E-3</v>
      </c>
      <c r="AR75" s="8">
        <v>42</v>
      </c>
      <c r="AS75" s="9">
        <v>3.2964445490934777E-3</v>
      </c>
      <c r="AT75" s="8">
        <v>20</v>
      </c>
      <c r="AU75" s="9">
        <v>2.1706099413935317E-3</v>
      </c>
      <c r="AV75" s="8">
        <v>36</v>
      </c>
      <c r="AW75" s="9">
        <v>2.8985507246376812E-3</v>
      </c>
      <c r="AX75" s="8">
        <v>8</v>
      </c>
      <c r="AY75" s="9">
        <v>9.6049945971905598E-4</v>
      </c>
      <c r="AZ75" s="8">
        <v>26.999999999999993</v>
      </c>
      <c r="BA75" s="9">
        <v>2.3257817210784772E-3</v>
      </c>
      <c r="BB75" s="8">
        <v>38.000000000000007</v>
      </c>
      <c r="BC75" s="9">
        <v>5.1075268817204244E-3</v>
      </c>
      <c r="BD75" s="8">
        <v>50.999999999999993</v>
      </c>
      <c r="BE75" s="9">
        <v>4.8318332543818218E-3</v>
      </c>
      <c r="BF75" s="8">
        <v>19</v>
      </c>
      <c r="BG75" s="9">
        <f t="shared" si="10"/>
        <v>2.4346488980010253E-3</v>
      </c>
      <c r="BH75" s="8">
        <v>36</v>
      </c>
      <c r="BI75" s="9">
        <f t="shared" si="11"/>
        <v>3.3955857385398981E-3</v>
      </c>
      <c r="BJ75" s="8">
        <v>14</v>
      </c>
      <c r="BK75" s="9">
        <f t="shared" si="12"/>
        <v>2.1125697902519996E-3</v>
      </c>
      <c r="BL75" s="8">
        <v>32</v>
      </c>
      <c r="BM75" s="9">
        <f t="shared" si="13"/>
        <v>3.367712060618817E-3</v>
      </c>
      <c r="BN75" s="8">
        <v>19</v>
      </c>
      <c r="BO75" s="9">
        <f t="shared" si="14"/>
        <v>2.2999636847839244E-3</v>
      </c>
      <c r="BP75" s="8">
        <v>37</v>
      </c>
      <c r="BQ75" s="9">
        <f t="shared" si="15"/>
        <v>3.3802302210853281E-3</v>
      </c>
      <c r="BR75" s="8">
        <v>39</v>
      </c>
      <c r="BS75" s="9">
        <f t="shared" si="16"/>
        <v>5.7581573896353169E-3</v>
      </c>
      <c r="BT75" s="8">
        <v>50</v>
      </c>
      <c r="BU75" s="9">
        <f t="shared" si="17"/>
        <v>5.1636889393782918E-3</v>
      </c>
      <c r="BV75" s="8">
        <v>46</v>
      </c>
      <c r="BW75" s="9">
        <f t="shared" si="18"/>
        <v>5.9631838216230235E-3</v>
      </c>
      <c r="BX75" s="8">
        <v>60</v>
      </c>
      <c r="BY75" s="9">
        <f t="shared" si="19"/>
        <v>5.7770075101097633E-3</v>
      </c>
    </row>
    <row r="76" spans="1:77" ht="13.5" thickBot="1" x14ac:dyDescent="0.25">
      <c r="A76" s="7" t="s">
        <v>88</v>
      </c>
      <c r="B76" s="8">
        <v>120.99</v>
      </c>
      <c r="C76" s="9">
        <v>5.2629060602369812E-2</v>
      </c>
      <c r="D76" s="8">
        <v>195.99000000000004</v>
      </c>
      <c r="E76" s="9">
        <v>6.0435528036115162E-2</v>
      </c>
      <c r="F76" s="8">
        <v>111.99</v>
      </c>
      <c r="G76" s="9">
        <v>4.3781152876326744E-2</v>
      </c>
      <c r="H76" s="8">
        <v>177</v>
      </c>
      <c r="I76" s="9">
        <v>4.7812897596659049E-2</v>
      </c>
      <c r="J76" s="8">
        <v>136.00000000000003</v>
      </c>
      <c r="K76" s="9">
        <v>3.6026967244599278E-2</v>
      </c>
      <c r="L76" s="8">
        <v>200.00000000000003</v>
      </c>
      <c r="M76" s="9">
        <v>3.7772053213268569E-2</v>
      </c>
      <c r="N76" s="8">
        <v>111.99</v>
      </c>
      <c r="O76" s="9">
        <v>2.7810681745375446E-2</v>
      </c>
      <c r="P76" s="8">
        <v>164.98000000000002</v>
      </c>
      <c r="Q76" s="9">
        <v>2.8893827705359323E-2</v>
      </c>
      <c r="R76" s="8">
        <v>193</v>
      </c>
      <c r="S76" s="9">
        <v>2.5556177908074563E-2</v>
      </c>
      <c r="T76" s="8">
        <v>265</v>
      </c>
      <c r="U76" s="9">
        <v>2.7199265927736176E-2</v>
      </c>
      <c r="V76" s="8">
        <v>289.99</v>
      </c>
      <c r="W76" s="9">
        <v>2.7623409455914377E-2</v>
      </c>
      <c r="X76" s="8">
        <v>393.00000000000006</v>
      </c>
      <c r="Y76" s="9">
        <v>2.9673904179716645E-2</v>
      </c>
      <c r="Z76" s="8">
        <v>227.98</v>
      </c>
      <c r="AA76" s="9">
        <v>2.5022857312199605E-2</v>
      </c>
      <c r="AB76" s="8">
        <v>353.98999999999995</v>
      </c>
      <c r="AC76" s="9">
        <v>2.9279957385705685E-2</v>
      </c>
      <c r="AD76" s="8">
        <v>224</v>
      </c>
      <c r="AE76" s="9">
        <v>2.4877832074633496E-2</v>
      </c>
      <c r="AF76" s="8">
        <v>321</v>
      </c>
      <c r="AG76" s="9">
        <v>2.7095467206887821E-2</v>
      </c>
      <c r="AH76" s="8">
        <v>170</v>
      </c>
      <c r="AI76" s="9">
        <v>1.8352585555435605E-2</v>
      </c>
      <c r="AJ76" s="8">
        <v>255</v>
      </c>
      <c r="AK76" s="9">
        <v>2.0501688374336711E-2</v>
      </c>
      <c r="AL76" s="8">
        <v>151</v>
      </c>
      <c r="AM76" s="9">
        <v>1.6350839198700597E-2</v>
      </c>
      <c r="AN76" s="8">
        <v>231</v>
      </c>
      <c r="AO76" s="9">
        <v>1.8294131622713233E-2</v>
      </c>
      <c r="AP76" s="8">
        <v>226</v>
      </c>
      <c r="AQ76" s="9">
        <v>2.3593276960016705E-2</v>
      </c>
      <c r="AR76" s="8">
        <v>284</v>
      </c>
      <c r="AS76" s="9">
        <v>2.2290244093870183E-2</v>
      </c>
      <c r="AT76" s="8">
        <v>219</v>
      </c>
      <c r="AU76" s="9">
        <v>2.376817885825917E-2</v>
      </c>
      <c r="AV76" s="8">
        <v>314</v>
      </c>
      <c r="AW76" s="9">
        <v>2.5281803542673106E-2</v>
      </c>
      <c r="AX76" s="8">
        <v>137.99999999999997</v>
      </c>
      <c r="AY76" s="9">
        <v>1.6568615680153713E-2</v>
      </c>
      <c r="AZ76" s="8">
        <v>202.00000000000011</v>
      </c>
      <c r="BA76" s="9">
        <v>1.7400292876216771E-2</v>
      </c>
      <c r="BB76" s="8">
        <v>115.00000000000003</v>
      </c>
      <c r="BC76" s="9">
        <v>1.5456989247311811E-2</v>
      </c>
      <c r="BD76" s="8">
        <v>180.99999999999974</v>
      </c>
      <c r="BE76" s="9">
        <v>1.7148270961629582E-2</v>
      </c>
      <c r="BF76" s="8">
        <v>350</v>
      </c>
      <c r="BG76" s="9">
        <f t="shared" si="10"/>
        <v>4.4848795489492568E-2</v>
      </c>
      <c r="BH76" s="8">
        <v>419</v>
      </c>
      <c r="BI76" s="9">
        <f t="shared" si="11"/>
        <v>3.952084512356159E-2</v>
      </c>
      <c r="BJ76" s="8">
        <v>192</v>
      </c>
      <c r="BK76" s="9">
        <f t="shared" si="12"/>
        <v>2.8972385694884563E-2</v>
      </c>
      <c r="BL76" s="8">
        <v>274</v>
      </c>
      <c r="BM76" s="9">
        <f t="shared" si="13"/>
        <v>2.883603451904862E-2</v>
      </c>
      <c r="BN76" s="8">
        <v>422</v>
      </c>
      <c r="BO76" s="9">
        <f t="shared" si="14"/>
        <v>5.1083403946253478E-2</v>
      </c>
      <c r="BP76" s="8">
        <v>517</v>
      </c>
      <c r="BQ76" s="9">
        <f t="shared" si="15"/>
        <v>4.7231865521651747E-2</v>
      </c>
      <c r="BR76" s="8">
        <v>383</v>
      </c>
      <c r="BS76" s="9">
        <f t="shared" si="16"/>
        <v>5.6548058467444262E-2</v>
      </c>
      <c r="BT76" s="8">
        <v>484</v>
      </c>
      <c r="BU76" s="9">
        <f t="shared" si="17"/>
        <v>4.9984508933181862E-2</v>
      </c>
      <c r="BV76" s="8">
        <v>372</v>
      </c>
      <c r="BW76" s="9">
        <f t="shared" si="18"/>
        <v>4.8224008296603581E-2</v>
      </c>
      <c r="BX76" s="8">
        <v>461</v>
      </c>
      <c r="BY76" s="9">
        <f t="shared" si="19"/>
        <v>4.4386674369343349E-2</v>
      </c>
    </row>
    <row r="77" spans="1:77" ht="13.5" thickBot="1" x14ac:dyDescent="0.25">
      <c r="A77" s="7" t="s">
        <v>89</v>
      </c>
      <c r="B77" s="8">
        <v>19</v>
      </c>
      <c r="C77" s="9">
        <v>8.2647504045377847E-3</v>
      </c>
      <c r="D77" s="8">
        <v>25</v>
      </c>
      <c r="E77" s="9">
        <v>7.7090065865752276E-3</v>
      </c>
      <c r="F77" s="8">
        <v>1</v>
      </c>
      <c r="G77" s="9">
        <v>3.9093805586504823E-4</v>
      </c>
      <c r="H77" s="8">
        <v>8</v>
      </c>
      <c r="I77" s="9">
        <v>2.161034919623008E-3</v>
      </c>
      <c r="J77" s="8">
        <v>37</v>
      </c>
      <c r="K77" s="9">
        <v>9.8014543238983294E-3</v>
      </c>
      <c r="L77" s="8">
        <v>39</v>
      </c>
      <c r="M77" s="9">
        <v>7.36555037658737E-3</v>
      </c>
      <c r="N77" s="8">
        <v>68</v>
      </c>
      <c r="O77" s="9">
        <v>1.6886564502951427E-2</v>
      </c>
      <c r="P77" s="8">
        <v>81</v>
      </c>
      <c r="Q77" s="9">
        <v>1.4185962202291824E-2</v>
      </c>
      <c r="R77" s="8">
        <v>72</v>
      </c>
      <c r="S77" s="9">
        <v>9.5339109294371414E-3</v>
      </c>
      <c r="T77" s="8">
        <v>119</v>
      </c>
      <c r="U77" s="9">
        <v>1.2214009982643792E-2</v>
      </c>
      <c r="V77" s="8">
        <v>28</v>
      </c>
      <c r="W77" s="9">
        <v>2.6671797812531555E-3</v>
      </c>
      <c r="X77" s="8">
        <v>95</v>
      </c>
      <c r="Y77" s="9">
        <v>7.1730811630358301E-3</v>
      </c>
      <c r="Z77" s="8">
        <v>171</v>
      </c>
      <c r="AA77" s="9">
        <v>1.8768789369182089E-2</v>
      </c>
      <c r="AB77" s="8">
        <v>190</v>
      </c>
      <c r="AC77" s="9">
        <v>1.5715675310839516E-2</v>
      </c>
      <c r="AD77" s="8">
        <v>78</v>
      </c>
      <c r="AE77" s="9">
        <v>8.6628165259884492E-3</v>
      </c>
      <c r="AF77" s="8">
        <v>80</v>
      </c>
      <c r="AG77" s="9">
        <v>6.7527644129315436E-3</v>
      </c>
      <c r="AH77" s="8">
        <v>22</v>
      </c>
      <c r="AI77" s="9">
        <v>2.3750404836446076E-3</v>
      </c>
      <c r="AJ77" s="8">
        <v>26</v>
      </c>
      <c r="AK77" s="9">
        <v>2.0903682264029589E-3</v>
      </c>
      <c r="AL77" s="8">
        <v>74</v>
      </c>
      <c r="AM77" s="9">
        <v>8.0129940443963189E-3</v>
      </c>
      <c r="AN77" s="8">
        <v>78</v>
      </c>
      <c r="AO77" s="9">
        <v>6.1772392492278451E-3</v>
      </c>
      <c r="AP77" s="8">
        <v>49</v>
      </c>
      <c r="AQ77" s="9">
        <v>5.1153565090301702E-3</v>
      </c>
      <c r="AR77" s="8">
        <v>54</v>
      </c>
      <c r="AS77" s="9">
        <v>4.2382858488344711E-3</v>
      </c>
      <c r="AT77" s="8">
        <v>47</v>
      </c>
      <c r="AU77" s="9">
        <v>5.1009333622747989E-3</v>
      </c>
      <c r="AV77" s="8">
        <v>54</v>
      </c>
      <c r="AW77" s="9">
        <v>4.3478260869565218E-3</v>
      </c>
      <c r="AX77" s="8">
        <v>30.999999999999996</v>
      </c>
      <c r="AY77" s="9">
        <v>3.7219354064113416E-3</v>
      </c>
      <c r="AZ77" s="8">
        <v>38</v>
      </c>
      <c r="BA77" s="9">
        <v>3.2733224222585987E-3</v>
      </c>
      <c r="BB77" s="8">
        <v>3.9999999999999982</v>
      </c>
      <c r="BC77" s="9">
        <v>5.3763440860214956E-4</v>
      </c>
      <c r="BD77" s="8">
        <v>6.9999999999999982</v>
      </c>
      <c r="BE77" s="9">
        <v>6.6319279962103437E-4</v>
      </c>
      <c r="BF77" s="8">
        <v>15</v>
      </c>
      <c r="BG77" s="9">
        <f t="shared" si="10"/>
        <v>1.9220912352639673E-3</v>
      </c>
      <c r="BH77" s="8">
        <v>18</v>
      </c>
      <c r="BI77" s="9">
        <f t="shared" si="11"/>
        <v>1.697792869269949E-3</v>
      </c>
      <c r="BJ77" s="8">
        <v>15</v>
      </c>
      <c r="BK77" s="9">
        <f t="shared" si="12"/>
        <v>2.2634676324128564E-3</v>
      </c>
      <c r="BL77" s="8">
        <v>17</v>
      </c>
      <c r="BM77" s="9">
        <f t="shared" si="13"/>
        <v>1.7890970322037465E-3</v>
      </c>
      <c r="BN77" s="8">
        <v>41</v>
      </c>
      <c r="BO77" s="9">
        <f t="shared" si="14"/>
        <v>4.9630795303232051E-3</v>
      </c>
      <c r="BP77" s="8">
        <v>47</v>
      </c>
      <c r="BQ77" s="9">
        <f t="shared" si="15"/>
        <v>4.2938059565137947E-3</v>
      </c>
      <c r="BR77" s="8">
        <v>31</v>
      </c>
      <c r="BS77" s="9">
        <f t="shared" si="16"/>
        <v>4.5769968994537136E-3</v>
      </c>
      <c r="BT77" s="8">
        <v>36</v>
      </c>
      <c r="BU77" s="9">
        <f t="shared" si="17"/>
        <v>3.7178560363523702E-3</v>
      </c>
      <c r="BV77" s="8">
        <v>50</v>
      </c>
      <c r="BW77" s="9">
        <f t="shared" si="18"/>
        <v>6.4817215452424165E-3</v>
      </c>
      <c r="BX77" s="8">
        <v>53</v>
      </c>
      <c r="BY77" s="9">
        <f t="shared" si="19"/>
        <v>5.1030233005969578E-3</v>
      </c>
    </row>
    <row r="78" spans="1:77" ht="13.5" thickBot="1" x14ac:dyDescent="0.25">
      <c r="A78" s="7" t="s">
        <v>90</v>
      </c>
      <c r="B78" s="8">
        <v>1</v>
      </c>
      <c r="C78" s="9">
        <v>4.3498686339672548E-4</v>
      </c>
      <c r="D78" s="8">
        <v>1</v>
      </c>
      <c r="E78" s="9">
        <v>3.0836026346300909E-4</v>
      </c>
      <c r="F78" s="8">
        <v>1</v>
      </c>
      <c r="G78" s="9">
        <v>3.9093805586504823E-4</v>
      </c>
      <c r="H78" s="8">
        <v>2</v>
      </c>
      <c r="I78" s="9">
        <v>5.40258729905752E-4</v>
      </c>
      <c r="J78" s="8">
        <v>0</v>
      </c>
      <c r="K78" s="9">
        <v>0</v>
      </c>
      <c r="L78" s="8">
        <v>0</v>
      </c>
      <c r="M78" s="9">
        <v>0</v>
      </c>
      <c r="N78" s="8">
        <v>2</v>
      </c>
      <c r="O78" s="9">
        <v>4.9666366185151256E-4</v>
      </c>
      <c r="P78" s="8">
        <v>2</v>
      </c>
      <c r="Q78" s="9">
        <v>3.5027067166152649E-4</v>
      </c>
      <c r="R78" s="8">
        <v>1</v>
      </c>
      <c r="S78" s="9">
        <v>1.3241542957551585E-4</v>
      </c>
      <c r="T78" s="8">
        <v>1</v>
      </c>
      <c r="U78" s="9">
        <v>1.0263873934994783E-4</v>
      </c>
      <c r="V78" s="8">
        <v>1</v>
      </c>
      <c r="W78" s="9">
        <v>9.5256420759041267E-5</v>
      </c>
      <c r="X78" s="8">
        <v>1</v>
      </c>
      <c r="Y78" s="9">
        <v>7.5506117505640314E-5</v>
      </c>
      <c r="Z78" s="8">
        <v>0</v>
      </c>
      <c r="AA78" s="9">
        <v>0</v>
      </c>
      <c r="AB78" s="8">
        <v>0</v>
      </c>
      <c r="AC78" s="9">
        <v>0</v>
      </c>
      <c r="AD78" s="8">
        <v>0</v>
      </c>
      <c r="AE78" s="9">
        <v>0</v>
      </c>
      <c r="AF78" s="8">
        <v>0</v>
      </c>
      <c r="AG78" s="9">
        <v>0</v>
      </c>
      <c r="AH78" s="8">
        <v>1</v>
      </c>
      <c r="AI78" s="9">
        <v>1.0795638562020944E-4</v>
      </c>
      <c r="AJ78" s="8">
        <v>1</v>
      </c>
      <c r="AK78" s="9">
        <v>8.0398777938575332E-5</v>
      </c>
      <c r="AL78" s="8">
        <v>0</v>
      </c>
      <c r="AM78" s="9">
        <v>0</v>
      </c>
      <c r="AN78" s="8">
        <v>1</v>
      </c>
      <c r="AO78" s="9">
        <v>7.9195374990100579E-5</v>
      </c>
      <c r="AP78" s="8">
        <v>4</v>
      </c>
      <c r="AQ78" s="9">
        <v>4.1758012318613634E-4</v>
      </c>
      <c r="AR78" s="8">
        <v>5</v>
      </c>
      <c r="AS78" s="9">
        <v>3.9243387489208069E-4</v>
      </c>
      <c r="AT78" s="8">
        <v>3</v>
      </c>
      <c r="AU78" s="9">
        <v>3.2559149120902974E-4</v>
      </c>
      <c r="AV78" s="8">
        <v>4</v>
      </c>
      <c r="AW78" s="9">
        <v>3.2206119162640903E-4</v>
      </c>
      <c r="AX78" s="8">
        <v>10</v>
      </c>
      <c r="AY78" s="9">
        <v>1.2006243246488199E-3</v>
      </c>
      <c r="AZ78" s="8">
        <v>11</v>
      </c>
      <c r="BA78" s="9">
        <v>9.4754070118012066E-4</v>
      </c>
      <c r="BB78" s="8">
        <v>1</v>
      </c>
      <c r="BC78" s="9">
        <v>1.3440860215053744E-4</v>
      </c>
      <c r="BD78" s="8">
        <v>4</v>
      </c>
      <c r="BE78" s="9">
        <v>3.7896731406916257E-4</v>
      </c>
      <c r="BF78" s="8">
        <v>2</v>
      </c>
      <c r="BG78" s="9">
        <f t="shared" si="10"/>
        <v>2.5627883136852895E-4</v>
      </c>
      <c r="BH78" s="8">
        <v>3</v>
      </c>
      <c r="BI78" s="9">
        <f t="shared" si="11"/>
        <v>2.8296547821165819E-4</v>
      </c>
      <c r="BJ78" s="8">
        <v>2</v>
      </c>
      <c r="BK78" s="9">
        <f t="shared" si="12"/>
        <v>3.017956843217142E-4</v>
      </c>
      <c r="BL78" s="8">
        <v>3</v>
      </c>
      <c r="BM78" s="9">
        <f t="shared" si="13"/>
        <v>3.1572300568301408E-4</v>
      </c>
      <c r="BN78" s="8">
        <v>0</v>
      </c>
      <c r="BO78" s="9">
        <f t="shared" si="14"/>
        <v>0</v>
      </c>
      <c r="BP78" s="8">
        <v>0</v>
      </c>
      <c r="BQ78" s="9">
        <f t="shared" si="15"/>
        <v>0</v>
      </c>
      <c r="BR78" s="8">
        <v>3</v>
      </c>
      <c r="BS78" s="9">
        <f t="shared" si="16"/>
        <v>4.429351838181013E-4</v>
      </c>
      <c r="BT78" s="8">
        <v>3</v>
      </c>
      <c r="BU78" s="9">
        <f t="shared" si="17"/>
        <v>3.0982133636269752E-4</v>
      </c>
      <c r="BV78" s="8">
        <v>2</v>
      </c>
      <c r="BW78" s="9">
        <f t="shared" si="18"/>
        <v>2.5926886180969663E-4</v>
      </c>
      <c r="BX78" s="8">
        <v>2</v>
      </c>
      <c r="BY78" s="9">
        <f t="shared" si="19"/>
        <v>1.9256691700365877E-4</v>
      </c>
    </row>
    <row r="79" spans="1:77" ht="13.5" thickBot="1" x14ac:dyDescent="0.25">
      <c r="A79" s="7" t="s">
        <v>91</v>
      </c>
      <c r="B79" s="8">
        <v>15</v>
      </c>
      <c r="C79" s="9">
        <v>6.524802950950882E-3</v>
      </c>
      <c r="D79" s="8">
        <v>16</v>
      </c>
      <c r="E79" s="9">
        <v>4.9337642154081455E-3</v>
      </c>
      <c r="F79" s="8">
        <v>5</v>
      </c>
      <c r="G79" s="9">
        <v>1.9546902793252411E-3</v>
      </c>
      <c r="H79" s="8">
        <v>10</v>
      </c>
      <c r="I79" s="9">
        <v>2.7012936495287598E-3</v>
      </c>
      <c r="J79" s="8">
        <v>7</v>
      </c>
      <c r="K79" s="9">
        <v>1.8543291964131976E-3</v>
      </c>
      <c r="L79" s="8">
        <v>11</v>
      </c>
      <c r="M79" s="9">
        <v>2.077462926729771E-3</v>
      </c>
      <c r="N79" s="8">
        <v>16</v>
      </c>
      <c r="O79" s="9">
        <v>3.9733092948121005E-3</v>
      </c>
      <c r="P79" s="8">
        <v>18</v>
      </c>
      <c r="Q79" s="9">
        <v>3.1524360449537384E-3</v>
      </c>
      <c r="R79" s="8">
        <v>20</v>
      </c>
      <c r="S79" s="9">
        <v>2.6483085915103171E-3</v>
      </c>
      <c r="T79" s="8">
        <v>31</v>
      </c>
      <c r="U79" s="9">
        <v>3.1818009198483826E-3</v>
      </c>
      <c r="V79" s="8">
        <v>12</v>
      </c>
      <c r="W79" s="9">
        <v>1.1430770491084952E-3</v>
      </c>
      <c r="X79" s="8">
        <v>22</v>
      </c>
      <c r="Y79" s="9">
        <v>1.6611345851240869E-3</v>
      </c>
      <c r="Z79" s="8">
        <v>43</v>
      </c>
      <c r="AA79" s="9">
        <v>4.7196370928352625E-3</v>
      </c>
      <c r="AB79" s="8">
        <v>49</v>
      </c>
      <c r="AC79" s="9">
        <v>4.0529899485849284E-3</v>
      </c>
      <c r="AD79" s="8">
        <v>23</v>
      </c>
      <c r="AE79" s="9">
        <v>2.5544202576632609E-3</v>
      </c>
      <c r="AF79" s="8">
        <v>38</v>
      </c>
      <c r="AG79" s="9">
        <v>3.2075630961424834E-3</v>
      </c>
      <c r="AH79" s="8">
        <v>43</v>
      </c>
      <c r="AI79" s="9">
        <v>4.6421245816690056E-3</v>
      </c>
      <c r="AJ79" s="8">
        <v>44</v>
      </c>
      <c r="AK79" s="9">
        <v>3.5375462292973146E-3</v>
      </c>
      <c r="AL79" s="8">
        <v>38</v>
      </c>
      <c r="AM79" s="9">
        <v>4.1147807255008124E-3</v>
      </c>
      <c r="AN79" s="8">
        <v>51</v>
      </c>
      <c r="AO79" s="9">
        <v>4.0389641244951294E-3</v>
      </c>
      <c r="AP79" s="8">
        <v>18</v>
      </c>
      <c r="AQ79" s="9">
        <v>1.8791105543376136E-3</v>
      </c>
      <c r="AR79" s="8">
        <v>32</v>
      </c>
      <c r="AS79" s="9">
        <v>2.5115767993093164E-3</v>
      </c>
      <c r="AT79" s="8">
        <v>28</v>
      </c>
      <c r="AU79" s="9">
        <v>3.0388539179509442E-3</v>
      </c>
      <c r="AV79" s="8">
        <v>40</v>
      </c>
      <c r="AW79" s="9">
        <v>3.2206119162640902E-3</v>
      </c>
      <c r="AX79" s="8">
        <v>41</v>
      </c>
      <c r="AY79" s="9">
        <v>4.922559731060162E-3</v>
      </c>
      <c r="AZ79" s="8">
        <v>50</v>
      </c>
      <c r="BA79" s="9">
        <v>4.3070031871823662E-3</v>
      </c>
      <c r="BB79" s="8">
        <v>25.999999999999993</v>
      </c>
      <c r="BC79" s="9">
        <v>3.494623655913973E-3</v>
      </c>
      <c r="BD79" s="8">
        <v>35.999999999999993</v>
      </c>
      <c r="BE79" s="9">
        <v>3.4107058266224627E-3</v>
      </c>
      <c r="BF79" s="8">
        <v>20</v>
      </c>
      <c r="BG79" s="9">
        <f t="shared" si="10"/>
        <v>2.5627883136852894E-3</v>
      </c>
      <c r="BH79" s="8">
        <v>31</v>
      </c>
      <c r="BI79" s="9">
        <f t="shared" si="11"/>
        <v>2.9239766081871343E-3</v>
      </c>
      <c r="BJ79" s="8">
        <v>23</v>
      </c>
      <c r="BK79" s="9">
        <f t="shared" si="12"/>
        <v>3.4706503696997132E-3</v>
      </c>
      <c r="BL79" s="8">
        <v>40</v>
      </c>
      <c r="BM79" s="9">
        <f t="shared" si="13"/>
        <v>4.2096400757735217E-3</v>
      </c>
      <c r="BN79" s="8">
        <v>17</v>
      </c>
      <c r="BO79" s="9">
        <f t="shared" si="14"/>
        <v>2.0578622442803535E-3</v>
      </c>
      <c r="BP79" s="8">
        <v>39</v>
      </c>
      <c r="BQ79" s="9">
        <f t="shared" si="15"/>
        <v>3.5629453681710215E-3</v>
      </c>
      <c r="BR79" s="8">
        <v>8</v>
      </c>
      <c r="BS79" s="9">
        <f t="shared" si="16"/>
        <v>1.1811604901816035E-3</v>
      </c>
      <c r="BT79" s="8">
        <v>14</v>
      </c>
      <c r="BU79" s="9">
        <f t="shared" si="17"/>
        <v>1.4458329030259218E-3</v>
      </c>
      <c r="BV79" s="8">
        <v>30</v>
      </c>
      <c r="BW79" s="9">
        <f t="shared" si="18"/>
        <v>3.88903292714545E-3</v>
      </c>
      <c r="BX79" s="8">
        <v>31</v>
      </c>
      <c r="BY79" s="9">
        <f t="shared" si="19"/>
        <v>2.984787213556711E-3</v>
      </c>
    </row>
    <row r="80" spans="1:77" ht="13.5" thickBot="1" x14ac:dyDescent="0.25">
      <c r="A80" s="7" t="s">
        <v>92</v>
      </c>
      <c r="B80" s="8">
        <v>49.99</v>
      </c>
      <c r="C80" s="9">
        <v>2.1744993301202307E-2</v>
      </c>
      <c r="D80" s="8">
        <v>75.990000000000009</v>
      </c>
      <c r="E80" s="9">
        <v>2.3432296420554066E-2</v>
      </c>
      <c r="F80" s="8">
        <v>53</v>
      </c>
      <c r="G80" s="9">
        <v>2.0719716960847557E-2</v>
      </c>
      <c r="H80" s="8">
        <v>78</v>
      </c>
      <c r="I80" s="9">
        <v>2.1070090466324326E-2</v>
      </c>
      <c r="J80" s="8">
        <v>97.99</v>
      </c>
      <c r="K80" s="9">
        <v>2.5957959708075604E-2</v>
      </c>
      <c r="L80" s="8">
        <v>141.99</v>
      </c>
      <c r="M80" s="9">
        <v>2.6816269178760021E-2</v>
      </c>
      <c r="N80" s="8">
        <v>45</v>
      </c>
      <c r="O80" s="9">
        <v>1.1174932391659034E-2</v>
      </c>
      <c r="P80" s="8">
        <v>81</v>
      </c>
      <c r="Q80" s="9">
        <v>1.4185962202291824E-2</v>
      </c>
      <c r="R80" s="8">
        <v>178.00000000000003</v>
      </c>
      <c r="S80" s="9">
        <v>2.3569946464441827E-2</v>
      </c>
      <c r="T80" s="8">
        <v>214.00000000000003</v>
      </c>
      <c r="U80" s="9">
        <v>2.1964690220888837E-2</v>
      </c>
      <c r="V80" s="8">
        <v>288</v>
      </c>
      <c r="W80" s="9">
        <v>2.7433849178603885E-2</v>
      </c>
      <c r="X80" s="8">
        <v>321</v>
      </c>
      <c r="Y80" s="9">
        <v>2.4237463719310539E-2</v>
      </c>
      <c r="Z80" s="8">
        <v>386</v>
      </c>
      <c r="AA80" s="9">
        <v>4.2366974833358398E-2</v>
      </c>
      <c r="AB80" s="8">
        <v>426</v>
      </c>
      <c r="AC80" s="9">
        <v>3.5236198328513865E-2</v>
      </c>
      <c r="AD80" s="8">
        <v>250</v>
      </c>
      <c r="AE80" s="9">
        <v>2.7765437583296314E-2</v>
      </c>
      <c r="AF80" s="8">
        <v>287</v>
      </c>
      <c r="AG80" s="9">
        <v>2.4225542331391913E-2</v>
      </c>
      <c r="AH80" s="8">
        <v>266</v>
      </c>
      <c r="AI80" s="9">
        <v>2.871639857497571E-2</v>
      </c>
      <c r="AJ80" s="8">
        <v>317</v>
      </c>
      <c r="AK80" s="9">
        <v>2.548641260652838E-2</v>
      </c>
      <c r="AL80" s="8">
        <v>268</v>
      </c>
      <c r="AM80" s="9">
        <v>2.9020032485110991E-2</v>
      </c>
      <c r="AN80" s="8">
        <v>324</v>
      </c>
      <c r="AO80" s="9">
        <v>2.5659301496792589E-2</v>
      </c>
      <c r="AP80" s="8">
        <v>375</v>
      </c>
      <c r="AQ80" s="9">
        <v>3.914813654870028E-2</v>
      </c>
      <c r="AR80" s="8">
        <v>425</v>
      </c>
      <c r="AS80" s="9">
        <v>3.3356879365826861E-2</v>
      </c>
      <c r="AT80" s="8">
        <v>194</v>
      </c>
      <c r="AU80" s="9">
        <v>2.1054916431517256E-2</v>
      </c>
      <c r="AV80" s="8">
        <v>288</v>
      </c>
      <c r="AW80" s="9">
        <v>2.318840579710145E-2</v>
      </c>
      <c r="AX80" s="8">
        <v>283.00000000000023</v>
      </c>
      <c r="AY80" s="9">
        <v>3.3977668387561631E-2</v>
      </c>
      <c r="AZ80" s="8">
        <v>373.99999999999915</v>
      </c>
      <c r="BA80" s="9">
        <v>3.2216383840124027E-2</v>
      </c>
      <c r="BB80" s="8">
        <v>357.9999999999979</v>
      </c>
      <c r="BC80" s="9">
        <v>4.8118279569892126E-2</v>
      </c>
      <c r="BD80" s="8">
        <v>433.99999999999659</v>
      </c>
      <c r="BE80" s="9">
        <v>4.1117953576503816E-2</v>
      </c>
      <c r="BF80" s="8">
        <v>250</v>
      </c>
      <c r="BG80" s="9">
        <f t="shared" si="10"/>
        <v>3.2034853921066121E-2</v>
      </c>
      <c r="BH80" s="8">
        <v>307</v>
      </c>
      <c r="BI80" s="9">
        <f t="shared" si="11"/>
        <v>2.8956800603659686E-2</v>
      </c>
      <c r="BJ80" s="8">
        <v>278</v>
      </c>
      <c r="BK80" s="9">
        <f t="shared" si="12"/>
        <v>4.1949600120718272E-2</v>
      </c>
      <c r="BL80" s="8">
        <v>331</v>
      </c>
      <c r="BM80" s="9">
        <f t="shared" si="13"/>
        <v>3.483477162702589E-2</v>
      </c>
      <c r="BN80" s="8">
        <v>287</v>
      </c>
      <c r="BO80" s="9">
        <f t="shared" si="14"/>
        <v>3.4741556712262436E-2</v>
      </c>
      <c r="BP80" s="8">
        <v>334</v>
      </c>
      <c r="BQ80" s="9">
        <f t="shared" si="15"/>
        <v>3.0513429563310799E-2</v>
      </c>
      <c r="BR80" s="8">
        <v>208</v>
      </c>
      <c r="BS80" s="9">
        <f t="shared" si="16"/>
        <v>3.0710172744721688E-2</v>
      </c>
      <c r="BT80" s="8">
        <v>258</v>
      </c>
      <c r="BU80" s="9">
        <f t="shared" si="17"/>
        <v>2.6644634927191987E-2</v>
      </c>
      <c r="BV80" s="8">
        <v>130</v>
      </c>
      <c r="BW80" s="9">
        <f t="shared" si="18"/>
        <v>1.6852476017630284E-2</v>
      </c>
      <c r="BX80" s="8">
        <v>175</v>
      </c>
      <c r="BY80" s="9">
        <f t="shared" si="19"/>
        <v>1.6849605237820142E-2</v>
      </c>
    </row>
    <row r="81" spans="1:77" ht="13.5" thickBot="1" x14ac:dyDescent="0.25">
      <c r="A81" s="7" t="s">
        <v>93</v>
      </c>
      <c r="B81" s="8">
        <v>0</v>
      </c>
      <c r="C81" s="9">
        <v>0</v>
      </c>
      <c r="D81" s="8">
        <v>0</v>
      </c>
      <c r="E81" s="9">
        <v>0</v>
      </c>
      <c r="F81" s="8">
        <v>0</v>
      </c>
      <c r="G81" s="9">
        <v>0</v>
      </c>
      <c r="H81" s="8">
        <v>0</v>
      </c>
      <c r="I81" s="9">
        <v>0</v>
      </c>
      <c r="J81" s="8">
        <v>0</v>
      </c>
      <c r="K81" s="9">
        <v>0</v>
      </c>
      <c r="L81" s="8">
        <v>0</v>
      </c>
      <c r="M81" s="9">
        <v>0</v>
      </c>
      <c r="N81" s="8">
        <v>0</v>
      </c>
      <c r="O81" s="9">
        <v>0</v>
      </c>
      <c r="P81" s="8">
        <v>0</v>
      </c>
      <c r="Q81" s="9">
        <v>0</v>
      </c>
      <c r="R81" s="8">
        <v>38.989999999999995</v>
      </c>
      <c r="S81" s="9">
        <v>5.1628775991493627E-3</v>
      </c>
      <c r="T81" s="8">
        <v>38.989999999999995</v>
      </c>
      <c r="U81" s="9">
        <v>4.0018844472544651E-3</v>
      </c>
      <c r="V81" s="8">
        <v>525</v>
      </c>
      <c r="W81" s="9">
        <v>5.0009620898496664E-2</v>
      </c>
      <c r="X81" s="8">
        <v>525</v>
      </c>
      <c r="Y81" s="9">
        <v>3.9640711690461163E-2</v>
      </c>
      <c r="Z81" s="8">
        <v>203</v>
      </c>
      <c r="AA81" s="9">
        <v>2.2281077438268796E-2</v>
      </c>
      <c r="AB81" s="8">
        <v>203</v>
      </c>
      <c r="AC81" s="9">
        <v>1.6790958358423272E-2</v>
      </c>
      <c r="AD81" s="8">
        <v>123</v>
      </c>
      <c r="AE81" s="9">
        <v>1.3771657041314972E-2</v>
      </c>
      <c r="AF81" s="8">
        <v>126</v>
      </c>
      <c r="AG81" s="9">
        <v>1.0635603950367181E-2</v>
      </c>
      <c r="AH81" s="8">
        <v>223</v>
      </c>
      <c r="AI81" s="9">
        <v>2.4074273993306704E-2</v>
      </c>
      <c r="AJ81" s="8">
        <v>224</v>
      </c>
      <c r="AK81" s="9">
        <v>1.8009326258240876E-2</v>
      </c>
      <c r="AL81" s="8">
        <v>108</v>
      </c>
      <c r="AM81" s="9">
        <v>1.1694639956686518E-2</v>
      </c>
      <c r="AN81" s="8">
        <v>109</v>
      </c>
      <c r="AO81" s="9">
        <v>8.6322958739209633E-3</v>
      </c>
      <c r="AP81" s="8">
        <v>219</v>
      </c>
      <c r="AQ81" s="9">
        <v>2.2862511744440966E-2</v>
      </c>
      <c r="AR81" s="8">
        <v>221</v>
      </c>
      <c r="AS81" s="9">
        <v>1.7345577270229968E-2</v>
      </c>
      <c r="AT81" s="8">
        <v>113</v>
      </c>
      <c r="AU81" s="9">
        <v>1.2263946168873453E-2</v>
      </c>
      <c r="AV81" s="8">
        <v>113</v>
      </c>
      <c r="AW81" s="9">
        <v>9.0982286634460549E-3</v>
      </c>
      <c r="AX81" s="8">
        <v>198.00000000000009</v>
      </c>
      <c r="AY81" s="9">
        <v>2.3772361628046645E-2</v>
      </c>
      <c r="AZ81" s="8">
        <v>199.00000000000011</v>
      </c>
      <c r="BA81" s="9">
        <v>1.7141872684985827E-2</v>
      </c>
      <c r="BB81" s="8">
        <v>234.99999999999969</v>
      </c>
      <c r="BC81" s="9">
        <v>3.1586021505376261E-2</v>
      </c>
      <c r="BD81" s="8">
        <v>237.99999999999969</v>
      </c>
      <c r="BE81" s="9">
        <v>2.2548555187115144E-2</v>
      </c>
      <c r="BF81" s="8">
        <v>75</v>
      </c>
      <c r="BG81" s="9">
        <f t="shared" si="10"/>
        <v>9.6104561763198353E-3</v>
      </c>
      <c r="BH81" s="8">
        <v>77</v>
      </c>
      <c r="BI81" s="9">
        <f t="shared" si="11"/>
        <v>7.2627806074325599E-3</v>
      </c>
      <c r="BJ81" s="8">
        <v>61</v>
      </c>
      <c r="BK81" s="9">
        <f t="shared" si="12"/>
        <v>9.2047683718122827E-3</v>
      </c>
      <c r="BL81" s="8">
        <v>64</v>
      </c>
      <c r="BM81" s="9">
        <f t="shared" si="13"/>
        <v>6.7354241212376339E-3</v>
      </c>
      <c r="BN81" s="8">
        <v>295</v>
      </c>
      <c r="BO81" s="9">
        <f t="shared" si="14"/>
        <v>3.570996247427672E-2</v>
      </c>
      <c r="BP81" s="8">
        <v>297</v>
      </c>
      <c r="BQ81" s="9">
        <f t="shared" si="15"/>
        <v>2.713319934222547E-2</v>
      </c>
      <c r="BR81" s="8">
        <v>99</v>
      </c>
      <c r="BS81" s="9">
        <f t="shared" si="16"/>
        <v>1.4616861065997343E-2</v>
      </c>
      <c r="BT81" s="8">
        <v>101</v>
      </c>
      <c r="BU81" s="9">
        <f t="shared" si="17"/>
        <v>1.043065165754415E-2</v>
      </c>
      <c r="BV81" s="8">
        <v>125</v>
      </c>
      <c r="BW81" s="9">
        <f t="shared" si="18"/>
        <v>1.6204303863106041E-2</v>
      </c>
      <c r="BX81" s="8">
        <v>126</v>
      </c>
      <c r="BY81" s="9">
        <f t="shared" si="19"/>
        <v>1.2131715771230503E-2</v>
      </c>
    </row>
    <row r="82" spans="1:77" ht="13.5" thickBot="1" x14ac:dyDescent="0.25">
      <c r="A82" s="13" t="s">
        <v>94</v>
      </c>
      <c r="B82" s="14">
        <v>2298.9199999999996</v>
      </c>
      <c r="C82" s="15">
        <v>1</v>
      </c>
      <c r="D82" s="14">
        <v>3242.96</v>
      </c>
      <c r="E82" s="15">
        <v>1</v>
      </c>
      <c r="F82" s="14">
        <v>2557.9499999999998</v>
      </c>
      <c r="G82" s="15">
        <v>1</v>
      </c>
      <c r="H82" s="14">
        <v>3701.9299999999994</v>
      </c>
      <c r="I82" s="15">
        <v>1</v>
      </c>
      <c r="J82" s="14">
        <v>3774.95</v>
      </c>
      <c r="K82" s="15">
        <v>1</v>
      </c>
      <c r="L82" s="14">
        <v>5294.92</v>
      </c>
      <c r="M82" s="15">
        <v>1</v>
      </c>
      <c r="N82" s="14">
        <v>4026.869999999999</v>
      </c>
      <c r="O82" s="15">
        <v>1</v>
      </c>
      <c r="P82" s="14">
        <v>5709.869999999999</v>
      </c>
      <c r="Q82" s="15">
        <v>1</v>
      </c>
      <c r="R82" s="14">
        <v>7551.99</v>
      </c>
      <c r="S82" s="15">
        <v>1</v>
      </c>
      <c r="T82" s="14">
        <v>9742.909999999998</v>
      </c>
      <c r="U82" s="15">
        <v>1</v>
      </c>
      <c r="V82" s="14">
        <v>10497.98</v>
      </c>
      <c r="W82" s="15">
        <v>1</v>
      </c>
      <c r="X82" s="14">
        <v>13243.96</v>
      </c>
      <c r="Y82" s="15">
        <v>1</v>
      </c>
      <c r="Z82" s="14">
        <v>9110.869999999999</v>
      </c>
      <c r="AA82" s="15">
        <v>1</v>
      </c>
      <c r="AB82" s="14">
        <v>12089.839999999998</v>
      </c>
      <c r="AC82" s="15">
        <v>1</v>
      </c>
      <c r="AD82" s="14">
        <v>9003</v>
      </c>
      <c r="AE82" s="15">
        <v>1</v>
      </c>
      <c r="AF82" s="14">
        <v>11847</v>
      </c>
      <c r="AG82" s="15">
        <v>1</v>
      </c>
      <c r="AH82" s="14">
        <v>9263</v>
      </c>
      <c r="AI82" s="15">
        <v>1</v>
      </c>
      <c r="AJ82" s="14">
        <v>12438</v>
      </c>
      <c r="AK82" s="15">
        <v>1</v>
      </c>
      <c r="AL82" s="14">
        <v>9235</v>
      </c>
      <c r="AM82" s="15">
        <v>1</v>
      </c>
      <c r="AN82" s="14">
        <v>12627</v>
      </c>
      <c r="AO82" s="15">
        <v>1</v>
      </c>
      <c r="AP82" s="14">
        <v>9579</v>
      </c>
      <c r="AQ82" s="15">
        <v>1</v>
      </c>
      <c r="AR82" s="14">
        <v>12741</v>
      </c>
      <c r="AS82" s="15">
        <v>1</v>
      </c>
      <c r="AT82" s="14">
        <v>9214</v>
      </c>
      <c r="AU82" s="15">
        <v>1</v>
      </c>
      <c r="AV82" s="14">
        <v>12420</v>
      </c>
      <c r="AW82" s="15">
        <v>1</v>
      </c>
      <c r="AX82" s="14">
        <v>8328.9999999999818</v>
      </c>
      <c r="AY82" s="15">
        <v>1</v>
      </c>
      <c r="AZ82" s="14">
        <v>11608.999999999978</v>
      </c>
      <c r="BA82" s="15">
        <v>1</v>
      </c>
      <c r="BB82" s="14">
        <v>7440.00000000001</v>
      </c>
      <c r="BC82" s="15">
        <v>1</v>
      </c>
      <c r="BD82" s="14">
        <v>10554.999999999971</v>
      </c>
      <c r="BE82" s="15">
        <v>1</v>
      </c>
      <c r="BF82" s="14">
        <v>7804</v>
      </c>
      <c r="BG82" s="15">
        <f t="shared" si="10"/>
        <v>1</v>
      </c>
      <c r="BH82" s="14">
        <v>10602</v>
      </c>
      <c r="BI82" s="15">
        <f t="shared" si="11"/>
        <v>1</v>
      </c>
      <c r="BJ82" s="14">
        <v>6627</v>
      </c>
      <c r="BK82" s="15">
        <f t="shared" si="12"/>
        <v>1</v>
      </c>
      <c r="BL82" s="14">
        <v>9502</v>
      </c>
      <c r="BM82" s="15">
        <f t="shared" si="13"/>
        <v>1</v>
      </c>
      <c r="BN82" s="14">
        <v>8261</v>
      </c>
      <c r="BO82" s="15">
        <f t="shared" si="14"/>
        <v>1</v>
      </c>
      <c r="BP82" s="14">
        <v>10946</v>
      </c>
      <c r="BQ82" s="15">
        <f t="shared" si="15"/>
        <v>1</v>
      </c>
      <c r="BR82" s="14">
        <v>6773</v>
      </c>
      <c r="BS82" s="15">
        <f t="shared" si="16"/>
        <v>1</v>
      </c>
      <c r="BT82" s="14">
        <v>9683</v>
      </c>
      <c r="BU82" s="15">
        <f t="shared" si="17"/>
        <v>1</v>
      </c>
      <c r="BV82" s="14">
        <v>7714</v>
      </c>
      <c r="BW82" s="15">
        <f t="shared" si="18"/>
        <v>1</v>
      </c>
      <c r="BX82" s="14">
        <v>10386</v>
      </c>
      <c r="BY82" s="15">
        <f t="shared" si="19"/>
        <v>1</v>
      </c>
    </row>
    <row r="83" spans="1:77" ht="14.25" x14ac:dyDescent="0.2">
      <c r="A83" s="16" t="s">
        <v>95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77" ht="14.25" x14ac:dyDescent="0.2">
      <c r="A84" s="16" t="s">
        <v>96</v>
      </c>
      <c r="B84" s="2"/>
      <c r="C84" s="2"/>
      <c r="D84" s="2"/>
      <c r="E84" s="2"/>
      <c r="F84" s="2"/>
      <c r="G84" s="2"/>
      <c r="H84" s="2"/>
      <c r="I84" s="2"/>
      <c r="J84" s="2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77" ht="14.25" x14ac:dyDescent="0.2">
      <c r="A85" s="16" t="s">
        <v>97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77" ht="14.25" x14ac:dyDescent="0.2">
      <c r="A86" s="16" t="s">
        <v>98</v>
      </c>
      <c r="B86" s="2"/>
      <c r="C86" s="2"/>
      <c r="D86" s="2"/>
      <c r="E86" s="2"/>
      <c r="F86" s="2"/>
      <c r="G86" s="2"/>
      <c r="H86" s="2"/>
      <c r="I86" s="2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77" x14ac:dyDescent="0.2">
      <c r="A87" s="16"/>
      <c r="B87" s="2"/>
      <c r="C87" s="2"/>
      <c r="D87" s="2"/>
      <c r="E87" s="2"/>
      <c r="F87" s="2"/>
      <c r="G87" s="2"/>
      <c r="H87" s="2"/>
      <c r="I87" s="2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77" ht="14.25" x14ac:dyDescent="0.2">
      <c r="A88" s="16" t="s">
        <v>99</v>
      </c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77" x14ac:dyDescent="0.2">
      <c r="A89" s="16" t="s">
        <v>100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spans="1:77" x14ac:dyDescent="0.2">
      <c r="A90" s="18" t="s">
        <v>101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spans="1:77" x14ac:dyDescent="0.2">
      <c r="AH91" s="19"/>
    </row>
  </sheetData>
  <mergeCells count="20">
    <mergeCell ref="BB5:BE5"/>
    <mergeCell ref="AX5:BA5"/>
    <mergeCell ref="AT5:AW5"/>
    <mergeCell ref="BV5:BY5"/>
    <mergeCell ref="BR5:BU5"/>
    <mergeCell ref="R5:U5"/>
    <mergeCell ref="A5:A6"/>
    <mergeCell ref="B5:E5"/>
    <mergeCell ref="F5:I5"/>
    <mergeCell ref="J5:M5"/>
    <mergeCell ref="N5:Q5"/>
    <mergeCell ref="BN5:BQ5"/>
    <mergeCell ref="BJ5:BM5"/>
    <mergeCell ref="V5:Y5"/>
    <mergeCell ref="Z5:AC5"/>
    <mergeCell ref="AD5:AG5"/>
    <mergeCell ref="AH5:AK5"/>
    <mergeCell ref="AL5:AO5"/>
    <mergeCell ref="AP5:AS5"/>
    <mergeCell ref="BF5:BI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28230263C7D7A4FB197614F88F6A462" ma:contentTypeVersion="145" ma:contentTypeDescription="Create a new document." ma:contentTypeScope="" ma:versionID="0d78d4572ce78ad6ab7a3559d23f75af">
  <xsd:schema xmlns:xsd="http://www.w3.org/2001/XMLSchema" xmlns:xs="http://www.w3.org/2001/XMLSchema" xmlns:p="http://schemas.microsoft.com/office/2006/metadata/properties" xmlns:ns2="c5b47098-0215-444c-9096-523bda4ac5c6" xmlns:ns3="4f9c820c-e7e2-444d-97ee-45f2b3485c1d" xmlns:ns4="15ffb055-6eb4-45a1-bc20-bf2ac0d420da" xmlns:ns5="725c79e5-42ce-4aa0-ac78-b6418001f0d2" xmlns:ns6="c91a514c-9034-4fa3-897a-8352025b26ed" xmlns:ns7="d0b61010-d6f3-4072-b934-7bbb13e97771" xmlns:ns8="184c05c4-c568-455d-94a4-7e009b164348" xmlns:ns9="54904628-6268-4ac5-9416-97794f1d508d" targetNamespace="http://schemas.microsoft.com/office/2006/metadata/properties" ma:root="true" ma:fieldsID="79d7e7f25beb77c2e86efdc31e0f120b" ns2:_="" ns3:_="" ns4:_="" ns5:_="" ns6:_="" ns7:_="" ns8:_="" ns9:_="">
    <xsd:import namespace="c5b47098-0215-444c-9096-523bda4ac5c6"/>
    <xsd:import namespace="4f9c820c-e7e2-444d-97ee-45f2b3485c1d"/>
    <xsd:import namespace="15ffb055-6eb4-45a1-bc20-bf2ac0d420da"/>
    <xsd:import namespace="725c79e5-42ce-4aa0-ac78-b6418001f0d2"/>
    <xsd:import namespace="c91a514c-9034-4fa3-897a-8352025b26ed"/>
    <xsd:import namespace="d0b61010-d6f3-4072-b934-7bbb13e97771"/>
    <xsd:import namespace="184c05c4-c568-455d-94a4-7e009b164348"/>
    <xsd:import namespace="54904628-6268-4ac5-9416-97794f1d50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Type" minOccurs="0"/>
                <xsd:element ref="ns4:KeyWords" minOccurs="0"/>
                <xsd:element ref="ns3:Narrative" minOccurs="0"/>
                <xsd:element ref="ns4:SecurityClassification" minOccurs="0"/>
                <xsd:element ref="ns3:Subactivity" minOccurs="0"/>
                <xsd:element ref="ns3:Case" minOccurs="0"/>
                <xsd:element ref="ns3:RelatedPeople" minOccurs="0"/>
                <xsd:element ref="ns3:CategoryName" minOccurs="0"/>
                <xsd:element ref="ns3:CategoryValue" minOccurs="0"/>
                <xsd:element ref="ns3:BusinessValue" minOccurs="0"/>
                <xsd:element ref="ns3:FunctionGroup" minOccurs="0"/>
                <xsd:element ref="ns3:Function" minOccurs="0"/>
                <xsd:element ref="ns3:PRAType" minOccurs="0"/>
                <xsd:element ref="ns3:PRADate1" minOccurs="0"/>
                <xsd:element ref="ns3:PRADate2" minOccurs="0"/>
                <xsd:element ref="ns3:PRADate3" minOccurs="0"/>
                <xsd:element ref="ns3:PRADateDisposal" minOccurs="0"/>
                <xsd:element ref="ns3:PRADateTrigger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AggregationStatus" minOccurs="0"/>
                <xsd:element ref="ns3:Project" minOccurs="0"/>
                <xsd:element ref="ns3:Activity" minOccurs="0"/>
                <xsd:element ref="ns5:AggregationNarrative" minOccurs="0"/>
                <xsd:element ref="ns6:Channel" minOccurs="0"/>
                <xsd:element ref="ns6:Team" minOccurs="0"/>
                <xsd:element ref="ns6:Level2" minOccurs="0"/>
                <xsd:element ref="ns6:Level3" minOccurs="0"/>
                <xsd:element ref="ns6:Year" minOccurs="0"/>
                <xsd:element ref="ns7:SetLabel" minOccurs="0"/>
                <xsd:element ref="ns7:OverrideLabel" minOccurs="0"/>
                <xsd:element ref="ns8:HasNHI" minOccurs="0"/>
                <xsd:element ref="ns8:zLegacy" minOccurs="0"/>
                <xsd:element ref="ns8:zLegacyID" minOccurs="0"/>
                <xsd:element ref="ns8:zLegacyJSON" minOccurs="0"/>
                <xsd:element ref="ns8:CopiedFrom" minOccurs="0"/>
                <xsd:element ref="ns8:Endorsements" minOccurs="0"/>
                <xsd:element ref="ns9:MediaServiceMetadata" minOccurs="0"/>
                <xsd:element ref="ns9:MediaServiceFastMetadata" minOccurs="0"/>
                <xsd:element ref="ns2:SharedWithUsers" minOccurs="0"/>
                <xsd:element ref="ns2:SharedWithDetails" minOccurs="0"/>
                <xsd:element ref="ns9:Comments" minOccurs="0"/>
                <xsd:element ref="ns9:Attachment" minOccurs="0"/>
                <xsd:element ref="ns9:OpenDate" minOccurs="0"/>
                <xsd:element ref="ns9:Index" minOccurs="0"/>
                <xsd:element ref="ns9:lcf76f155ced4ddcb4097134ff3c332f" minOccurs="0"/>
                <xsd:element ref="ns2:TaxCatchAll" minOccurs="0"/>
                <xsd:element ref="ns9:MediaServiceOCR" minOccurs="0"/>
                <xsd:element ref="ns9:MediaServiceGenerationTime" minOccurs="0"/>
                <xsd:element ref="ns9:MediaServiceEventHashCode" minOccurs="0"/>
                <xsd:element ref="ns9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47098-0215-444c-9096-523bda4ac5c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61" nillable="true" ma:displayName="Taxonomy Catch All Column" ma:hidden="true" ma:list="{b733c105-e702-427c-982f-4cf7a6bb764d}" ma:internalName="TaxCatchAll" ma:showField="CatchAllData" ma:web="c5b47098-0215-444c-9096-523bda4ac5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c820c-e7e2-444d-97ee-45f2b3485c1d" elementFormDefault="qualified">
    <xsd:import namespace="http://schemas.microsoft.com/office/2006/documentManagement/types"/>
    <xsd:import namespace="http://schemas.microsoft.com/office/infopath/2007/PartnerControls"/>
    <xsd:element name="DocumentType" ma:index="11" nillable="true" ma:displayName="Document Type" ma:format="Dropdown" ma:hidden="true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EMO, Filenote, Email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  <xsd:element name="Narrative" ma:index="13" nillable="true" ma:displayName="Narrative" ma:hidden="true" ma:internalName="Narrative" ma:readOnly="false">
      <xsd:simpleType>
        <xsd:restriction base="dms:Note"/>
      </xsd:simpleType>
    </xsd:element>
    <xsd:element name="Subactivity" ma:index="15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1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  <xsd:element name="RelatedPeople" ma:index="17" nillable="true" ma:displayName="Related People" ma:hidden="true" ma:list="UserInfo" ma:SharePointGroup="0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yName" ma:index="18" nillable="true" ma:displayName="Category 1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19" nillable="true" ma:displayName="Category 2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BusinessValue" ma:index="20" nillable="true" ma:displayName="Business Value" ma:hidden="true" ma:internalName="BusinessValue" ma:readOnly="false">
      <xsd:simpleType>
        <xsd:restriction base="dms:Text">
          <xsd:maxLength value="255"/>
        </xsd:restriction>
      </xsd:simpleType>
    </xsd:element>
    <xsd:element name="FunctionGroup" ma:index="21" nillable="true" ma:displayName="Function Group" ma:default="Monitor and Support Health System" ma:hidden="true" ma:internalName="FunctionGroup" ma:readOnly="false">
      <xsd:simpleType>
        <xsd:restriction base="dms:Text">
          <xsd:maxLength value="255"/>
        </xsd:restriction>
      </xsd:simpleType>
    </xsd:element>
    <xsd:element name="Function" ma:index="22" nillable="true" ma:displayName="Function" ma:default="Data and Analysis" ma:hidden="true" ma:internalName="Function" ma:readOnly="false">
      <xsd:simpleType>
        <xsd:restriction base="dms:Text">
          <xsd:maxLength value="255"/>
        </xsd:restriction>
      </xsd:simpleType>
    </xsd:element>
    <xsd:element name="PRAType" ma:index="23" nillable="true" ma:displayName="PRA Type" ma:default="Doc" ma:hidden="true" ma:indexed="true" ma:internalName="PRAType" ma:readOnly="false">
      <xsd:simpleType>
        <xsd:restriction base="dms:Text">
          <xsd:maxLength value="255"/>
        </xsd:restriction>
      </xsd:simpleType>
    </xsd:element>
    <xsd:element name="PRADate1" ma:index="24" nillable="true" ma:displayName="PRA Date 1" ma:format="DateOnly" ma:hidden="true" ma:internalName="PRADate1" ma:readOnly="false">
      <xsd:simpleType>
        <xsd:restriction base="dms:DateTime"/>
      </xsd:simpleType>
    </xsd:element>
    <xsd:element name="PRADate2" ma:index="25" nillable="true" ma:displayName="PRA Date 2" ma:format="DateOnly" ma:hidden="true" ma:internalName="PRADate2" ma:readOnly="false">
      <xsd:simpleType>
        <xsd:restriction base="dms:DateTime"/>
      </xsd:simpleType>
    </xsd:element>
    <xsd:element name="PRADate3" ma:index="26" nillable="true" ma:displayName="PRA Date 3" ma:format="DateOnly" ma:hidden="true" ma:internalName="PRADate3" ma:readOnly="false">
      <xsd:simpleType>
        <xsd:restriction base="dms:DateTime"/>
      </xsd:simpleType>
    </xsd:element>
    <xsd:element name="PRADateDisposal" ma:index="27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DateTrigger" ma:index="28" nillable="true" ma:displayName="PRA Date Trigger" ma:format="DateOnly" ma:hidden="true" ma:internalName="PRADateTrigger" ma:readOnly="false">
      <xsd:simpleType>
        <xsd:restriction base="dms:DateTime"/>
      </xsd:simpleType>
    </xsd:element>
    <xsd:element name="PRAText1" ma:index="29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30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31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32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33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AggregationStatus" ma:index="34" nillable="true" ma:displayName="Aggregation Status" ma:default="Normal" ma:format="Dropdown" ma:hidden="true" ma:internalName="AggregationStatus" ma:readOnly="false">
      <xsd:simpleType>
        <xsd:union memberTypes="dms:Text">
          <xsd:simpleType>
            <xsd:restriction base="dms:Choice">
              <xsd:enumeration value="Delete Soon"/>
              <xsd:enumeration value="Transfer Soon"/>
              <xsd:enumeration value="Appraise Soon"/>
              <xsd:enumeration value="Delete"/>
              <xsd:enumeration value="Transfer"/>
              <xsd:enumeration value="Appraise"/>
              <xsd:enumeration value="Hold"/>
              <xsd:enumeration value="Normal"/>
              <xsd:enumeration value="Archive"/>
            </xsd:restriction>
          </xsd:simpleType>
        </xsd:union>
      </xsd:simpleType>
    </xsd:element>
    <xsd:element name="Project" ma:index="35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Activity" ma:index="36" nillable="true" ma:displayName="Activity" ma:default="Mental Health and Addiction Data and Analysis" ma:hidden="true" ma:internalName="Activit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b055-6eb4-45a1-bc20-bf2ac0d420da" elementFormDefault="qualified">
    <xsd:import namespace="http://schemas.microsoft.com/office/2006/documentManagement/types"/>
    <xsd:import namespace="http://schemas.microsoft.com/office/infopath/2007/PartnerControls"/>
    <xsd:element name="KeyWords" ma:index="12" nillable="true" ma:displayName="Key Words" ma:hidden="true" ma:internalName="KeyWords" ma:readOnly="false">
      <xsd:simpleType>
        <xsd:restriction base="dms:Note"/>
      </xsd:simpleType>
    </xsd:element>
    <xsd:element name="SecurityClassification" ma:index="14" nillable="true" ma:displayName="Security Classification" ma:default="UNCLASSIFIED" ma:format="Dropdown" ma:internalName="SecurityClassification" ma:readOnly="false">
      <xsd:simpleType>
        <xsd:restriction base="dms:Choice">
          <xsd:enumeration value="UNCLASSIFIED"/>
          <xsd:enumeration value="IN-CONFIDENCE"/>
          <xsd:enumeration value="SENSITIVE"/>
          <xsd:enumeration value="RESTRI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c79e5-42ce-4aa0-ac78-b6418001f0d2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37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a514c-9034-4fa3-897a-8352025b26ed" elementFormDefault="qualified">
    <xsd:import namespace="http://schemas.microsoft.com/office/2006/documentManagement/types"/>
    <xsd:import namespace="http://schemas.microsoft.com/office/infopath/2007/PartnerControls"/>
    <xsd:element name="Channel" ma:index="38" nillable="true" ma:displayName="Channel" ma:default="NA" ma:hidden="true" ma:internalName="Channel" ma:readOnly="false">
      <xsd:simpleType>
        <xsd:restriction base="dms:Text">
          <xsd:maxLength value="255"/>
        </xsd:restriction>
      </xsd:simpleType>
    </xsd:element>
    <xsd:element name="Team" ma:index="39" nillable="true" ma:displayName="Team" ma:default="Mental Health and Addiction Data and Analysis" ma:hidden="true" ma:internalName="Team" ma:readOnly="false">
      <xsd:simpleType>
        <xsd:restriction base="dms:Text">
          <xsd:maxLength value="255"/>
        </xsd:restriction>
      </xsd:simpleType>
    </xsd:element>
    <xsd:element name="Level2" ma:index="40" nillable="true" ma:displayName="Level 2" ma:default="NA" ma:hidden="true" ma:internalName="Level2" ma:readOnly="false">
      <xsd:simpleType>
        <xsd:restriction base="dms:Text">
          <xsd:maxLength value="255"/>
        </xsd:restriction>
      </xsd:simpleType>
    </xsd:element>
    <xsd:element name="Level3" ma:index="41" nillable="true" ma:displayName="Level 3" ma:default="NA" ma:hidden="true" ma:internalName="Level3" ma:readOnly="false">
      <xsd:simpleType>
        <xsd:restriction base="dms:Text">
          <xsd:maxLength value="255"/>
        </xsd:restriction>
      </xsd:simpleType>
    </xsd:element>
    <xsd:element name="Year" ma:index="42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61010-d6f3-4072-b934-7bbb13e97771" elementFormDefault="qualified">
    <xsd:import namespace="http://schemas.microsoft.com/office/2006/documentManagement/types"/>
    <xsd:import namespace="http://schemas.microsoft.com/office/infopath/2007/PartnerControls"/>
    <xsd:element name="SetLabel" ma:index="43" nillable="true" ma:displayName="Set Label" ma:default="Retain" ma:hidden="true" ma:indexed="true" ma:internalName="SetLabel" ma:readOnly="false">
      <xsd:simpleType>
        <xsd:restriction base="dms:Text">
          <xsd:maxLength value="255"/>
        </xsd:restriction>
      </xsd:simpleType>
    </xsd:element>
    <xsd:element name="OverrideLabel" ma:index="44" nillable="true" ma:displayName="Override Label" ma:hidden="true" ma:indexed="true" ma:internalName="OverrideLabe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c05c4-c568-455d-94a4-7e009b164348" elementFormDefault="qualified">
    <xsd:import namespace="http://schemas.microsoft.com/office/2006/documentManagement/types"/>
    <xsd:import namespace="http://schemas.microsoft.com/office/infopath/2007/PartnerControls"/>
    <xsd:element name="HasNHI" ma:index="45" nillable="true" ma:displayName="Has NHI" ma:default="0" ma:internalName="HasNHI" ma:readOnly="false">
      <xsd:simpleType>
        <xsd:restriction base="dms:Boolean"/>
      </xsd:simpleType>
    </xsd:element>
    <xsd:element name="zLegacy" ma:index="46" nillable="true" ma:displayName="zLegacy" ma:hidden="true" ma:internalName="zLegacy" ma:readOnly="false">
      <xsd:simpleType>
        <xsd:restriction base="dms:Note"/>
      </xsd:simpleType>
    </xsd:element>
    <xsd:element name="zLegacyID" ma:index="47" nillable="true" ma:displayName="zLegacyID" ma:hidden="true" ma:indexed="true" ma:internalName="zLegacyID" ma:readOnly="false">
      <xsd:simpleType>
        <xsd:restriction base="dms:Text">
          <xsd:maxLength value="255"/>
        </xsd:restriction>
      </xsd:simpleType>
    </xsd:element>
    <xsd:element name="zLegacyJSON" ma:index="48" nillable="true" ma:displayName="zLegacyJSON" ma:hidden="true" ma:internalName="zLegacyJSON" ma:readOnly="false">
      <xsd:simpleType>
        <xsd:restriction base="dms:Note"/>
      </xsd:simpleType>
    </xsd:element>
    <xsd:element name="CopiedFrom" ma:index="49" nillable="true" ma:displayName="Copied From" ma:hidden="true" ma:internalName="CopiedFrom" ma:readOnly="false">
      <xsd:simpleType>
        <xsd:restriction base="dms:Text">
          <xsd:maxLength value="255"/>
        </xsd:restriction>
      </xsd:simpleType>
    </xsd:element>
    <xsd:element name="Endorsements" ma:index="50" nillable="true" ma:displayName="Endorsements" ma:default="N/A" ma:format="Dropdown" ma:internalName="Endorsements" ma:readOnly="false">
      <xsd:simpleType>
        <xsd:restriction base="dms:Choice">
          <xsd:enumeration value="N/A"/>
          <xsd:enumeration value="APPOINTMENTS"/>
          <xsd:enumeration value="BUDGET"/>
          <xsd:enumeration value="CABINET"/>
          <xsd:enumeration value="COMMERCIAL"/>
          <xsd:enumeration value="[DEPARTMENT] USE ONLY"/>
          <xsd:enumeration value="EMBARGOED FOR RELEASE"/>
          <xsd:enumeration value="EVALUATIVE"/>
          <xsd:enumeration value="HONOURS"/>
          <xsd:enumeration value="LEGAL PRIVILEGE"/>
          <xsd:enumeration value="MEDICAL"/>
          <xsd:enumeration value="NEW ZEALAND EYES ONLY (NZEO)"/>
          <xsd:enumeration value="STAFF"/>
          <xsd:enumeration value="POLICY"/>
          <xsd:enumeration value="TO BE REVIEWED ON"/>
          <xsd:enumeration value="RELEASEABLE TO (REL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04628-6268-4ac5-9416-97794f1d5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2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5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" ma:index="56" nillable="true" ma:displayName="Attachment" ma:default="0" ma:format="Dropdown" ma:internalName="Attachment">
      <xsd:simpleType>
        <xsd:restriction base="dms:Boolean"/>
      </xsd:simpleType>
    </xsd:element>
    <xsd:element name="OpenDate" ma:index="57" nillable="true" ma:displayName="Open Date" ma:description="This is a multi use date field" ma:format="DateOnly" ma:internalName="OpenDate">
      <xsd:simpleType>
        <xsd:restriction base="dms:DateTime"/>
      </xsd:simpleType>
    </xsd:element>
    <xsd:element name="Index" ma:index="58" nillable="true" ma:displayName="Index" ma:format="Dropdown" ma:internalName="Index">
      <xsd:simpleType>
        <xsd:restriction base="dms:Text">
          <xsd:maxLength value="255"/>
        </xsd:restriction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0413e039-5297-4392-bfce-c6182202c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6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6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activity xmlns="4f9c820c-e7e2-444d-97ee-45f2b3485c1d">NA</Subactivity>
    <BusinessValue xmlns="4f9c820c-e7e2-444d-97ee-45f2b3485c1d" xsi:nil="true"/>
    <PRADateDisposal xmlns="4f9c820c-e7e2-444d-97ee-45f2b3485c1d" xsi:nil="true"/>
    <OpenDate xmlns="54904628-6268-4ac5-9416-97794f1d508d" xsi:nil="true"/>
    <KeyWords xmlns="15ffb055-6eb4-45a1-bc20-bf2ac0d420da" xsi:nil="true"/>
    <SecurityClassification xmlns="15ffb055-6eb4-45a1-bc20-bf2ac0d420da">UNCLASSIFIED</SecurityClassification>
    <PRADate3 xmlns="4f9c820c-e7e2-444d-97ee-45f2b3485c1d" xsi:nil="true"/>
    <PRAText5 xmlns="4f9c820c-e7e2-444d-97ee-45f2b3485c1d" xsi:nil="true"/>
    <Level2 xmlns="c91a514c-9034-4fa3-897a-8352025b26ed">NA</Level2>
    <CopiedFrom xmlns="184c05c4-c568-455d-94a4-7e009b164348" xsi:nil="true"/>
    <TaxCatchAll xmlns="c5b47098-0215-444c-9096-523bda4ac5c6" xsi:nil="true"/>
    <Activity xmlns="4f9c820c-e7e2-444d-97ee-45f2b3485c1d">Mental Health and Addiction Data and Analysis</Activity>
    <AggregationStatus xmlns="4f9c820c-e7e2-444d-97ee-45f2b3485c1d">Normal</AggregationStatus>
    <OverrideLabel xmlns="d0b61010-d6f3-4072-b934-7bbb13e97771" xsi:nil="true"/>
    <lcf76f155ced4ddcb4097134ff3c332f xmlns="54904628-6268-4ac5-9416-97794f1d508d">
      <Terms xmlns="http://schemas.microsoft.com/office/infopath/2007/PartnerControls"/>
    </lcf76f155ced4ddcb4097134ff3c332f>
    <CategoryValue xmlns="4f9c820c-e7e2-444d-97ee-45f2b3485c1d">09 Gambling Harm</CategoryValue>
    <PRADate2 xmlns="4f9c820c-e7e2-444d-97ee-45f2b3485c1d" xsi:nil="true"/>
    <zLegacyJSON xmlns="184c05c4-c568-455d-94a4-7e009b164348" xsi:nil="true"/>
    <Case xmlns="4f9c820c-e7e2-444d-97ee-45f2b3485c1d">NA</Case>
    <PRAText1 xmlns="4f9c820c-e7e2-444d-97ee-45f2b3485c1d" xsi:nil="true"/>
    <PRAText4 xmlns="4f9c820c-e7e2-444d-97ee-45f2b3485c1d" xsi:nil="true"/>
    <Level3 xmlns="c91a514c-9034-4fa3-897a-8352025b26ed">NA</Level3>
    <Endorsements xmlns="184c05c4-c568-455d-94a4-7e009b164348">N/A</Endorsements>
    <Team xmlns="c91a514c-9034-4fa3-897a-8352025b26ed">Mental Health and Addiction Data and Analysis</Team>
    <Project xmlns="4f9c820c-e7e2-444d-97ee-45f2b3485c1d">NA</Project>
    <HasNHI xmlns="184c05c4-c568-455d-94a4-7e009b164348">false</HasNHI>
    <Attachment xmlns="54904628-6268-4ac5-9416-97794f1d508d">false</Attachment>
    <FunctionGroup xmlns="4f9c820c-e7e2-444d-97ee-45f2b3485c1d">Monitor and Support Health System</FunctionGroup>
    <Function xmlns="4f9c820c-e7e2-444d-97ee-45f2b3485c1d">Data and Analysis</Function>
    <SetLabel xmlns="d0b61010-d6f3-4072-b934-7bbb13e97771">Retain</SetLabel>
    <RelatedPeople xmlns="4f9c820c-e7e2-444d-97ee-45f2b3485c1d">
      <UserInfo>
        <DisplayName/>
        <AccountId xsi:nil="true"/>
        <AccountType/>
      </UserInfo>
    </RelatedPeople>
    <AggregationNarrative xmlns="725c79e5-42ce-4aa0-ac78-b6418001f0d2" xsi:nil="true"/>
    <Channel xmlns="c91a514c-9034-4fa3-897a-8352025b26ed">General</Channel>
    <PRAType xmlns="4f9c820c-e7e2-444d-97ee-45f2b3485c1d">Doc</PRAType>
    <PRADate1 xmlns="4f9c820c-e7e2-444d-97ee-45f2b3485c1d" xsi:nil="true"/>
    <DocumentType xmlns="4f9c820c-e7e2-444d-97ee-45f2b3485c1d" xsi:nil="true"/>
    <PRAText3 xmlns="4f9c820c-e7e2-444d-97ee-45f2b3485c1d" xsi:nil="true"/>
    <zLegacy xmlns="184c05c4-c568-455d-94a4-7e009b164348" xsi:nil="true"/>
    <Year xmlns="c91a514c-9034-4fa3-897a-8352025b26ed">NA</Year>
    <Comments xmlns="54904628-6268-4ac5-9416-97794f1d508d" xsi:nil="true"/>
    <Narrative xmlns="4f9c820c-e7e2-444d-97ee-45f2b3485c1d" xsi:nil="true"/>
    <CategoryName xmlns="4f9c820c-e7e2-444d-97ee-45f2b3485c1d">00 Reporting and Analytics</CategoryName>
    <PRADateTrigger xmlns="4f9c820c-e7e2-444d-97ee-45f2b3485c1d" xsi:nil="true"/>
    <PRAText2 xmlns="4f9c820c-e7e2-444d-97ee-45f2b3485c1d" xsi:nil="true"/>
    <zLegacyID xmlns="184c05c4-c568-455d-94a4-7e009b164348" xsi:nil="true"/>
    <Index xmlns="54904628-6268-4ac5-9416-97794f1d508d" xsi:nil="true"/>
    <_dlc_DocId xmlns="c5b47098-0215-444c-9096-523bda4ac5c6">MOHECM-1017021505-40624</_dlc_DocId>
    <_dlc_DocIdUrl xmlns="c5b47098-0215-444c-9096-523bda4ac5c6">
      <Url>https://mohgovtnz.sharepoint.com/sites/moh-ecm-MHADandA/_layouts/15/DocIdRedir.aspx?ID=MOHECM-1017021505-40624</Url>
      <Description>MOHECM-1017021505-40624</Description>
    </_dlc_DocIdUrl>
  </documentManagement>
</p:properties>
</file>

<file path=customXml/itemProps1.xml><?xml version="1.0" encoding="utf-8"?>
<ds:datastoreItem xmlns:ds="http://schemas.openxmlformats.org/officeDocument/2006/customXml" ds:itemID="{BB104C38-128E-4318-82F5-FBFD73444CC8}"/>
</file>

<file path=customXml/itemProps2.xml><?xml version="1.0" encoding="utf-8"?>
<ds:datastoreItem xmlns:ds="http://schemas.openxmlformats.org/officeDocument/2006/customXml" ds:itemID="{3B71C3B6-EDD5-4D01-88CB-54A8BB7D25AE}"/>
</file>

<file path=customXml/itemProps3.xml><?xml version="1.0" encoding="utf-8"?>
<ds:datastoreItem xmlns:ds="http://schemas.openxmlformats.org/officeDocument/2006/customXml" ds:itemID="{BC3D3993-48DF-4C85-9545-E647C7F068CF}"/>
</file>

<file path=customXml/itemProps4.xml><?xml version="1.0" encoding="utf-8"?>
<ds:datastoreItem xmlns:ds="http://schemas.openxmlformats.org/officeDocument/2006/customXml" ds:itemID="{C6274F89-D082-483D-A0F1-4C3CFC692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>Ministry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Sean-Paul Kearns</dc:creator>
  <cp:lastModifiedBy>Hilary Sharp</cp:lastModifiedBy>
  <dcterms:created xsi:type="dcterms:W3CDTF">2017-01-23T23:26:21Z</dcterms:created>
  <dcterms:modified xsi:type="dcterms:W3CDTF">2023-11-28T01:10:25Z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0x010100A28230263C7D7A4FB197614F88F6A462</vt:lpwstr>
  </property>
  <property fmtid="{D5CDD505-2E9C-101B-9397-08002B2CF9AE}" pid="3" name="_dlc_DocIdItemGuid">
    <vt:lpwstr>390b83be-99c6-423f-9c09-b2b18b229b5c</vt:lpwstr>
  </property>
</Properties>
</file>