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9495" activeTab="0"/>
  </bookViews>
  <sheets>
    <sheet name="Travel" sheetId="1" r:id="rId1"/>
    <sheet name="Hospitality provided" sheetId="2" r:id="rId2"/>
    <sheet name="Gifts and hospitality received" sheetId="3" r:id="rId3"/>
    <sheet name="Other" sheetId="4" r:id="rId4"/>
  </sheets>
  <definedNames>
    <definedName name="_xlnm.Print_Area" localSheetId="1">'Hospitality provided'!$A$1:$E$16</definedName>
  </definedNames>
  <calcPr fullCalcOnLoad="1"/>
</workbook>
</file>

<file path=xl/sharedStrings.xml><?xml version="1.0" encoding="utf-8"?>
<sst xmlns="http://schemas.openxmlformats.org/spreadsheetml/2006/main" count="174" uniqueCount="100">
  <si>
    <t>Disclosure period</t>
  </si>
  <si>
    <t>International and domestic travel expenses</t>
  </si>
  <si>
    <t>International Travel</t>
  </si>
  <si>
    <t>Credit Card expenses</t>
  </si>
  <si>
    <t>Date</t>
  </si>
  <si>
    <t>Amount (NZ$)*</t>
  </si>
  <si>
    <t xml:space="preserve">Purpose (for example attending conference on...) </t>
  </si>
  <si>
    <t>Nature (such as hotel costs, airfares, and taxis)</t>
  </si>
  <si>
    <t>Location/s</t>
  </si>
  <si>
    <t>Non-Credit Card expenses</t>
  </si>
  <si>
    <t>DomesticTravel</t>
  </si>
  <si>
    <t xml:space="preserve">Purpose (eg, visiting district offices ...) </t>
  </si>
  <si>
    <t>Nature (eg, hotel costs, travel, etc)</t>
  </si>
  <si>
    <t>Domestic Travel</t>
  </si>
  <si>
    <t>non-Credit Card expenses</t>
  </si>
  <si>
    <t>Total travel expenses 
for the six months</t>
  </si>
  <si>
    <t>* Provide GST-inclusive figures</t>
  </si>
  <si>
    <t xml:space="preserve">Hospitality provided </t>
  </si>
  <si>
    <t>Hospitality provided</t>
  </si>
  <si>
    <t xml:space="preserve">Purpose (eg, hosting delegation from ...) </t>
  </si>
  <si>
    <t>Nature</t>
  </si>
  <si>
    <t>Gifts and hospitality*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</si>
  <si>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</si>
  <si>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</si>
  <si>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</si>
  <si>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</si>
  <si>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</si>
  <si>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</si>
  <si>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</si>
  <si>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* include items such as meals, tickets to events, gifts from overseas counterparts, travel or accomodation (including that accepted by immediate family members).</t>
  </si>
  <si>
    <t>Other</t>
  </si>
  <si>
    <t>Amount (NZ$)</t>
  </si>
  <si>
    <t xml:space="preserve">Purpose (eg, farewell for long-serving staff members) </t>
  </si>
  <si>
    <t>Location</t>
  </si>
  <si>
    <t>Total other expenses for the 6-monthly period</t>
  </si>
  <si>
    <t>Ministry of Health</t>
  </si>
  <si>
    <t>Kevin Woods</t>
  </si>
  <si>
    <t>1 January-30 June 2012</t>
  </si>
  <si>
    <t>1 January - 30 June 2012</t>
  </si>
  <si>
    <t>Cellphone charges for January</t>
  </si>
  <si>
    <t>Cellphone charges for February</t>
  </si>
  <si>
    <t>Cellphone charges for March</t>
  </si>
  <si>
    <t>Cellphone charges for April</t>
  </si>
  <si>
    <t>Cellphone charges for May</t>
  </si>
  <si>
    <t>cellphone charges for June</t>
  </si>
  <si>
    <t>Taxi fares for June</t>
  </si>
  <si>
    <t>Taxi fares for May</t>
  </si>
  <si>
    <t>Taxi fares for April</t>
  </si>
  <si>
    <t>Taxi fares for March</t>
  </si>
  <si>
    <t>Taxi fares for February</t>
  </si>
  <si>
    <t>Taxi fares for January</t>
  </si>
  <si>
    <t>Sydney</t>
  </si>
  <si>
    <t>Attending Australian Health Ministers Advisory Council meeting</t>
  </si>
  <si>
    <t>Rotorua</t>
  </si>
  <si>
    <t>Northland DHB</t>
  </si>
  <si>
    <t>Whangarei</t>
  </si>
  <si>
    <t>Waitemata DHB visit and lecture</t>
  </si>
  <si>
    <t>Auckland</t>
  </si>
  <si>
    <t>Christchurch</t>
  </si>
  <si>
    <t>Canterbury DHB</t>
  </si>
  <si>
    <t>Speaker at GP conference</t>
  </si>
  <si>
    <t>Canberra</t>
  </si>
  <si>
    <t>Accompanying Minister to attend Standing Council on Health</t>
  </si>
  <si>
    <t>Hotel costs</t>
  </si>
  <si>
    <t>Flight booking and amendment charges</t>
  </si>
  <si>
    <t>Taxi fares</t>
  </si>
  <si>
    <t>Wellington</t>
  </si>
  <si>
    <t>26-27/4/12</t>
  </si>
  <si>
    <t>Airfare</t>
  </si>
  <si>
    <t>Travel charges</t>
  </si>
  <si>
    <t>Jan-June 2012</t>
  </si>
  <si>
    <t>Attending Australian Health Ministers Advisory Council</t>
  </si>
  <si>
    <t>Meal</t>
  </si>
  <si>
    <t>Canbera</t>
  </si>
  <si>
    <t>Dinner</t>
  </si>
  <si>
    <t>Framed photo of hospital at Waitemata</t>
  </si>
  <si>
    <t>Waitemata DHB</t>
  </si>
  <si>
    <t>Wooden 3D picture of Singapore</t>
  </si>
  <si>
    <t>Delegation from Singapore - with Minister of State for Health Dr Amy Khor</t>
  </si>
  <si>
    <t>Cultural exchange of gifts</t>
  </si>
  <si>
    <t>100 Days to Go The London 2012 Olympic Street Party</t>
  </si>
  <si>
    <t>British High Commission</t>
  </si>
  <si>
    <t>Jan-Jun 2012</t>
  </si>
  <si>
    <t>Melbourne</t>
  </si>
  <si>
    <t>Monthly account fees</t>
  </si>
  <si>
    <t>Taxi Fares</t>
  </si>
  <si>
    <t>Departure Tax</t>
  </si>
  <si>
    <t>2012 Fullbright Awards Ceremony at Parliament</t>
  </si>
  <si>
    <t>Dinner with Dr David Colin-Thome (former National Clinical Director, UK), guest speaker at Ministry of Health</t>
  </si>
  <si>
    <t>Gift for Singapore Delegation - cultural exchange of gifts</t>
  </si>
  <si>
    <t>Wooden box with paua inlay</t>
  </si>
  <si>
    <t>Dinner after DHB CE's meeting at James Cook Hotel</t>
  </si>
  <si>
    <t>Central Region Technical Advisory Services</t>
  </si>
  <si>
    <t>Total hospitality provided
for the six months</t>
  </si>
  <si>
    <t>Total Gifts and Hospitality Received</t>
  </si>
  <si>
    <t>Lakes DHB visit</t>
  </si>
  <si>
    <t>Attending Annual Joint Meeting of Australia &amp; NZ Cabinet Ministers</t>
  </si>
  <si>
    <t>Fullbright NZ</t>
  </si>
  <si>
    <t>No items to disclose for this reporting period</t>
  </si>
  <si>
    <t>Nil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</si>
</sst>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34" borderId="0" xfId="0" applyFont="1" applyFill="1" applyBorder="1" applyAlignment="1">
      <alignment wrapText="1"/>
    </xf>
    <xf numFmtId="0" fontId="3" fillId="34" borderId="12" xfId="0" applyFont="1" applyFill="1" applyBorder="1" applyAlignment="1">
      <alignment wrapText="1"/>
    </xf>
    <xf numFmtId="0" fontId="4" fillId="34" borderId="12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wrapText="1"/>
    </xf>
    <xf numFmtId="0" fontId="3" fillId="34" borderId="15" xfId="0" applyFont="1" applyFill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5" xfId="0" applyBorder="1" applyAlignment="1">
      <alignment wrapText="1"/>
    </xf>
    <xf numFmtId="0" fontId="3" fillId="34" borderId="14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33" borderId="16" xfId="0" applyFont="1" applyFill="1" applyBorder="1" applyAlignment="1">
      <alignment wrapText="1"/>
    </xf>
    <xf numFmtId="0" fontId="0" fillId="35" borderId="16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4" fillId="34" borderId="14" xfId="0" applyFont="1" applyFill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4" fillId="33" borderId="14" xfId="0" applyFont="1" applyFill="1" applyBorder="1" applyAlignment="1">
      <alignment wrapText="1"/>
    </xf>
    <xf numFmtId="0" fontId="4" fillId="33" borderId="16" xfId="0" applyFont="1" applyFill="1" applyBorder="1" applyAlignment="1">
      <alignment wrapText="1"/>
    </xf>
    <xf numFmtId="0" fontId="0" fillId="35" borderId="12" xfId="0" applyFont="1" applyFill="1" applyBorder="1" applyAlignment="1">
      <alignment/>
    </xf>
    <xf numFmtId="0" fontId="0" fillId="35" borderId="12" xfId="0" applyFont="1" applyFill="1" applyBorder="1" applyAlignment="1">
      <alignment wrapText="1"/>
    </xf>
    <xf numFmtId="0" fontId="0" fillId="35" borderId="14" xfId="0" applyFont="1" applyFill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4" fillId="34" borderId="22" xfId="0" applyFont="1" applyFill="1" applyBorder="1" applyAlignment="1">
      <alignment vertical="center" wrapText="1"/>
    </xf>
    <xf numFmtId="0" fontId="4" fillId="33" borderId="22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vertical="center" wrapText="1"/>
    </xf>
    <xf numFmtId="0" fontId="6" fillId="35" borderId="22" xfId="0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5" borderId="15" xfId="0" applyFont="1" applyFill="1" applyBorder="1" applyAlignment="1">
      <alignment wrapText="1"/>
    </xf>
    <xf numFmtId="0" fontId="0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wrapText="1"/>
    </xf>
    <xf numFmtId="0" fontId="5" fillId="0" borderId="2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5" fillId="0" borderId="21" xfId="0" applyFont="1" applyFill="1" applyBorder="1" applyAlignment="1">
      <alignment horizontal="centerContinuous" vertical="center" wrapText="1"/>
    </xf>
    <xf numFmtId="0" fontId="7" fillId="0" borderId="11" xfId="0" applyFont="1" applyBorder="1" applyAlignment="1">
      <alignment horizontal="centerContinuous" vertical="center" wrapText="1"/>
    </xf>
    <xf numFmtId="0" fontId="7" fillId="0" borderId="16" xfId="0" applyFont="1" applyBorder="1" applyAlignment="1">
      <alignment horizontal="centerContinuous" vertical="center" wrapText="1"/>
    </xf>
    <xf numFmtId="0" fontId="5" fillId="0" borderId="19" xfId="0" applyFont="1" applyFill="1" applyBorder="1" applyAlignment="1">
      <alignment horizontal="centerContinuous" vertical="center" wrapText="1"/>
    </xf>
    <xf numFmtId="0" fontId="7" fillId="0" borderId="0" xfId="0" applyFont="1" applyBorder="1" applyAlignment="1">
      <alignment horizontal="centerContinuous" vertical="center" wrapText="1"/>
    </xf>
    <xf numFmtId="0" fontId="7" fillId="0" borderId="15" xfId="0" applyFont="1" applyBorder="1" applyAlignment="1">
      <alignment horizontal="centerContinuous" vertical="center" wrapText="1"/>
    </xf>
    <xf numFmtId="0" fontId="0" fillId="0" borderId="11" xfId="0" applyBorder="1" applyAlignment="1">
      <alignment horizontal="centerContinuous" vertical="center" wrapText="1"/>
    </xf>
    <xf numFmtId="0" fontId="0" fillId="0" borderId="16" xfId="0" applyBorder="1" applyAlignment="1">
      <alignment horizontal="centerContinuous" vertical="center" wrapText="1"/>
    </xf>
    <xf numFmtId="0" fontId="5" fillId="0" borderId="23" xfId="0" applyFont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14" fontId="0" fillId="0" borderId="19" xfId="0" applyNumberFormat="1" applyFont="1" applyBorder="1" applyAlignment="1">
      <alignment horizontal="left" wrapText="1"/>
    </xf>
    <xf numFmtId="0" fontId="6" fillId="35" borderId="19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14" fontId="0" fillId="0" borderId="19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33" borderId="22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14" fontId="0" fillId="0" borderId="0" xfId="0" applyNumberFormat="1" applyBorder="1" applyAlignment="1">
      <alignment horizontal="left" wrapText="1"/>
    </xf>
    <xf numFmtId="4" fontId="2" fillId="0" borderId="23" xfId="0" applyNumberFormat="1" applyFont="1" applyFill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left" wrapText="1"/>
    </xf>
    <xf numFmtId="4" fontId="0" fillId="0" borderId="0" xfId="0" applyNumberFormat="1" applyBorder="1" applyAlignment="1">
      <alignment horizontal="left" wrapText="1"/>
    </xf>
    <xf numFmtId="4" fontId="0" fillId="0" borderId="0" xfId="0" applyNumberFormat="1" applyAlignment="1">
      <alignment horizontal="left" wrapText="1"/>
    </xf>
    <xf numFmtId="4" fontId="2" fillId="0" borderId="13" xfId="0" applyNumberFormat="1" applyFont="1" applyBorder="1" applyAlignment="1">
      <alignment horizontal="left" wrapText="1"/>
    </xf>
    <xf numFmtId="4" fontId="0" fillId="0" borderId="10" xfId="0" applyNumberFormat="1" applyBorder="1" applyAlignment="1">
      <alignment horizontal="left" wrapText="1"/>
    </xf>
    <xf numFmtId="14" fontId="0" fillId="0" borderId="0" xfId="0" applyNumberFormat="1" applyAlignment="1">
      <alignment horizontal="left" vertical="top" wrapText="1"/>
    </xf>
    <xf numFmtId="14" fontId="0" fillId="0" borderId="0" xfId="0" applyNumberFormat="1" applyBorder="1" applyAlignment="1">
      <alignment horizontal="left" vertical="top" wrapText="1"/>
    </xf>
    <xf numFmtId="14" fontId="0" fillId="0" borderId="19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2" fontId="0" fillId="0" borderId="12" xfId="0" applyNumberFormat="1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2" fontId="7" fillId="0" borderId="11" xfId="0" applyNumberFormat="1" applyFont="1" applyBorder="1" applyAlignment="1">
      <alignment horizontal="centerContinuous" vertical="center" wrapText="1"/>
    </xf>
    <xf numFmtId="2" fontId="4" fillId="34" borderId="12" xfId="0" applyNumberFormat="1" applyFont="1" applyFill="1" applyBorder="1" applyAlignment="1">
      <alignment vertical="center" wrapText="1"/>
    </xf>
    <xf numFmtId="2" fontId="2" fillId="0" borderId="11" xfId="0" applyNumberFormat="1" applyFont="1" applyBorder="1" applyAlignment="1">
      <alignment wrapText="1"/>
    </xf>
    <xf numFmtId="2" fontId="0" fillId="0" borderId="0" xfId="0" applyNumberFormat="1" applyFont="1" applyBorder="1" applyAlignment="1">
      <alignment wrapText="1"/>
    </xf>
    <xf numFmtId="2" fontId="4" fillId="33" borderId="11" xfId="0" applyNumberFormat="1" applyFont="1" applyFill="1" applyBorder="1" applyAlignment="1">
      <alignment vertical="center" wrapText="1"/>
    </xf>
    <xf numFmtId="2" fontId="2" fillId="0" borderId="10" xfId="0" applyNumberFormat="1" applyFont="1" applyBorder="1" applyAlignment="1">
      <alignment wrapText="1"/>
    </xf>
    <xf numFmtId="2" fontId="2" fillId="35" borderId="12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2" xfId="0" applyNumberFormat="1" applyFont="1" applyBorder="1" applyAlignment="1">
      <alignment vertical="center"/>
    </xf>
    <xf numFmtId="2" fontId="0" fillId="0" borderId="11" xfId="0" applyNumberFormat="1" applyBorder="1" applyAlignment="1">
      <alignment horizontal="centerContinuous" vertical="center" wrapText="1"/>
    </xf>
    <xf numFmtId="2" fontId="2" fillId="35" borderId="0" xfId="0" applyNumberFormat="1" applyFont="1" applyFill="1" applyBorder="1" applyAlignment="1">
      <alignment/>
    </xf>
    <xf numFmtId="2" fontId="0" fillId="0" borderId="0" xfId="0" applyNumberFormat="1" applyBorder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14" fontId="1" fillId="0" borderId="19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2" fontId="2" fillId="0" borderId="12" xfId="0" applyNumberFormat="1" applyFont="1" applyBorder="1" applyAlignment="1">
      <alignment wrapText="1"/>
    </xf>
    <xf numFmtId="2" fontId="7" fillId="0" borderId="0" xfId="0" applyNumberFormat="1" applyFont="1" applyBorder="1" applyAlignment="1">
      <alignment horizontal="centerContinuous" vertical="center" wrapText="1"/>
    </xf>
    <xf numFmtId="2" fontId="4" fillId="34" borderId="12" xfId="0" applyNumberFormat="1" applyFont="1" applyFill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14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14" xfId="0" applyFont="1" applyBorder="1" applyAlignment="1">
      <alignment vertical="top" wrapText="1"/>
    </xf>
    <xf numFmtId="4" fontId="2" fillId="0" borderId="11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4" fontId="1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0" fillId="0" borderId="0" xfId="0" applyNumberFormat="1" applyAlignment="1">
      <alignment horizontal="right" vertical="top" wrapText="1"/>
    </xf>
    <xf numFmtId="4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2" fontId="0" fillId="0" borderId="0" xfId="0" applyNumberFormat="1" applyFont="1" applyBorder="1" applyAlignment="1">
      <alignment horizontal="right" vertical="top" wrapText="1"/>
    </xf>
    <xf numFmtId="2" fontId="0" fillId="0" borderId="0" xfId="0" applyNumberFormat="1" applyFont="1" applyBorder="1" applyAlignment="1">
      <alignment horizontal="right" wrapText="1"/>
    </xf>
    <xf numFmtId="2" fontId="4" fillId="34" borderId="12" xfId="0" applyNumberFormat="1" applyFont="1" applyFill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left" vertical="top" wrapText="1"/>
    </xf>
    <xf numFmtId="0" fontId="2" fillId="0" borderId="15" xfId="0" applyFont="1" applyBorder="1" applyAlignment="1">
      <alignment wrapText="1"/>
    </xf>
    <xf numFmtId="2" fontId="0" fillId="0" borderId="0" xfId="0" applyNumberFormat="1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2" fontId="8" fillId="0" borderId="0" xfId="44" applyNumberFormat="1" applyFont="1" applyBorder="1" applyAlignment="1">
      <alignment horizontal="right"/>
    </xf>
    <xf numFmtId="2" fontId="8" fillId="0" borderId="0" xfId="44" applyNumberFormat="1" applyFont="1" applyBorder="1" applyAlignment="1">
      <alignment horizontal="right" vertical="top"/>
    </xf>
    <xf numFmtId="2" fontId="0" fillId="0" borderId="0" xfId="0" applyNumberFormat="1" applyBorder="1" applyAlignment="1">
      <alignment horizontal="right"/>
    </xf>
    <xf numFmtId="2" fontId="1" fillId="0" borderId="0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horizontal="right" wrapText="1"/>
    </xf>
    <xf numFmtId="2" fontId="4" fillId="33" borderId="12" xfId="0" applyNumberFormat="1" applyFont="1" applyFill="1" applyBorder="1" applyAlignment="1">
      <alignment horizontal="right" wrapText="1"/>
    </xf>
    <xf numFmtId="1" fontId="1" fillId="0" borderId="0" xfId="0" applyNumberFormat="1" applyFont="1" applyBorder="1" applyAlignment="1">
      <alignment horizontal="right" vertical="top" wrapText="1"/>
    </xf>
    <xf numFmtId="0" fontId="2" fillId="0" borderId="16" xfId="0" applyFont="1" applyBorder="1" applyAlignment="1">
      <alignment vertical="top" wrapText="1"/>
    </xf>
    <xf numFmtId="0" fontId="0" fillId="0" borderId="0" xfId="0" applyBorder="1" applyAlignment="1">
      <alignment horizontal="left" wrapText="1"/>
    </xf>
    <xf numFmtId="0" fontId="5" fillId="0" borderId="2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wrapText="1"/>
    </xf>
    <xf numFmtId="2" fontId="2" fillId="0" borderId="0" xfId="0" applyNumberFormat="1" applyFont="1" applyBorder="1" applyAlignment="1">
      <alignment vertical="top" wrapText="1"/>
    </xf>
    <xf numFmtId="0" fontId="0" fillId="35" borderId="16" xfId="0" applyFill="1" applyBorder="1" applyAlignment="1">
      <alignment/>
    </xf>
    <xf numFmtId="0" fontId="41" fillId="35" borderId="11" xfId="0" applyFont="1" applyFill="1" applyBorder="1" applyAlignment="1">
      <alignment vertical="top"/>
    </xf>
    <xf numFmtId="0" fontId="0" fillId="0" borderId="20" xfId="0" applyBorder="1" applyAlignment="1">
      <alignment vertical="top" wrapText="1"/>
    </xf>
    <xf numFmtId="0" fontId="6" fillId="35" borderId="21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4" fontId="4" fillId="33" borderId="11" xfId="0" applyNumberFormat="1" applyFont="1" applyFill="1" applyBorder="1" applyAlignment="1">
      <alignment horizontal="left" vertical="top"/>
    </xf>
    <xf numFmtId="4" fontId="4" fillId="33" borderId="11" xfId="0" applyNumberFormat="1" applyFont="1" applyFill="1" applyBorder="1" applyAlignment="1">
      <alignment horizontal="left" vertical="center" wrapText="1"/>
    </xf>
    <xf numFmtId="4" fontId="4" fillId="34" borderId="11" xfId="0" applyNumberFormat="1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1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G36" sqref="G36"/>
    </sheetView>
  </sheetViews>
  <sheetFormatPr defaultColWidth="9.140625" defaultRowHeight="12.75"/>
  <cols>
    <col min="1" max="1" width="19.00390625" style="100" customWidth="1"/>
    <col min="2" max="2" width="16.140625" style="109" customWidth="1"/>
    <col min="3" max="3" width="56.57421875" style="2" customWidth="1"/>
    <col min="4" max="4" width="25.8515625" style="2" customWidth="1"/>
    <col min="5" max="5" width="13.8515625" style="2" customWidth="1"/>
    <col min="6" max="16384" width="9.140625" style="2" customWidth="1"/>
  </cols>
  <sheetData>
    <row r="1" spans="1:5" s="7" customFormat="1" ht="36" customHeight="1">
      <c r="A1" s="179" t="s">
        <v>35</v>
      </c>
      <c r="B1" s="179"/>
      <c r="C1" s="74"/>
      <c r="D1" s="74"/>
      <c r="E1" s="67"/>
    </row>
    <row r="2" spans="1:5" s="7" customFormat="1" ht="35.25" customHeight="1">
      <c r="A2" s="97" t="s">
        <v>36</v>
      </c>
      <c r="B2" s="106"/>
      <c r="C2" s="69" t="s">
        <v>0</v>
      </c>
      <c r="D2" s="180" t="s">
        <v>38</v>
      </c>
      <c r="E2" s="181"/>
    </row>
    <row r="3" spans="1:5" s="7" customFormat="1" ht="35.25" customHeight="1">
      <c r="A3" s="169" t="s">
        <v>1</v>
      </c>
      <c r="B3" s="170"/>
      <c r="C3" s="171"/>
      <c r="D3" s="76"/>
      <c r="E3" s="77"/>
    </row>
    <row r="4" spans="1:5" s="8" customFormat="1" ht="31.5" customHeight="1">
      <c r="A4" s="98" t="s">
        <v>2</v>
      </c>
      <c r="B4" s="184" t="s">
        <v>3</v>
      </c>
      <c r="C4" s="184"/>
      <c r="D4" s="9"/>
      <c r="E4" s="22"/>
    </row>
    <row r="5" spans="1:5" s="7" customFormat="1" ht="25.5">
      <c r="A5" s="99" t="s">
        <v>4</v>
      </c>
      <c r="B5" s="145" t="s">
        <v>5</v>
      </c>
      <c r="C5" s="146" t="s">
        <v>6</v>
      </c>
      <c r="D5" s="156" t="s">
        <v>7</v>
      </c>
      <c r="E5" s="167" t="s">
        <v>8</v>
      </c>
    </row>
    <row r="6" spans="1:5" ht="12.75">
      <c r="A6" s="112">
        <v>41026</v>
      </c>
      <c r="B6" s="149">
        <v>30.7</v>
      </c>
      <c r="C6" s="15" t="s">
        <v>71</v>
      </c>
      <c r="D6" s="132" t="s">
        <v>72</v>
      </c>
      <c r="E6" s="133" t="s">
        <v>61</v>
      </c>
    </row>
    <row r="7" spans="1:5" ht="12.75">
      <c r="A7" s="94">
        <v>41026</v>
      </c>
      <c r="B7" s="148">
        <v>32.58</v>
      </c>
      <c r="C7" s="15" t="s">
        <v>71</v>
      </c>
      <c r="D7" s="132" t="s">
        <v>72</v>
      </c>
      <c r="E7" s="133" t="s">
        <v>73</v>
      </c>
    </row>
    <row r="8" spans="1:5" ht="12" customHeight="1">
      <c r="A8" s="91"/>
      <c r="B8" s="108"/>
      <c r="C8" s="15"/>
      <c r="D8" s="15"/>
      <c r="E8" s="24"/>
    </row>
    <row r="9" spans="1:5" s="8" customFormat="1" ht="31.5" customHeight="1">
      <c r="A9" s="86" t="s">
        <v>2</v>
      </c>
      <c r="B9" s="184" t="s">
        <v>9</v>
      </c>
      <c r="C9" s="184"/>
      <c r="D9" s="10"/>
      <c r="E9" s="25"/>
    </row>
    <row r="10" spans="1:5" s="7" customFormat="1" ht="25.5">
      <c r="A10" s="99" t="s">
        <v>4</v>
      </c>
      <c r="B10" s="107" t="s">
        <v>5</v>
      </c>
      <c r="C10" s="3"/>
      <c r="D10" s="3"/>
      <c r="E10" s="21"/>
    </row>
    <row r="11" spans="1:5" s="143" customFormat="1" ht="12.75" customHeight="1">
      <c r="A11" s="142">
        <v>40936</v>
      </c>
      <c r="B11" s="147">
        <v>1063.52</v>
      </c>
      <c r="C11" s="143" t="s">
        <v>96</v>
      </c>
      <c r="D11" s="135" t="s">
        <v>68</v>
      </c>
      <c r="E11" s="144" t="s">
        <v>83</v>
      </c>
    </row>
    <row r="12" spans="1:5" s="143" customFormat="1" ht="12.75" customHeight="1">
      <c r="A12" s="94">
        <v>40936</v>
      </c>
      <c r="B12" s="148">
        <v>25</v>
      </c>
      <c r="C12" s="135" t="s">
        <v>96</v>
      </c>
      <c r="D12" s="95" t="s">
        <v>86</v>
      </c>
      <c r="E12" s="96" t="s">
        <v>83</v>
      </c>
    </row>
    <row r="13" spans="1:5" s="143" customFormat="1" ht="12.75" customHeight="1">
      <c r="A13" s="94">
        <v>40936</v>
      </c>
      <c r="B13" s="148">
        <v>597.54</v>
      </c>
      <c r="C13" s="135" t="s">
        <v>96</v>
      </c>
      <c r="D13" s="95" t="s">
        <v>63</v>
      </c>
      <c r="E13" s="136" t="s">
        <v>83</v>
      </c>
    </row>
    <row r="14" spans="1:5" s="143" customFormat="1" ht="12.75" customHeight="1">
      <c r="A14" s="113">
        <v>40938</v>
      </c>
      <c r="B14" s="148">
        <v>87.31</v>
      </c>
      <c r="C14" s="135" t="s">
        <v>96</v>
      </c>
      <c r="D14" s="95" t="s">
        <v>65</v>
      </c>
      <c r="E14" s="96" t="s">
        <v>83</v>
      </c>
    </row>
    <row r="15" spans="1:5" ht="12.75">
      <c r="A15" s="112">
        <v>41024</v>
      </c>
      <c r="B15" s="149">
        <v>1108.62</v>
      </c>
      <c r="C15" s="2" t="s">
        <v>62</v>
      </c>
      <c r="D15" s="16" t="s">
        <v>68</v>
      </c>
      <c r="E15" s="96" t="s">
        <v>61</v>
      </c>
    </row>
    <row r="16" spans="1:5" ht="12.75">
      <c r="A16" s="112" t="s">
        <v>67</v>
      </c>
      <c r="B16" s="149">
        <v>638.52</v>
      </c>
      <c r="C16" s="2" t="s">
        <v>62</v>
      </c>
      <c r="D16" s="100" t="s">
        <v>63</v>
      </c>
      <c r="E16" s="96" t="s">
        <v>61</v>
      </c>
    </row>
    <row r="17" spans="1:5" ht="12.75">
      <c r="A17" s="94">
        <v>41027</v>
      </c>
      <c r="B17" s="148">
        <v>251.23</v>
      </c>
      <c r="C17" s="15" t="s">
        <v>62</v>
      </c>
      <c r="D17" s="95" t="s">
        <v>63</v>
      </c>
      <c r="E17" s="96" t="s">
        <v>51</v>
      </c>
    </row>
    <row r="18" spans="1:5" ht="12.75">
      <c r="A18" s="94">
        <v>41074</v>
      </c>
      <c r="B18" s="148">
        <v>637.72</v>
      </c>
      <c r="C18" s="168" t="s">
        <v>52</v>
      </c>
      <c r="D18" s="95" t="s">
        <v>68</v>
      </c>
      <c r="E18" s="96" t="s">
        <v>51</v>
      </c>
    </row>
    <row r="19" spans="1:5" ht="12.75">
      <c r="A19" s="94" t="s">
        <v>82</v>
      </c>
      <c r="B19" s="148">
        <v>55</v>
      </c>
      <c r="C19" s="15" t="s">
        <v>64</v>
      </c>
      <c r="D19" s="95" t="s">
        <v>69</v>
      </c>
      <c r="E19" s="96"/>
    </row>
    <row r="20" ht="12.75">
      <c r="E20" s="96"/>
    </row>
    <row r="21" spans="1:5" s="8" customFormat="1" ht="31.5" customHeight="1">
      <c r="A21" s="101" t="s">
        <v>10</v>
      </c>
      <c r="B21" s="183" t="s">
        <v>3</v>
      </c>
      <c r="C21" s="183"/>
      <c r="D21" s="14"/>
      <c r="E21" s="26"/>
    </row>
    <row r="22" spans="1:5" s="7" customFormat="1" ht="25.5" customHeight="1">
      <c r="A22" s="99" t="s">
        <v>4</v>
      </c>
      <c r="B22" s="107" t="s">
        <v>5</v>
      </c>
      <c r="C22" s="3" t="s">
        <v>11</v>
      </c>
      <c r="D22" s="3" t="s">
        <v>12</v>
      </c>
      <c r="E22" s="23" t="s">
        <v>8</v>
      </c>
    </row>
    <row r="23" spans="1:5" ht="12.75">
      <c r="A23" s="91"/>
      <c r="B23" s="150" t="s">
        <v>99</v>
      </c>
      <c r="C23" s="4" t="s">
        <v>98</v>
      </c>
      <c r="D23" s="15"/>
      <c r="E23" s="24"/>
    </row>
    <row r="24" spans="1:5" ht="12.75">
      <c r="A24" s="91"/>
      <c r="B24" s="108"/>
      <c r="C24" s="15"/>
      <c r="D24" s="15"/>
      <c r="E24" s="24"/>
    </row>
    <row r="25" spans="1:5" ht="12.75">
      <c r="A25" s="91"/>
      <c r="B25" s="108"/>
      <c r="C25" s="15"/>
      <c r="D25" s="15"/>
      <c r="E25" s="24"/>
    </row>
    <row r="26" spans="1:5" s="8" customFormat="1" ht="30" customHeight="1">
      <c r="A26" s="102" t="s">
        <v>13</v>
      </c>
      <c r="B26" s="182" t="s">
        <v>14</v>
      </c>
      <c r="C26" s="182"/>
      <c r="D26" s="6"/>
      <c r="E26" s="27"/>
    </row>
    <row r="27" spans="1:5" s="7" customFormat="1" ht="12.75">
      <c r="A27" s="99" t="s">
        <v>4</v>
      </c>
      <c r="B27" s="107" t="s">
        <v>5</v>
      </c>
      <c r="C27" s="3"/>
      <c r="D27" s="3"/>
      <c r="E27" s="23"/>
    </row>
    <row r="28" spans="1:5" s="15" customFormat="1" ht="12.75">
      <c r="A28" s="94">
        <v>41010</v>
      </c>
      <c r="B28" s="150">
        <v>331</v>
      </c>
      <c r="C28" s="15" t="s">
        <v>56</v>
      </c>
      <c r="D28" s="15" t="s">
        <v>68</v>
      </c>
      <c r="E28" s="24" t="s">
        <v>57</v>
      </c>
    </row>
    <row r="29" spans="1:5" s="15" customFormat="1" ht="12.75">
      <c r="A29" s="105">
        <v>41031</v>
      </c>
      <c r="B29" s="150">
        <v>574</v>
      </c>
      <c r="C29" s="15" t="s">
        <v>54</v>
      </c>
      <c r="D29" s="15" t="s">
        <v>68</v>
      </c>
      <c r="E29" s="24" t="s">
        <v>55</v>
      </c>
    </row>
    <row r="30" spans="1:5" s="15" customFormat="1" ht="12.75">
      <c r="A30" s="105">
        <v>41070</v>
      </c>
      <c r="B30" s="151">
        <v>442.17</v>
      </c>
      <c r="C30" s="15" t="s">
        <v>60</v>
      </c>
      <c r="D30" s="15" t="s">
        <v>68</v>
      </c>
      <c r="E30" s="24" t="s">
        <v>53</v>
      </c>
    </row>
    <row r="31" spans="1:5" s="15" customFormat="1" ht="12.75">
      <c r="A31" s="94">
        <v>41079</v>
      </c>
      <c r="B31" s="150">
        <v>344.89</v>
      </c>
      <c r="C31" s="15" t="s">
        <v>95</v>
      </c>
      <c r="D31" s="15" t="s">
        <v>68</v>
      </c>
      <c r="E31" s="24" t="s">
        <v>53</v>
      </c>
    </row>
    <row r="32" spans="1:5" s="15" customFormat="1" ht="12.75">
      <c r="A32" s="94">
        <v>41081</v>
      </c>
      <c r="B32" s="150">
        <v>664.32</v>
      </c>
      <c r="C32" s="15" t="s">
        <v>59</v>
      </c>
      <c r="D32" s="15" t="s">
        <v>68</v>
      </c>
      <c r="E32" s="24" t="s">
        <v>58</v>
      </c>
    </row>
    <row r="33" spans="1:5" s="15" customFormat="1" ht="12.75">
      <c r="A33" s="94">
        <v>40939</v>
      </c>
      <c r="B33" s="150">
        <v>88.71</v>
      </c>
      <c r="C33" s="15" t="s">
        <v>50</v>
      </c>
      <c r="D33" s="15" t="s">
        <v>65</v>
      </c>
      <c r="E33" s="24"/>
    </row>
    <row r="34" spans="1:5" s="15" customFormat="1" ht="12.75">
      <c r="A34" s="94">
        <v>40968</v>
      </c>
      <c r="B34" s="150">
        <v>10.49</v>
      </c>
      <c r="C34" s="15" t="s">
        <v>49</v>
      </c>
      <c r="D34" s="15" t="s">
        <v>85</v>
      </c>
      <c r="E34" s="24"/>
    </row>
    <row r="35" spans="1:5" s="15" customFormat="1" ht="12.75">
      <c r="A35" s="94">
        <v>40999</v>
      </c>
      <c r="B35" s="150">
        <v>66.34</v>
      </c>
      <c r="C35" s="15" t="s">
        <v>48</v>
      </c>
      <c r="D35" s="15" t="s">
        <v>65</v>
      </c>
      <c r="E35" s="24"/>
    </row>
    <row r="36" spans="1:5" s="15" customFormat="1" ht="12.75">
      <c r="A36" s="94">
        <v>41029</v>
      </c>
      <c r="B36" s="150">
        <v>365.31</v>
      </c>
      <c r="C36" s="15" t="s">
        <v>47</v>
      </c>
      <c r="D36" s="15" t="s">
        <v>65</v>
      </c>
      <c r="E36" s="24"/>
    </row>
    <row r="37" spans="1:5" s="15" customFormat="1" ht="12.75">
      <c r="A37" s="94">
        <v>41060</v>
      </c>
      <c r="B37" s="150">
        <v>230.9</v>
      </c>
      <c r="C37" s="15" t="s">
        <v>46</v>
      </c>
      <c r="D37" s="15" t="s">
        <v>65</v>
      </c>
      <c r="E37" s="24"/>
    </row>
    <row r="38" spans="1:5" s="15" customFormat="1" ht="12.75" customHeight="1">
      <c r="A38" s="94">
        <v>41090</v>
      </c>
      <c r="B38" s="150">
        <v>379.96</v>
      </c>
      <c r="C38" s="15" t="s">
        <v>45</v>
      </c>
      <c r="D38" s="15" t="s">
        <v>65</v>
      </c>
      <c r="E38" s="24"/>
    </row>
    <row r="39" spans="1:5" s="17" customFormat="1" ht="46.5" customHeight="1">
      <c r="A39" s="177" t="s">
        <v>15</v>
      </c>
      <c r="B39" s="178"/>
      <c r="C39" s="18"/>
      <c r="D39" s="19"/>
      <c r="E39" s="28"/>
    </row>
    <row r="40" spans="1:5" s="15" customFormat="1" ht="13.5" thickBot="1">
      <c r="A40" s="103"/>
      <c r="B40" s="110" t="s">
        <v>5</v>
      </c>
      <c r="C40" s="20"/>
      <c r="D40" s="20"/>
      <c r="E40" s="29"/>
    </row>
    <row r="41" spans="1:5" ht="12.75">
      <c r="A41" s="91"/>
      <c r="B41" s="150">
        <f>SUM(B6:B40)</f>
        <v>8025.83</v>
      </c>
      <c r="C41" s="15"/>
      <c r="D41" s="15"/>
      <c r="E41" s="24"/>
    </row>
    <row r="42" spans="2:5" ht="12.75">
      <c r="B42" s="108"/>
      <c r="C42" s="15"/>
      <c r="D42" s="15"/>
      <c r="E42" s="24"/>
    </row>
    <row r="43" spans="1:5" ht="25.5">
      <c r="A43" s="91" t="s">
        <v>16</v>
      </c>
      <c r="B43" s="108"/>
      <c r="C43" s="15"/>
      <c r="D43" s="15"/>
      <c r="E43" s="24"/>
    </row>
    <row r="44" spans="1:5" ht="12.75">
      <c r="A44" s="104"/>
      <c r="B44" s="111"/>
      <c r="C44" s="1"/>
      <c r="D44" s="1"/>
      <c r="E44" s="30"/>
    </row>
  </sheetData>
  <sheetProtection/>
  <mergeCells count="7">
    <mergeCell ref="A39:B39"/>
    <mergeCell ref="A1:B1"/>
    <mergeCell ref="D2:E2"/>
    <mergeCell ref="B26:C26"/>
    <mergeCell ref="B21:C21"/>
    <mergeCell ref="B4:C4"/>
    <mergeCell ref="B9:C9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="80" zoomScaleNormal="80" zoomScalePageLayoutView="0" workbookViewId="0" topLeftCell="A1">
      <selection activeCell="E11" sqref="E11"/>
    </sheetView>
  </sheetViews>
  <sheetFormatPr defaultColWidth="9.140625" defaultRowHeight="12.75"/>
  <cols>
    <col min="1" max="1" width="23.8515625" style="35" customWidth="1"/>
    <col min="2" max="2" width="17.28125" style="122" customWidth="1"/>
    <col min="3" max="3" width="33.140625" style="35" customWidth="1"/>
    <col min="4" max="4" width="27.140625" style="35" customWidth="1"/>
    <col min="5" max="5" width="28.140625" style="35" customWidth="1"/>
    <col min="6" max="16384" width="9.140625" style="36" customWidth="1"/>
  </cols>
  <sheetData>
    <row r="1" spans="1:5" s="35" customFormat="1" ht="36" customHeight="1">
      <c r="A1" s="72" t="s">
        <v>35</v>
      </c>
      <c r="B1" s="117"/>
      <c r="C1" s="66"/>
      <c r="D1" s="66"/>
      <c r="E1" s="73"/>
    </row>
    <row r="2" spans="1:5" s="7" customFormat="1" ht="35.25" customHeight="1">
      <c r="A2" s="69" t="s">
        <v>36</v>
      </c>
      <c r="B2" s="118"/>
      <c r="C2" s="69" t="s">
        <v>0</v>
      </c>
      <c r="D2" s="70" t="s">
        <v>37</v>
      </c>
      <c r="E2" s="70"/>
    </row>
    <row r="3" spans="1:5" s="34" customFormat="1" ht="35.25" customHeight="1">
      <c r="A3" s="75" t="s">
        <v>17</v>
      </c>
      <c r="B3" s="119"/>
      <c r="C3" s="76"/>
      <c r="D3" s="76"/>
      <c r="E3" s="77"/>
    </row>
    <row r="4" spans="1:5" s="7" customFormat="1" ht="31.5">
      <c r="A4" s="56" t="s">
        <v>18</v>
      </c>
      <c r="B4" s="120" t="s">
        <v>3</v>
      </c>
      <c r="C4" s="11"/>
      <c r="D4" s="11"/>
      <c r="E4" s="44"/>
    </row>
    <row r="5" spans="1:5" ht="25.5">
      <c r="A5" s="47" t="s">
        <v>4</v>
      </c>
      <c r="B5" s="121" t="s">
        <v>5</v>
      </c>
      <c r="C5" s="3" t="s">
        <v>19</v>
      </c>
      <c r="D5" s="3" t="s">
        <v>20</v>
      </c>
      <c r="E5" s="23" t="s">
        <v>8</v>
      </c>
    </row>
    <row r="6" spans="1:5" ht="42.75" customHeight="1">
      <c r="A6" s="114">
        <v>40980</v>
      </c>
      <c r="B6" s="152">
        <v>74</v>
      </c>
      <c r="C6" s="115" t="s">
        <v>88</v>
      </c>
      <c r="D6" s="115" t="s">
        <v>74</v>
      </c>
      <c r="E6" s="116" t="s">
        <v>66</v>
      </c>
    </row>
    <row r="7" spans="1:5" ht="12.75">
      <c r="A7" s="41"/>
      <c r="E7" s="42"/>
    </row>
    <row r="8" spans="1:5" ht="12.75">
      <c r="A8" s="41"/>
      <c r="E8" s="42"/>
    </row>
    <row r="9" spans="1:5" ht="31.5">
      <c r="A9" s="58" t="s">
        <v>18</v>
      </c>
      <c r="B9" s="123" t="s">
        <v>9</v>
      </c>
      <c r="C9" s="12"/>
      <c r="D9" s="12"/>
      <c r="E9" s="49"/>
    </row>
    <row r="10" spans="1:5" ht="12.75">
      <c r="A10" s="45" t="s">
        <v>4</v>
      </c>
      <c r="B10" s="124" t="s">
        <v>5</v>
      </c>
      <c r="E10" s="46"/>
    </row>
    <row r="11" spans="1:5" ht="25.5">
      <c r="A11" s="41"/>
      <c r="B11" s="122" t="s">
        <v>99</v>
      </c>
      <c r="C11" s="5" t="s">
        <v>98</v>
      </c>
      <c r="D11" s="39"/>
      <c r="E11" s="42"/>
    </row>
    <row r="12" spans="1:5" ht="12.75">
      <c r="A12" s="41"/>
      <c r="E12" s="42"/>
    </row>
    <row r="13" spans="1:5" ht="45">
      <c r="A13" s="59" t="s">
        <v>93</v>
      </c>
      <c r="B13" s="125"/>
      <c r="C13" s="50"/>
      <c r="D13" s="51"/>
      <c r="E13" s="52"/>
    </row>
    <row r="14" spans="1:5" ht="12.75">
      <c r="A14" s="53"/>
      <c r="B14" s="121" t="s">
        <v>5</v>
      </c>
      <c r="C14" s="54"/>
      <c r="D14" s="54"/>
      <c r="E14" s="55"/>
    </row>
    <row r="15" spans="1:5" ht="12.75">
      <c r="A15" s="41"/>
      <c r="B15" s="122">
        <v>74</v>
      </c>
      <c r="E15" s="42"/>
    </row>
    <row r="16" spans="1:5" ht="25.5">
      <c r="A16" s="176" t="s">
        <v>16</v>
      </c>
      <c r="B16" s="126"/>
      <c r="C16" s="31"/>
      <c r="D16" s="31"/>
      <c r="E16" s="43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="80" zoomScaleNormal="80" zoomScalePageLayoutView="0" workbookViewId="0" topLeftCell="A1">
      <selection activeCell="C18" sqref="C18"/>
    </sheetView>
  </sheetViews>
  <sheetFormatPr defaultColWidth="9.140625" defaultRowHeight="12.75"/>
  <cols>
    <col min="1" max="1" width="15.28125" style="60" customWidth="1"/>
    <col min="2" max="2" width="33.7109375" style="60" customWidth="1"/>
    <col min="3" max="3" width="27.421875" style="60" customWidth="1"/>
    <col min="4" max="4" width="22.00390625" style="141" customWidth="1"/>
    <col min="5" max="5" width="28.140625" style="60" customWidth="1"/>
    <col min="6" max="16384" width="9.140625" style="63" customWidth="1"/>
  </cols>
  <sheetData>
    <row r="1" spans="1:5" ht="34.5" customHeight="1">
      <c r="A1" s="187" t="s">
        <v>35</v>
      </c>
      <c r="B1" s="188"/>
      <c r="C1" s="5"/>
      <c r="D1" s="138"/>
      <c r="E1" s="21"/>
    </row>
    <row r="2" spans="1:5" ht="30" customHeight="1">
      <c r="A2" s="189" t="s">
        <v>36</v>
      </c>
      <c r="B2" s="190"/>
      <c r="C2" s="68" t="s">
        <v>0</v>
      </c>
      <c r="D2" s="191" t="s">
        <v>37</v>
      </c>
      <c r="E2" s="192"/>
    </row>
    <row r="3" spans="1:5" ht="18">
      <c r="A3" s="78" t="s">
        <v>21</v>
      </c>
      <c r="B3" s="79"/>
      <c r="C3" s="79"/>
      <c r="D3" s="139"/>
      <c r="E3" s="80"/>
    </row>
    <row r="4" spans="1:5" ht="20.25" customHeight="1">
      <c r="A4" s="56" t="s">
        <v>22</v>
      </c>
      <c r="B4" s="11"/>
      <c r="C4" s="11"/>
      <c r="D4" s="140"/>
      <c r="E4" s="44"/>
    </row>
    <row r="5" spans="1:5" ht="19.5" customHeight="1">
      <c r="A5" s="47" t="s">
        <v>4</v>
      </c>
      <c r="B5" s="3" t="s">
        <v>23</v>
      </c>
      <c r="C5" s="3" t="s">
        <v>24</v>
      </c>
      <c r="D5" s="121" t="s">
        <v>25</v>
      </c>
      <c r="E5" s="23"/>
    </row>
    <row r="6" spans="1:5" ht="25.5">
      <c r="A6" s="134">
        <v>41010</v>
      </c>
      <c r="B6" s="16" t="s">
        <v>75</v>
      </c>
      <c r="C6" s="135" t="s">
        <v>76</v>
      </c>
      <c r="D6" s="163">
        <v>100</v>
      </c>
      <c r="E6" s="136"/>
    </row>
    <row r="7" spans="1:5" ht="38.25">
      <c r="A7" s="134">
        <v>41061</v>
      </c>
      <c r="B7" s="16" t="s">
        <v>77</v>
      </c>
      <c r="C7" s="16" t="s">
        <v>78</v>
      </c>
      <c r="D7" s="163">
        <v>100</v>
      </c>
      <c r="E7" s="136" t="s">
        <v>79</v>
      </c>
    </row>
    <row r="8" spans="1:5" ht="12.75">
      <c r="A8" s="172"/>
      <c r="D8" s="164"/>
      <c r="E8" s="62"/>
    </row>
    <row r="9" spans="1:5" ht="12.75">
      <c r="A9" s="61"/>
      <c r="D9" s="164"/>
      <c r="E9" s="62"/>
    </row>
    <row r="10" spans="1:5" s="64" customFormat="1" ht="27" customHeight="1">
      <c r="A10" s="57" t="s">
        <v>26</v>
      </c>
      <c r="B10" s="13"/>
      <c r="C10" s="13"/>
      <c r="D10" s="165"/>
      <c r="E10" s="48"/>
    </row>
    <row r="11" spans="1:5" ht="12.75">
      <c r="A11" s="47" t="s">
        <v>4</v>
      </c>
      <c r="B11" s="3" t="s">
        <v>23</v>
      </c>
      <c r="C11" s="3" t="s">
        <v>27</v>
      </c>
      <c r="D11" s="155" t="s">
        <v>28</v>
      </c>
      <c r="E11" s="23"/>
    </row>
    <row r="12" spans="1:5" ht="32.25" customHeight="1">
      <c r="A12" s="134">
        <v>41017</v>
      </c>
      <c r="B12" s="137" t="s">
        <v>80</v>
      </c>
      <c r="C12" s="137" t="s">
        <v>81</v>
      </c>
      <c r="D12" s="166">
        <v>0</v>
      </c>
      <c r="E12" s="62"/>
    </row>
    <row r="13" spans="1:5" ht="30" customHeight="1">
      <c r="A13" s="134">
        <v>41085</v>
      </c>
      <c r="B13" s="137" t="s">
        <v>91</v>
      </c>
      <c r="C13" s="137" t="s">
        <v>92</v>
      </c>
      <c r="D13" s="163">
        <v>75</v>
      </c>
      <c r="E13" s="62"/>
    </row>
    <row r="14" spans="1:5" ht="25.5">
      <c r="A14" s="134">
        <v>41087</v>
      </c>
      <c r="B14" s="137" t="s">
        <v>87</v>
      </c>
      <c r="C14" s="137" t="s">
        <v>97</v>
      </c>
      <c r="D14" s="166">
        <v>0</v>
      </c>
      <c r="E14" s="62"/>
    </row>
    <row r="15" spans="1:5" ht="12.75">
      <c r="A15" s="61"/>
      <c r="E15" s="62"/>
    </row>
    <row r="16" spans="1:6" ht="25.5" customHeight="1">
      <c r="A16" s="175" t="s">
        <v>94</v>
      </c>
      <c r="B16" s="19"/>
      <c r="C16" s="18"/>
      <c r="D16" s="19"/>
      <c r="E16" s="174"/>
      <c r="F16" s="17"/>
    </row>
    <row r="17" spans="1:5" ht="24.75" customHeight="1">
      <c r="A17" s="63"/>
      <c r="B17" s="63"/>
      <c r="D17" s="173">
        <f>SUM(D6:D15)</f>
        <v>275</v>
      </c>
      <c r="E17" s="62"/>
    </row>
    <row r="18" spans="1:5" ht="46.5" customHeight="1">
      <c r="A18" s="185" t="s">
        <v>29</v>
      </c>
      <c r="B18" s="186"/>
      <c r="E18" s="62"/>
    </row>
    <row r="19" spans="1:5" ht="12.75">
      <c r="A19" s="61"/>
      <c r="E19" s="62"/>
    </row>
    <row r="20" spans="1:5" ht="12.75">
      <c r="A20" s="61"/>
      <c r="E20" s="62"/>
    </row>
  </sheetData>
  <sheetProtection/>
  <mergeCells count="4">
    <mergeCell ref="A18:B18"/>
    <mergeCell ref="A1:B1"/>
    <mergeCell ref="A2:B2"/>
    <mergeCell ref="D2:E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23.8515625" style="93" customWidth="1"/>
    <col min="2" max="2" width="23.140625" style="131" customWidth="1"/>
    <col min="3" max="3" width="34.00390625" style="32" customWidth="1"/>
    <col min="4" max="4" width="24.8515625" style="32" customWidth="1"/>
    <col min="5" max="5" width="28.140625" style="32" customWidth="1"/>
    <col min="6" max="16384" width="9.140625" style="33" customWidth="1"/>
  </cols>
  <sheetData>
    <row r="1" spans="1:5" ht="39.75" customHeight="1">
      <c r="A1" s="83" t="s">
        <v>35</v>
      </c>
      <c r="B1" s="127"/>
      <c r="C1" s="66"/>
      <c r="D1" s="39"/>
      <c r="E1" s="40"/>
    </row>
    <row r="2" spans="1:5" ht="29.25" customHeight="1">
      <c r="A2" s="84" t="s">
        <v>36</v>
      </c>
      <c r="B2" s="118"/>
      <c r="C2" s="69" t="s">
        <v>0</v>
      </c>
      <c r="D2" s="70" t="s">
        <v>37</v>
      </c>
      <c r="E2" s="71"/>
    </row>
    <row r="3" spans="1:5" ht="29.25" customHeight="1">
      <c r="A3" s="85" t="s">
        <v>30</v>
      </c>
      <c r="B3" s="128"/>
      <c r="C3" s="81"/>
      <c r="D3" s="81"/>
      <c r="E3" s="82"/>
    </row>
    <row r="4" spans="1:5" ht="39.75" customHeight="1">
      <c r="A4" s="86" t="s">
        <v>30</v>
      </c>
      <c r="B4" s="120" t="s">
        <v>3</v>
      </c>
      <c r="C4" s="11"/>
      <c r="D4" s="11"/>
      <c r="E4" s="44"/>
    </row>
    <row r="5" spans="1:5" ht="25.5">
      <c r="A5" s="87" t="s">
        <v>4</v>
      </c>
      <c r="B5" s="121" t="s">
        <v>31</v>
      </c>
      <c r="C5" s="3" t="s">
        <v>32</v>
      </c>
      <c r="D5" s="3"/>
      <c r="E5" s="23" t="s">
        <v>33</v>
      </c>
    </row>
    <row r="6" spans="1:5" ht="12.75">
      <c r="A6" s="88" t="s">
        <v>70</v>
      </c>
      <c r="B6" s="153">
        <v>27.6</v>
      </c>
      <c r="C6" s="35" t="s">
        <v>84</v>
      </c>
      <c r="D6" s="35"/>
      <c r="E6" s="42" t="s">
        <v>66</v>
      </c>
    </row>
    <row r="7" spans="1:5" ht="12.75">
      <c r="A7" s="88"/>
      <c r="B7" s="153"/>
      <c r="C7" s="35"/>
      <c r="D7" s="35"/>
      <c r="E7" s="42"/>
    </row>
    <row r="8" spans="1:5" ht="12.75">
      <c r="A8" s="88"/>
      <c r="B8" s="153"/>
      <c r="C8" s="35"/>
      <c r="D8" s="35"/>
      <c r="E8" s="42"/>
    </row>
    <row r="9" spans="1:5" ht="12.75">
      <c r="A9" s="88"/>
      <c r="B9" s="153"/>
      <c r="C9" s="35"/>
      <c r="D9" s="35"/>
      <c r="E9" s="42"/>
    </row>
    <row r="10" spans="1:5" ht="12.75">
      <c r="A10" s="88"/>
      <c r="B10" s="153"/>
      <c r="C10" s="35"/>
      <c r="D10" s="35"/>
      <c r="E10" s="42"/>
    </row>
    <row r="11" spans="1:5" ht="31.5">
      <c r="A11" s="86" t="s">
        <v>30</v>
      </c>
      <c r="B11" s="154" t="s">
        <v>9</v>
      </c>
      <c r="C11" s="11"/>
      <c r="D11" s="11"/>
      <c r="E11" s="44"/>
    </row>
    <row r="12" spans="1:5" ht="15" customHeight="1">
      <c r="A12" s="87" t="s">
        <v>4</v>
      </c>
      <c r="B12" s="155" t="s">
        <v>31</v>
      </c>
      <c r="C12" s="3"/>
      <c r="D12" s="3"/>
      <c r="E12" s="23"/>
    </row>
    <row r="13" spans="1:5" ht="26.25" customHeight="1">
      <c r="A13" s="114">
        <v>41060</v>
      </c>
      <c r="B13" s="158">
        <v>38</v>
      </c>
      <c r="C13" s="159" t="s">
        <v>89</v>
      </c>
      <c r="D13" s="115" t="s">
        <v>90</v>
      </c>
      <c r="E13" s="157"/>
    </row>
    <row r="14" spans="1:5" ht="12.75">
      <c r="A14" s="89">
        <v>40929</v>
      </c>
      <c r="B14" s="160">
        <v>120</v>
      </c>
      <c r="C14" s="35" t="s">
        <v>39</v>
      </c>
      <c r="D14" s="35"/>
      <c r="E14" s="42"/>
    </row>
    <row r="15" spans="1:5" ht="12.75">
      <c r="A15" s="89">
        <v>40960</v>
      </c>
      <c r="B15" s="160">
        <v>107.29</v>
      </c>
      <c r="C15" s="35" t="s">
        <v>40</v>
      </c>
      <c r="D15" s="35"/>
      <c r="E15" s="42"/>
    </row>
    <row r="16" spans="1:5" ht="13.5" customHeight="1">
      <c r="A16" s="89">
        <v>40989</v>
      </c>
      <c r="B16" s="160">
        <v>166.78</v>
      </c>
      <c r="C16" s="35" t="s">
        <v>41</v>
      </c>
      <c r="D16" s="35"/>
      <c r="E16" s="42"/>
    </row>
    <row r="17" spans="1:5" ht="12.75">
      <c r="A17" s="89">
        <v>41020</v>
      </c>
      <c r="B17" s="160">
        <v>151</v>
      </c>
      <c r="C17" s="35" t="s">
        <v>42</v>
      </c>
      <c r="D17" s="35"/>
      <c r="E17" s="42"/>
    </row>
    <row r="18" spans="1:5" ht="12.75">
      <c r="A18" s="89">
        <v>41050</v>
      </c>
      <c r="B18" s="161">
        <v>115.03</v>
      </c>
      <c r="C18" s="35" t="s">
        <v>43</v>
      </c>
      <c r="D18" s="35"/>
      <c r="E18" s="42"/>
    </row>
    <row r="19" spans="1:5" ht="12.75">
      <c r="A19" s="89">
        <v>41081</v>
      </c>
      <c r="B19" s="162">
        <v>135.99</v>
      </c>
      <c r="C19" s="35" t="s">
        <v>44</v>
      </c>
      <c r="D19" s="35"/>
      <c r="E19" s="42"/>
    </row>
    <row r="20" spans="1:5" ht="45">
      <c r="A20" s="90" t="s">
        <v>34</v>
      </c>
      <c r="B20" s="129"/>
      <c r="C20" s="37"/>
      <c r="D20" s="38"/>
      <c r="E20" s="65"/>
    </row>
    <row r="21" spans="1:5" ht="12.75">
      <c r="A21" s="88"/>
      <c r="B21" s="130" t="s">
        <v>5</v>
      </c>
      <c r="C21" s="35"/>
      <c r="D21" s="35"/>
      <c r="E21" s="42"/>
    </row>
    <row r="22" spans="1:5" ht="12.75">
      <c r="A22" s="88"/>
      <c r="B22" s="122">
        <f>SUM(B6:B21)</f>
        <v>861.6899999999999</v>
      </c>
      <c r="C22" s="35"/>
      <c r="D22" s="35"/>
      <c r="E22" s="42"/>
    </row>
    <row r="23" spans="1:5" ht="25.5">
      <c r="A23" s="91" t="s">
        <v>16</v>
      </c>
      <c r="B23" s="122"/>
      <c r="C23" s="35"/>
      <c r="D23" s="35"/>
      <c r="E23" s="42"/>
    </row>
    <row r="24" spans="1:5" ht="12.75">
      <c r="A24" s="88"/>
      <c r="B24" s="122"/>
      <c r="C24" s="35"/>
      <c r="D24" s="35"/>
      <c r="E24" s="42"/>
    </row>
    <row r="25" spans="1:5" ht="12.75">
      <c r="A25" s="92"/>
      <c r="B25" s="126"/>
      <c r="C25" s="31"/>
      <c r="D25" s="31"/>
      <c r="E25" s="43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Jared Wilkinson</cp:lastModifiedBy>
  <cp:lastPrinted>2012-07-26T21:43:20Z</cp:lastPrinted>
  <dcterms:created xsi:type="dcterms:W3CDTF">2010-10-17T20:59:02Z</dcterms:created>
  <dcterms:modified xsi:type="dcterms:W3CDTF">2012-07-30T21:26:54Z</dcterms:modified>
  <cp:category/>
  <cp:version/>
  <cp:contentType/>
  <cp:contentStatus/>
</cp:coreProperties>
</file>