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h.govt.nz\dfs-userdata\userstate\apotter\Desktop\New folder\"/>
    </mc:Choice>
  </mc:AlternateContent>
  <bookViews>
    <workbookView xWindow="240" yWindow="108" windowWidth="11712" windowHeight="8676" tabRatio="605"/>
  </bookViews>
  <sheets>
    <sheet name="Year Return-2017" sheetId="2" r:id="rId1"/>
  </sheets>
  <definedNames>
    <definedName name="_xlnm.Print_Area" localSheetId="0">'Year Return-2017'!$A$1:$E$107</definedName>
  </definedNames>
  <calcPr calcId="152511"/>
</workbook>
</file>

<file path=xl/calcChain.xml><?xml version="1.0" encoding="utf-8"?>
<calcChain xmlns="http://schemas.openxmlformats.org/spreadsheetml/2006/main">
  <c r="B62" i="2" l="1"/>
  <c r="C62" i="2"/>
  <c r="D62" i="2"/>
  <c r="C98" i="2"/>
  <c r="B98" i="2"/>
  <c r="E26" i="2"/>
  <c r="B26" i="2"/>
  <c r="D26" i="2"/>
  <c r="C26" i="2"/>
</calcChain>
</file>

<file path=xl/sharedStrings.xml><?xml version="1.0" encoding="utf-8"?>
<sst xmlns="http://schemas.openxmlformats.org/spreadsheetml/2006/main" count="148" uniqueCount="81">
  <si>
    <t>Liqun</t>
  </si>
  <si>
    <t>Huanghelou</t>
  </si>
  <si>
    <t>Double Happiness - Red</t>
  </si>
  <si>
    <t xml:space="preserve">Marcopolo </t>
  </si>
  <si>
    <t>Year Return - Imported Cigarettes (2017) - Part 1</t>
  </si>
  <si>
    <t>Ended at 31-December-2017</t>
  </si>
  <si>
    <t>Year Return - Imported Cigarettes (2017) - Part 2</t>
  </si>
  <si>
    <t>Year Return - Imported Cigarettes (2017) - Part 3</t>
  </si>
  <si>
    <t>Healthlink Distributors Ltd.</t>
  </si>
  <si>
    <t xml:space="preserve">P.O. Box 131050, Onehnuga Mall, Auckland </t>
  </si>
  <si>
    <t>E-mail: kenlink@orcon.net.nz</t>
  </si>
  <si>
    <t>Page No.1</t>
  </si>
  <si>
    <t>To: Director -General of Health, Ministry of Health</t>
  </si>
  <si>
    <t>PO Box 5013,Wellington, New Zealand 6145</t>
  </si>
  <si>
    <t>Importer:</t>
  </si>
  <si>
    <t xml:space="preserve">Healthlink Distributors Limited </t>
  </si>
  <si>
    <t>Calendar Year:</t>
  </si>
  <si>
    <t xml:space="preserve">Tobacco Product Class: </t>
  </si>
  <si>
    <t>Following Cigarette brands with New Zealand Health Warning Label</t>
  </si>
  <si>
    <t>Cigarette Brands:</t>
  </si>
  <si>
    <t xml:space="preserve">Jet Clove                      Original </t>
  </si>
  <si>
    <t xml:space="preserve">Country of origin:  </t>
  </si>
  <si>
    <t>Indonesia</t>
  </si>
  <si>
    <t xml:space="preserve">Packing: </t>
  </si>
  <si>
    <t xml:space="preserve">10 packs x                 20 sticks / brk. </t>
  </si>
  <si>
    <t xml:space="preserve">Tobacco net weight:               (Gram Per stick): </t>
  </si>
  <si>
    <t>Tar - on average                    (Smoke)</t>
  </si>
  <si>
    <t>Nicotine - on average (Smoke)</t>
  </si>
  <si>
    <t>Carbon Monoxide -              on average (Smoke)</t>
  </si>
  <si>
    <t>Total quantity imported (sticks):</t>
  </si>
  <si>
    <t>Total quantity imported (kgs):</t>
  </si>
  <si>
    <t xml:space="preserve">Signed: </t>
  </si>
  <si>
    <t>(Kenneth King Wah Tse - Director)</t>
  </si>
  <si>
    <t>Page No. 2</t>
  </si>
  <si>
    <t>Following Cigarettes brands with Aussie Health Warning Label</t>
  </si>
  <si>
    <t xml:space="preserve">Lesser Panda </t>
  </si>
  <si>
    <t xml:space="preserve">Fu Rong Wang </t>
  </si>
  <si>
    <t xml:space="preserve">Yuxi </t>
  </si>
  <si>
    <t xml:space="preserve">China </t>
  </si>
  <si>
    <t xml:space="preserve">10 packs x                          20 sticks / brk. </t>
  </si>
  <si>
    <t>Carbon Monoxide -               on average (Smoke)</t>
  </si>
  <si>
    <r>
      <t xml:space="preserve">I (Kenneth King Wah </t>
    </r>
    <r>
      <rPr>
        <u/>
        <sz val="12"/>
        <color theme="4" tint="-0.499984740745262"/>
        <rFont val="Arial"/>
        <family val="2"/>
      </rPr>
      <t>Tse</t>
    </r>
    <r>
      <rPr>
        <sz val="12"/>
        <color theme="4" tint="-0.499984740745262"/>
        <rFont val="Arial"/>
        <family val="2"/>
      </rPr>
      <t>),  Director of Healthlink Distributors Limited, certify that the information contained in this return is correct for the purposes of complying the Smoke-free Environments Regulations 1999</t>
    </r>
  </si>
  <si>
    <t>.</t>
  </si>
  <si>
    <t xml:space="preserve">Page No.3 </t>
  </si>
  <si>
    <t>China</t>
  </si>
  <si>
    <t>10.90 mg</t>
  </si>
  <si>
    <t>0.76 mg</t>
  </si>
  <si>
    <t>12.80 mg</t>
  </si>
  <si>
    <t>Dated:  2nd of January, 2018</t>
  </si>
  <si>
    <t xml:space="preserve">Hero (Red)    </t>
  </si>
  <si>
    <t>11.16mg</t>
  </si>
  <si>
    <t>0.84mg</t>
  </si>
  <si>
    <t>11.82mg</t>
  </si>
  <si>
    <t>11.51mg</t>
  </si>
  <si>
    <t>0.75mg</t>
  </si>
  <si>
    <t>11.59mg</t>
  </si>
  <si>
    <t>Recommended retailing prices as at 31-Dec-2017:</t>
  </si>
  <si>
    <t>12.68mg</t>
  </si>
  <si>
    <t>1.04mg</t>
  </si>
  <si>
    <t>10.96mg</t>
  </si>
  <si>
    <t>14.76mg</t>
  </si>
  <si>
    <t>0.78mg</t>
  </si>
  <si>
    <t>12.71mg</t>
  </si>
  <si>
    <t xml:space="preserve">10.60 mg             </t>
  </si>
  <si>
    <t xml:space="preserve">1.01 mg                  </t>
  </si>
  <si>
    <t xml:space="preserve">12.20 mg             </t>
  </si>
  <si>
    <t xml:space="preserve">10.00 mg               </t>
  </si>
  <si>
    <t xml:space="preserve">1.00 mg                </t>
  </si>
  <si>
    <t xml:space="preserve">10.00 mg </t>
  </si>
  <si>
    <t xml:space="preserve">12.00 mg        </t>
  </si>
  <si>
    <t xml:space="preserve">1.10 mg               </t>
  </si>
  <si>
    <t>13.00mg</t>
  </si>
  <si>
    <t>1.30mg</t>
  </si>
  <si>
    <t>$20.60 per                  20 sticks pack</t>
  </si>
  <si>
    <t xml:space="preserve">$20.80per                   20sticks pack       </t>
  </si>
  <si>
    <t>$20.80 per               20 sticks pack</t>
  </si>
  <si>
    <t>$23.00 per                      20 sticks pack</t>
  </si>
  <si>
    <t>$21.30 per                         20 sticks pack</t>
  </si>
  <si>
    <t>$21.50 per                         20 sticks pack</t>
  </si>
  <si>
    <t>$21.10 per                 20 sticks pack</t>
  </si>
  <si>
    <t>Tel / Fax: (64-9) 5376889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</si>
</sst>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_);\(0.000\)"/>
    <numFmt numFmtId="165" formatCode="#,##0.00_);\(#,##0.00\)"/>
    <numFmt numFmtId="166" formatCode="#,##0_);\(#,##0\)"/>
    <numFmt numFmtId="167" formatCode="#,##0.000_);\(#,##0.000\)"/>
  </numFmts>
  <fonts count="14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4" tint="-0.499984740745262"/>
      <name val="Times New Roman"/>
      <family val="1"/>
    </font>
    <font>
      <sz val="12"/>
      <color theme="4" tint="-0.499984740745262"/>
      <name val="新細明體"/>
      <family val="1"/>
      <charset val="136"/>
    </font>
    <font>
      <sz val="12"/>
      <color theme="4" tint="-0.499984740745262"/>
      <name val="Arial"/>
      <family val="2"/>
    </font>
    <font>
      <b/>
      <sz val="20"/>
      <color theme="4" tint="-0.499984740745262"/>
      <name val="Times New Roman"/>
      <family val="1"/>
    </font>
    <font>
      <b/>
      <sz val="12"/>
      <color theme="4" tint="-0.499984740745262"/>
      <name val="Arial"/>
      <family val="2"/>
    </font>
    <font>
      <b/>
      <u/>
      <sz val="12"/>
      <color theme="4" tint="-0.499984740745262"/>
      <name val="Arial"/>
      <family val="2"/>
    </font>
    <font>
      <u/>
      <sz val="12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2" borderId="29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wrapText="1"/>
    </xf>
    <xf numFmtId="0" fontId="9" fillId="2" borderId="26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164" fontId="9" fillId="2" borderId="27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7" fontId="9" fillId="0" borderId="2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30" xfId="0" applyFont="1" applyBorder="1">
      <alignment vertical="center"/>
    </xf>
    <xf numFmtId="0" fontId="9" fillId="2" borderId="16" xfId="0" applyFont="1" applyFill="1" applyBorder="1" applyAlignment="1">
      <alignment horizontal="left" wrapText="1"/>
    </xf>
    <xf numFmtId="166" fontId="9" fillId="0" borderId="26" xfId="0" applyNumberFormat="1" applyFont="1" applyBorder="1" applyAlignment="1">
      <alignment horizontal="center"/>
    </xf>
    <xf numFmtId="166" fontId="9" fillId="2" borderId="20" xfId="0" applyNumberFormat="1" applyFont="1" applyFill="1" applyBorder="1" applyAlignment="1">
      <alignment horizontal="center" wrapText="1"/>
    </xf>
    <xf numFmtId="166" fontId="9" fillId="0" borderId="26" xfId="0" applyNumberFormat="1" applyFont="1" applyBorder="1" applyAlignment="1">
      <alignment horizontal="center" wrapText="1"/>
    </xf>
    <xf numFmtId="166" fontId="9" fillId="0" borderId="25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horizontal="left" wrapText="1"/>
    </xf>
    <xf numFmtId="165" fontId="9" fillId="0" borderId="27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0" borderId="27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right" vertical="center"/>
    </xf>
    <xf numFmtId="0" fontId="11" fillId="0" borderId="23" xfId="0" applyFont="1" applyBorder="1" applyAlignment="1">
      <alignment horizontal="left" wrapText="1"/>
    </xf>
    <xf numFmtId="0" fontId="11" fillId="2" borderId="13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9" fillId="2" borderId="11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 wrapText="1"/>
    </xf>
    <xf numFmtId="166" fontId="9" fillId="3" borderId="25" xfId="0" applyNumberFormat="1" applyFont="1" applyFill="1" applyBorder="1" applyAlignment="1">
      <alignment horizontal="center" wrapText="1"/>
    </xf>
    <xf numFmtId="166" fontId="9" fillId="3" borderId="20" xfId="0" applyNumberFormat="1" applyFont="1" applyFill="1" applyBorder="1" applyAlignment="1">
      <alignment horizontal="center" wrapText="1"/>
    </xf>
    <xf numFmtId="166" fontId="9" fillId="3" borderId="0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center" wrapText="1"/>
    </xf>
    <xf numFmtId="165" fontId="9" fillId="3" borderId="1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11" fillId="2" borderId="23" xfId="0" applyFont="1" applyFill="1" applyBorder="1" applyAlignment="1">
      <alignment horizontal="center" wrapText="1"/>
    </xf>
    <xf numFmtId="0" fontId="11" fillId="0" borderId="0" xfId="0" applyFont="1" applyBorder="1">
      <alignment vertical="center"/>
    </xf>
    <xf numFmtId="0" fontId="9" fillId="0" borderId="14" xfId="0" applyFont="1" applyBorder="1" applyAlignment="1">
      <alignment horizontal="left" wrapText="1"/>
    </xf>
    <xf numFmtId="0" fontId="9" fillId="2" borderId="18" xfId="0" applyFont="1" applyFill="1" applyBorder="1" applyAlignment="1">
      <alignment horizontal="center" wrapText="1"/>
    </xf>
    <xf numFmtId="0" fontId="9" fillId="0" borderId="0" xfId="0" applyFont="1" applyBorder="1">
      <alignment vertical="center"/>
    </xf>
    <xf numFmtId="0" fontId="9" fillId="2" borderId="19" xfId="0" applyFont="1" applyFill="1" applyBorder="1" applyAlignment="1">
      <alignment horizontal="left" wrapText="1"/>
    </xf>
    <xf numFmtId="164" fontId="9" fillId="2" borderId="19" xfId="0" applyNumberFormat="1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166" fontId="9" fillId="3" borderId="21" xfId="0" applyNumberFormat="1" applyFont="1" applyFill="1" applyBorder="1" applyAlignment="1">
      <alignment horizontal="center" wrapText="1"/>
    </xf>
    <xf numFmtId="165" fontId="9" fillId="3" borderId="19" xfId="0" applyNumberFormat="1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left" wrapText="1"/>
    </xf>
    <xf numFmtId="0" fontId="9" fillId="3" borderId="28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3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104775</xdr:rowOff>
    </xdr:from>
    <xdr:to>
      <xdr:col>0</xdr:col>
      <xdr:colOff>1676400</xdr:colOff>
      <xdr:row>5</xdr:row>
      <xdr:rowOff>0</xdr:rowOff>
    </xdr:to>
    <xdr:pic>
      <xdr:nvPicPr>
        <xdr:cNvPr id="1177" name="Picture 2" descr="HD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428625"/>
          <a:ext cx="1400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37</xdr:row>
      <xdr:rowOff>47625</xdr:rowOff>
    </xdr:from>
    <xdr:to>
      <xdr:col>0</xdr:col>
      <xdr:colOff>1571625</xdr:colOff>
      <xdr:row>41</xdr:row>
      <xdr:rowOff>57150</xdr:rowOff>
    </xdr:to>
    <xdr:pic>
      <xdr:nvPicPr>
        <xdr:cNvPr id="1178" name="Picture 2" descr="HD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1001375"/>
          <a:ext cx="1400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73</xdr:row>
      <xdr:rowOff>47625</xdr:rowOff>
    </xdr:from>
    <xdr:to>
      <xdr:col>0</xdr:col>
      <xdr:colOff>1666875</xdr:colOff>
      <xdr:row>76</xdr:row>
      <xdr:rowOff>152400</xdr:rowOff>
    </xdr:to>
    <xdr:pic>
      <xdr:nvPicPr>
        <xdr:cNvPr id="1179" name="Picture 2" descr="HD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1888450"/>
          <a:ext cx="1400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workbookViewId="0"/>
  </sheetViews>
  <sheetFormatPr defaultRowHeight="16.2"/>
  <cols>
    <col min="1" max="1" width="24.21875" customWidth="1"/>
    <col min="2" max="2" width="18.88671875" customWidth="1"/>
    <col min="3" max="3" width="18.109375" customWidth="1"/>
    <col min="4" max="4" width="19.77734375" customWidth="1"/>
    <col min="5" max="5" width="16.44140625" customWidth="1"/>
    <col min="6" max="6" width="6.44140625" customWidth="1"/>
    <col min="7" max="10" width="18.6640625" customWidth="1"/>
  </cols>
  <sheetData>
    <row r="1" spans="1:5" ht="24.6">
      <c r="A1" s="12"/>
      <c r="B1" s="113" t="s">
        <v>8</v>
      </c>
      <c r="C1" s="113"/>
      <c r="D1" s="113"/>
      <c r="E1" s="13"/>
    </row>
    <row r="2" spans="1:5" ht="24.6">
      <c r="A2" s="14"/>
      <c r="B2" s="113"/>
      <c r="C2" s="113"/>
      <c r="D2" s="113"/>
      <c r="E2" s="13"/>
    </row>
    <row r="3" spans="1:5">
      <c r="A3" s="14"/>
      <c r="B3" s="112" t="s">
        <v>9</v>
      </c>
      <c r="C3" s="112"/>
      <c r="D3" s="112"/>
      <c r="E3" s="15"/>
    </row>
    <row r="4" spans="1:5">
      <c r="A4" s="16"/>
      <c r="B4" s="112" t="s">
        <v>80</v>
      </c>
      <c r="C4" s="112"/>
      <c r="D4" s="112"/>
      <c r="E4" s="15"/>
    </row>
    <row r="5" spans="1:5">
      <c r="A5" s="16"/>
      <c r="B5" s="112" t="s">
        <v>10</v>
      </c>
      <c r="C5" s="112"/>
      <c r="D5" s="112"/>
      <c r="E5" s="15"/>
    </row>
    <row r="6" spans="1:5">
      <c r="A6" s="17"/>
      <c r="B6" s="18"/>
      <c r="C6" s="18"/>
      <c r="D6" s="19" t="s">
        <v>11</v>
      </c>
      <c r="E6" s="20"/>
    </row>
    <row r="7" spans="1:5" ht="16.5" customHeight="1">
      <c r="A7" s="105" t="s">
        <v>12</v>
      </c>
      <c r="B7" s="104"/>
      <c r="C7" s="104"/>
      <c r="D7" s="104"/>
      <c r="E7" s="18"/>
    </row>
    <row r="8" spans="1:5">
      <c r="A8" s="104" t="s">
        <v>13</v>
      </c>
      <c r="B8" s="104"/>
      <c r="C8" s="104"/>
      <c r="D8" s="104"/>
      <c r="E8" s="18"/>
    </row>
    <row r="9" spans="1:5">
      <c r="A9" s="21"/>
      <c r="B9" s="21"/>
      <c r="C9" s="21"/>
      <c r="D9" s="19"/>
      <c r="E9" s="19"/>
    </row>
    <row r="10" spans="1:5">
      <c r="A10" s="22"/>
      <c r="B10" s="111" t="s">
        <v>4</v>
      </c>
      <c r="C10" s="111"/>
      <c r="D10" s="111"/>
      <c r="E10" s="23"/>
    </row>
    <row r="11" spans="1:5">
      <c r="A11" s="22"/>
      <c r="B11" s="24"/>
      <c r="C11" s="24"/>
      <c r="D11" s="24"/>
      <c r="E11" s="24"/>
    </row>
    <row r="12" spans="1:5">
      <c r="A12" s="18" t="s">
        <v>14</v>
      </c>
      <c r="B12" s="104" t="s">
        <v>15</v>
      </c>
      <c r="C12" s="104"/>
      <c r="D12" s="24"/>
      <c r="E12" s="24"/>
    </row>
    <row r="13" spans="1:5">
      <c r="A13" s="18" t="s">
        <v>16</v>
      </c>
      <c r="B13" s="12" t="s">
        <v>5</v>
      </c>
      <c r="C13" s="25"/>
      <c r="D13" s="25"/>
      <c r="E13" s="25"/>
    </row>
    <row r="14" spans="1:5">
      <c r="A14" s="18" t="s">
        <v>17</v>
      </c>
      <c r="B14" s="12" t="s">
        <v>18</v>
      </c>
      <c r="C14" s="25"/>
      <c r="D14" s="25"/>
      <c r="E14" s="25"/>
    </row>
    <row r="15" spans="1:5">
      <c r="A15" s="18"/>
      <c r="B15" s="12"/>
      <c r="C15" s="25"/>
      <c r="D15" s="25"/>
      <c r="E15" s="25"/>
    </row>
    <row r="16" spans="1:5" ht="16.8" thickBot="1">
      <c r="A16" s="104"/>
      <c r="B16" s="104"/>
      <c r="C16" s="104"/>
      <c r="D16" s="104"/>
      <c r="E16" s="18"/>
    </row>
    <row r="17" spans="1:6" s="9" customFormat="1" ht="31.8" thickBot="1">
      <c r="A17" s="26" t="s">
        <v>19</v>
      </c>
      <c r="B17" s="27" t="s">
        <v>2</v>
      </c>
      <c r="C17" s="28" t="s">
        <v>49</v>
      </c>
      <c r="D17" s="28" t="s">
        <v>3</v>
      </c>
      <c r="E17" s="29" t="s">
        <v>20</v>
      </c>
    </row>
    <row r="18" spans="1:6" s="1" customFormat="1" ht="35.1" customHeight="1">
      <c r="A18" s="30" t="s">
        <v>21</v>
      </c>
      <c r="B18" s="31" t="s">
        <v>22</v>
      </c>
      <c r="C18" s="31" t="s">
        <v>22</v>
      </c>
      <c r="D18" s="31" t="s">
        <v>22</v>
      </c>
      <c r="E18" s="32" t="s">
        <v>22</v>
      </c>
    </row>
    <row r="19" spans="1:6" s="1" customFormat="1" ht="35.1" customHeight="1">
      <c r="A19" s="33" t="s">
        <v>23</v>
      </c>
      <c r="B19" s="34" t="s">
        <v>24</v>
      </c>
      <c r="C19" s="34" t="s">
        <v>24</v>
      </c>
      <c r="D19" s="35" t="s">
        <v>24</v>
      </c>
      <c r="E19" s="36" t="s">
        <v>24</v>
      </c>
    </row>
    <row r="20" spans="1:6" s="1" customFormat="1" ht="35.1" customHeight="1">
      <c r="A20" s="33" t="s">
        <v>25</v>
      </c>
      <c r="B20" s="37">
        <v>0.65200000000000002</v>
      </c>
      <c r="C20" s="38">
        <v>0.74</v>
      </c>
      <c r="D20" s="37">
        <v>0.71</v>
      </c>
      <c r="E20" s="39">
        <v>0.68100000000000005</v>
      </c>
    </row>
    <row r="21" spans="1:6" s="1" customFormat="1" ht="35.1" customHeight="1">
      <c r="A21" s="33" t="s">
        <v>26</v>
      </c>
      <c r="B21" s="35" t="s">
        <v>50</v>
      </c>
      <c r="C21" s="40" t="s">
        <v>53</v>
      </c>
      <c r="D21" s="35" t="s">
        <v>57</v>
      </c>
      <c r="E21" s="41" t="s">
        <v>60</v>
      </c>
    </row>
    <row r="22" spans="1:6" s="1" customFormat="1" ht="35.1" customHeight="1">
      <c r="A22" s="33" t="s">
        <v>27</v>
      </c>
      <c r="B22" s="35" t="s">
        <v>51</v>
      </c>
      <c r="C22" s="40" t="s">
        <v>54</v>
      </c>
      <c r="D22" s="35" t="s">
        <v>58</v>
      </c>
      <c r="E22" s="41" t="s">
        <v>61</v>
      </c>
    </row>
    <row r="23" spans="1:6" s="1" customFormat="1" ht="35.1" customHeight="1" thickBot="1">
      <c r="A23" s="42" t="s">
        <v>28</v>
      </c>
      <c r="B23" s="43" t="s">
        <v>52</v>
      </c>
      <c r="C23" s="44" t="s">
        <v>55</v>
      </c>
      <c r="D23" s="43" t="s">
        <v>59</v>
      </c>
      <c r="E23" s="45" t="s">
        <v>62</v>
      </c>
    </row>
    <row r="24" spans="1:6" s="1" customFormat="1" ht="17.25" customHeight="1" thickBot="1">
      <c r="A24" s="108"/>
      <c r="B24" s="109"/>
      <c r="C24" s="109"/>
      <c r="D24" s="109"/>
      <c r="E24" s="46"/>
    </row>
    <row r="25" spans="1:6" s="1" customFormat="1" ht="35.1" customHeight="1">
      <c r="A25" s="47" t="s">
        <v>29</v>
      </c>
      <c r="B25" s="48">
        <v>90000</v>
      </c>
      <c r="C25" s="49">
        <v>5000</v>
      </c>
      <c r="D25" s="50">
        <v>5000</v>
      </c>
      <c r="E25" s="51">
        <v>5000</v>
      </c>
    </row>
    <row r="26" spans="1:6" s="1" customFormat="1" ht="35.1" customHeight="1">
      <c r="A26" s="52" t="s">
        <v>30</v>
      </c>
      <c r="B26" s="53">
        <f>SUM(B20*B25/1000)</f>
        <v>58.68</v>
      </c>
      <c r="C26" s="54">
        <f>SUM(C20*C25/1000)</f>
        <v>3.7</v>
      </c>
      <c r="D26" s="55">
        <f>SUM(D20*D25/1000)</f>
        <v>3.55</v>
      </c>
      <c r="E26" s="56">
        <f>SUM(E20*E25/1000)</f>
        <v>3.4050000000000002</v>
      </c>
    </row>
    <row r="27" spans="1:6" s="1" customFormat="1" ht="59.25" customHeight="1" thickBot="1">
      <c r="A27" s="99" t="s">
        <v>56</v>
      </c>
      <c r="B27" s="100" t="s">
        <v>73</v>
      </c>
      <c r="C27" s="101" t="s">
        <v>74</v>
      </c>
      <c r="D27" s="100" t="s">
        <v>75</v>
      </c>
      <c r="E27" s="102" t="s">
        <v>76</v>
      </c>
    </row>
    <row r="28" spans="1:6">
      <c r="A28" s="57"/>
      <c r="B28" s="57"/>
      <c r="C28" s="57"/>
      <c r="D28" s="57"/>
      <c r="E28" s="57"/>
    </row>
    <row r="29" spans="1:6" ht="46.5" customHeight="1">
      <c r="A29" s="105" t="s">
        <v>41</v>
      </c>
      <c r="B29" s="105"/>
      <c r="C29" s="105"/>
      <c r="D29" s="105"/>
      <c r="E29" s="105"/>
      <c r="F29" s="10"/>
    </row>
    <row r="30" spans="1:6">
      <c r="A30" s="58"/>
      <c r="B30" s="107"/>
      <c r="C30" s="107"/>
      <c r="D30" s="107"/>
      <c r="E30" s="58"/>
    </row>
    <row r="31" spans="1:6">
      <c r="A31" s="104" t="s">
        <v>48</v>
      </c>
      <c r="B31" s="104"/>
      <c r="C31" s="104"/>
      <c r="D31" s="104"/>
      <c r="E31" s="18"/>
    </row>
    <row r="32" spans="1:6">
      <c r="A32" s="25"/>
      <c r="B32" s="12"/>
      <c r="C32" s="59"/>
      <c r="D32" s="59"/>
      <c r="E32" s="59"/>
    </row>
    <row r="33" spans="1:6">
      <c r="A33" s="104" t="s">
        <v>31</v>
      </c>
      <c r="B33" s="104"/>
      <c r="C33" s="104"/>
      <c r="D33" s="59"/>
      <c r="E33" s="59"/>
    </row>
    <row r="34" spans="1:6">
      <c r="A34" s="25"/>
      <c r="B34" s="18"/>
      <c r="C34" s="18"/>
      <c r="D34" s="59"/>
      <c r="E34" s="59"/>
    </row>
    <row r="35" spans="1:6">
      <c r="A35" s="60" t="s">
        <v>32</v>
      </c>
      <c r="B35" s="60"/>
      <c r="C35" s="59"/>
      <c r="D35" s="59"/>
      <c r="E35" s="59"/>
    </row>
    <row r="36" spans="1:6">
      <c r="A36" s="22"/>
      <c r="B36" s="12"/>
      <c r="C36" s="59"/>
      <c r="D36" s="59"/>
      <c r="E36" s="59"/>
    </row>
    <row r="37" spans="1:6">
      <c r="A37" s="12"/>
      <c r="B37" s="113" t="s">
        <v>8</v>
      </c>
      <c r="C37" s="113"/>
      <c r="D37" s="113"/>
      <c r="E37" s="113"/>
      <c r="F37" s="2"/>
    </row>
    <row r="38" spans="1:6">
      <c r="A38" s="14"/>
      <c r="B38" s="113"/>
      <c r="C38" s="113"/>
      <c r="D38" s="113"/>
      <c r="E38" s="113"/>
      <c r="F38" s="2"/>
    </row>
    <row r="39" spans="1:6">
      <c r="A39" s="14"/>
      <c r="B39" s="112" t="s">
        <v>9</v>
      </c>
      <c r="C39" s="112"/>
      <c r="D39" s="112"/>
      <c r="E39" s="14"/>
      <c r="F39" s="2"/>
    </row>
    <row r="40" spans="1:6">
      <c r="A40" s="16"/>
      <c r="B40" s="112" t="s">
        <v>80</v>
      </c>
      <c r="C40" s="112"/>
      <c r="D40" s="112"/>
      <c r="E40" s="14"/>
      <c r="F40" s="2"/>
    </row>
    <row r="41" spans="1:6">
      <c r="A41" s="16"/>
      <c r="B41" s="112" t="s">
        <v>10</v>
      </c>
      <c r="C41" s="112"/>
      <c r="D41" s="112"/>
      <c r="E41" s="14"/>
      <c r="F41" s="2"/>
    </row>
    <row r="42" spans="1:6">
      <c r="A42" s="17"/>
      <c r="B42" s="18"/>
      <c r="C42" s="18"/>
      <c r="D42" s="61" t="s">
        <v>33</v>
      </c>
      <c r="E42" s="20"/>
      <c r="F42" s="11"/>
    </row>
    <row r="43" spans="1:6" ht="16.5" customHeight="1">
      <c r="A43" s="105" t="s">
        <v>12</v>
      </c>
      <c r="B43" s="105"/>
      <c r="C43" s="105"/>
      <c r="D43" s="105"/>
      <c r="E43" s="12"/>
      <c r="F43" s="1"/>
    </row>
    <row r="44" spans="1:6">
      <c r="A44" s="104" t="s">
        <v>13</v>
      </c>
      <c r="B44" s="104"/>
      <c r="C44" s="104"/>
      <c r="D44" s="104"/>
      <c r="E44" s="12"/>
      <c r="F44" s="1"/>
    </row>
    <row r="45" spans="1:6">
      <c r="A45" s="21"/>
      <c r="B45" s="21"/>
      <c r="C45" s="21"/>
      <c r="D45" s="19"/>
      <c r="E45" s="12"/>
      <c r="F45" s="1"/>
    </row>
    <row r="46" spans="1:6">
      <c r="A46" s="22"/>
      <c r="B46" s="111" t="s">
        <v>6</v>
      </c>
      <c r="C46" s="111"/>
      <c r="D46" s="111"/>
      <c r="E46" s="23"/>
    </row>
    <row r="47" spans="1:6">
      <c r="A47" s="22"/>
      <c r="B47" s="24"/>
      <c r="C47" s="24"/>
      <c r="D47" s="24"/>
      <c r="E47" s="24"/>
    </row>
    <row r="48" spans="1:6">
      <c r="A48" s="18" t="s">
        <v>14</v>
      </c>
      <c r="B48" s="104" t="s">
        <v>15</v>
      </c>
      <c r="C48" s="104"/>
      <c r="D48" s="24"/>
      <c r="E48" s="24"/>
    </row>
    <row r="49" spans="1:6">
      <c r="A49" s="18" t="s">
        <v>16</v>
      </c>
      <c r="B49" s="12" t="s">
        <v>5</v>
      </c>
      <c r="C49" s="25"/>
      <c r="D49" s="25"/>
      <c r="E49" s="25"/>
    </row>
    <row r="50" spans="1:6">
      <c r="A50" s="18" t="s">
        <v>17</v>
      </c>
      <c r="B50" s="12" t="s">
        <v>34</v>
      </c>
      <c r="C50" s="25"/>
      <c r="D50" s="25"/>
      <c r="E50" s="12"/>
      <c r="F50" s="1"/>
    </row>
    <row r="51" spans="1:6">
      <c r="A51" s="18"/>
      <c r="B51" s="12"/>
      <c r="C51" s="25"/>
      <c r="D51" s="25"/>
      <c r="E51" s="12"/>
      <c r="F51" s="1"/>
    </row>
    <row r="52" spans="1:6" ht="16.8" thickBot="1">
      <c r="A52" s="114"/>
      <c r="B52" s="114"/>
      <c r="C52" s="104"/>
      <c r="D52" s="104"/>
      <c r="E52" s="104"/>
      <c r="F52" s="1"/>
    </row>
    <row r="53" spans="1:6" s="9" customFormat="1" ht="48" customHeight="1" thickBot="1">
      <c r="A53" s="62" t="s">
        <v>19</v>
      </c>
      <c r="B53" s="63" t="s">
        <v>35</v>
      </c>
      <c r="C53" s="64" t="s">
        <v>36</v>
      </c>
      <c r="D53" s="63" t="s">
        <v>37</v>
      </c>
      <c r="E53" s="65"/>
      <c r="F53" s="3"/>
    </row>
    <row r="54" spans="1:6" s="1" customFormat="1" ht="35.1" customHeight="1">
      <c r="A54" s="66" t="s">
        <v>21</v>
      </c>
      <c r="B54" s="67" t="s">
        <v>38</v>
      </c>
      <c r="C54" s="68" t="s">
        <v>38</v>
      </c>
      <c r="D54" s="67" t="s">
        <v>38</v>
      </c>
      <c r="E54" s="69"/>
      <c r="F54" s="4"/>
    </row>
    <row r="55" spans="1:6" s="1" customFormat="1" ht="35.1" customHeight="1">
      <c r="A55" s="70" t="s">
        <v>23</v>
      </c>
      <c r="B55" s="36" t="s">
        <v>39</v>
      </c>
      <c r="C55" s="71" t="s">
        <v>39</v>
      </c>
      <c r="D55" s="36" t="s">
        <v>39</v>
      </c>
      <c r="E55" s="72"/>
      <c r="F55" s="4"/>
    </row>
    <row r="56" spans="1:6" s="1" customFormat="1" ht="35.1" customHeight="1">
      <c r="A56" s="70" t="s">
        <v>25</v>
      </c>
      <c r="B56" s="73">
        <v>0.67500000000000004</v>
      </c>
      <c r="C56" s="38">
        <v>0.65</v>
      </c>
      <c r="D56" s="73">
        <v>0.68</v>
      </c>
      <c r="E56" s="74"/>
      <c r="F56" s="4"/>
    </row>
    <row r="57" spans="1:6" s="1" customFormat="1" ht="35.1" customHeight="1">
      <c r="A57" s="70" t="s">
        <v>26</v>
      </c>
      <c r="B57" s="75" t="s">
        <v>63</v>
      </c>
      <c r="C57" s="40" t="s">
        <v>66</v>
      </c>
      <c r="D57" s="75" t="s">
        <v>69</v>
      </c>
      <c r="E57" s="69"/>
      <c r="F57" s="4"/>
    </row>
    <row r="58" spans="1:6" s="1" customFormat="1" ht="35.1" customHeight="1">
      <c r="A58" s="70" t="s">
        <v>27</v>
      </c>
      <c r="B58" s="75" t="s">
        <v>64</v>
      </c>
      <c r="C58" s="40" t="s">
        <v>67</v>
      </c>
      <c r="D58" s="75" t="s">
        <v>70</v>
      </c>
      <c r="E58" s="69"/>
      <c r="F58" s="4"/>
    </row>
    <row r="59" spans="1:6" s="1" customFormat="1" ht="35.1" customHeight="1" thickBot="1">
      <c r="A59" s="76" t="s">
        <v>40</v>
      </c>
      <c r="B59" s="77" t="s">
        <v>65</v>
      </c>
      <c r="C59" s="44" t="s">
        <v>68</v>
      </c>
      <c r="D59" s="78" t="s">
        <v>69</v>
      </c>
      <c r="E59" s="69"/>
      <c r="F59" s="4"/>
    </row>
    <row r="60" spans="1:6" s="1" customFormat="1" ht="17.25" customHeight="1" thickBot="1">
      <c r="A60" s="106"/>
      <c r="B60" s="106"/>
      <c r="C60" s="106"/>
      <c r="D60" s="106"/>
      <c r="E60" s="106"/>
      <c r="F60" s="4"/>
    </row>
    <row r="61" spans="1:6" s="1" customFormat="1" ht="35.1" customHeight="1">
      <c r="A61" s="79" t="s">
        <v>29</v>
      </c>
      <c r="B61" s="80">
        <v>50000</v>
      </c>
      <c r="C61" s="81">
        <v>100000</v>
      </c>
      <c r="D61" s="80">
        <v>20000</v>
      </c>
      <c r="E61" s="82"/>
      <c r="F61" s="5"/>
    </row>
    <row r="62" spans="1:6" s="1" customFormat="1" ht="35.1" customHeight="1">
      <c r="A62" s="83" t="s">
        <v>30</v>
      </c>
      <c r="B62" s="84">
        <f>SUM(B61*B56/1000)</f>
        <v>33.75</v>
      </c>
      <c r="C62" s="85">
        <f>SUM(C61*C56/1000)</f>
        <v>65</v>
      </c>
      <c r="D62" s="84">
        <f>SUM(D61*D56/1000)</f>
        <v>13.600000000000001</v>
      </c>
      <c r="E62" s="86"/>
      <c r="F62" s="5"/>
    </row>
    <row r="63" spans="1:6" s="1" customFormat="1" ht="59.25" customHeight="1" thickBot="1">
      <c r="A63" s="76" t="s">
        <v>56</v>
      </c>
      <c r="B63" s="102" t="s">
        <v>77</v>
      </c>
      <c r="C63" s="101" t="s">
        <v>78</v>
      </c>
      <c r="D63" s="102" t="s">
        <v>78</v>
      </c>
      <c r="E63" s="72"/>
      <c r="F63" s="6"/>
    </row>
    <row r="64" spans="1:6">
      <c r="A64" s="57"/>
      <c r="B64" s="57"/>
      <c r="C64" s="57"/>
      <c r="D64" s="57"/>
      <c r="E64" s="57"/>
      <c r="F64" s="1"/>
    </row>
    <row r="65" spans="1:6" ht="45" customHeight="1">
      <c r="A65" s="105" t="s">
        <v>41</v>
      </c>
      <c r="B65" s="105"/>
      <c r="C65" s="105"/>
      <c r="D65" s="105"/>
      <c r="E65" s="105"/>
      <c r="F65" s="7"/>
    </row>
    <row r="66" spans="1:6">
      <c r="A66" s="58"/>
      <c r="B66" s="107"/>
      <c r="C66" s="107"/>
      <c r="D66" s="107"/>
      <c r="E66" s="57"/>
      <c r="F66" s="7"/>
    </row>
    <row r="67" spans="1:6">
      <c r="A67" s="104" t="s">
        <v>48</v>
      </c>
      <c r="B67" s="104"/>
      <c r="C67" s="104"/>
      <c r="D67" s="104"/>
      <c r="E67" s="18"/>
    </row>
    <row r="68" spans="1:6">
      <c r="A68" s="25"/>
      <c r="B68" s="12"/>
      <c r="C68" s="59"/>
      <c r="D68" s="59"/>
      <c r="E68" s="12"/>
      <c r="F68" s="1"/>
    </row>
    <row r="69" spans="1:6">
      <c r="A69" s="104" t="s">
        <v>31</v>
      </c>
      <c r="B69" s="104"/>
      <c r="C69" s="104"/>
      <c r="D69" s="59"/>
      <c r="E69" s="12"/>
      <c r="F69" s="1"/>
    </row>
    <row r="70" spans="1:6">
      <c r="A70" s="25"/>
      <c r="B70" s="18"/>
      <c r="C70" s="18"/>
      <c r="D70" s="59"/>
      <c r="E70" s="12"/>
      <c r="F70" s="1"/>
    </row>
    <row r="71" spans="1:6">
      <c r="A71" s="60" t="s">
        <v>32</v>
      </c>
      <c r="B71" s="60"/>
      <c r="C71" s="59"/>
      <c r="D71" s="59"/>
      <c r="E71" s="12" t="s">
        <v>42</v>
      </c>
      <c r="F71" s="1"/>
    </row>
    <row r="72" spans="1:6" ht="29.25" customHeight="1">
      <c r="A72" s="57"/>
      <c r="B72" s="57"/>
      <c r="C72" s="57"/>
      <c r="D72" s="57"/>
      <c r="E72" s="57"/>
      <c r="F72" s="1"/>
    </row>
    <row r="73" spans="1:6" ht="18.75" customHeight="1">
      <c r="A73" s="12"/>
      <c r="B73" s="113" t="s">
        <v>8</v>
      </c>
      <c r="C73" s="113"/>
      <c r="D73" s="113"/>
      <c r="E73" s="13"/>
    </row>
    <row r="74" spans="1:6" ht="24.6">
      <c r="A74" s="14"/>
      <c r="B74" s="113"/>
      <c r="C74" s="113"/>
      <c r="D74" s="113"/>
      <c r="E74" s="13"/>
    </row>
    <row r="75" spans="1:6">
      <c r="A75" s="14"/>
      <c r="B75" s="112" t="s">
        <v>9</v>
      </c>
      <c r="C75" s="112"/>
      <c r="D75" s="112"/>
      <c r="E75" s="15"/>
    </row>
    <row r="76" spans="1:6">
      <c r="A76" s="16"/>
      <c r="B76" s="112" t="s">
        <v>80</v>
      </c>
      <c r="C76" s="112"/>
      <c r="D76" s="112"/>
      <c r="E76" s="15"/>
    </row>
    <row r="77" spans="1:6">
      <c r="A77" s="16"/>
      <c r="B77" s="112" t="s">
        <v>10</v>
      </c>
      <c r="C77" s="112"/>
      <c r="D77" s="112"/>
      <c r="E77" s="15"/>
    </row>
    <row r="78" spans="1:6">
      <c r="A78" s="17"/>
      <c r="B78" s="18"/>
      <c r="C78" s="18"/>
      <c r="D78" s="87" t="s">
        <v>43</v>
      </c>
      <c r="E78" s="18"/>
    </row>
    <row r="79" spans="1:6" ht="16.5" customHeight="1">
      <c r="A79" s="105" t="s">
        <v>12</v>
      </c>
      <c r="B79" s="104"/>
      <c r="C79" s="104"/>
      <c r="D79" s="104"/>
      <c r="E79" s="18"/>
    </row>
    <row r="80" spans="1:6">
      <c r="A80" s="104" t="s">
        <v>13</v>
      </c>
      <c r="B80" s="104"/>
      <c r="C80" s="104"/>
      <c r="D80" s="104"/>
      <c r="E80" s="18"/>
    </row>
    <row r="81" spans="1:5">
      <c r="A81" s="21"/>
      <c r="B81" s="21"/>
      <c r="C81" s="21"/>
      <c r="D81" s="19"/>
      <c r="E81" s="19"/>
    </row>
    <row r="82" spans="1:5">
      <c r="A82" s="22"/>
      <c r="B82" s="111" t="s">
        <v>7</v>
      </c>
      <c r="C82" s="111"/>
      <c r="D82" s="111"/>
      <c r="E82" s="23"/>
    </row>
    <row r="83" spans="1:5">
      <c r="A83" s="22"/>
      <c r="B83" s="24"/>
      <c r="C83" s="24"/>
      <c r="D83" s="24"/>
      <c r="E83" s="24"/>
    </row>
    <row r="84" spans="1:5">
      <c r="A84" s="18" t="s">
        <v>14</v>
      </c>
      <c r="B84" s="104" t="s">
        <v>15</v>
      </c>
      <c r="C84" s="104"/>
      <c r="D84" s="24"/>
      <c r="E84" s="24"/>
    </row>
    <row r="85" spans="1:5">
      <c r="A85" s="18" t="s">
        <v>16</v>
      </c>
      <c r="B85" s="12" t="s">
        <v>5</v>
      </c>
      <c r="C85" s="25"/>
      <c r="D85" s="25"/>
      <c r="E85" s="25"/>
    </row>
    <row r="86" spans="1:5">
      <c r="A86" s="18" t="s">
        <v>17</v>
      </c>
      <c r="B86" s="12" t="s">
        <v>34</v>
      </c>
      <c r="C86" s="25"/>
      <c r="D86" s="25"/>
      <c r="E86" s="12"/>
    </row>
    <row r="87" spans="1:5">
      <c r="A87" s="18"/>
      <c r="B87" s="12"/>
      <c r="C87" s="25"/>
      <c r="D87" s="25"/>
      <c r="E87" s="25"/>
    </row>
    <row r="88" spans="1:5" ht="16.8" thickBot="1">
      <c r="A88" s="104"/>
      <c r="B88" s="104"/>
      <c r="C88" s="104"/>
      <c r="D88" s="104"/>
      <c r="E88" s="18"/>
    </row>
    <row r="89" spans="1:5" s="9" customFormat="1" ht="48" customHeight="1" thickBot="1">
      <c r="A89" s="26" t="s">
        <v>19</v>
      </c>
      <c r="B89" s="28" t="s">
        <v>0</v>
      </c>
      <c r="C89" s="88" t="s">
        <v>1</v>
      </c>
      <c r="D89" s="89"/>
    </row>
    <row r="90" spans="1:5" s="1" customFormat="1" ht="35.1" customHeight="1">
      <c r="A90" s="90" t="s">
        <v>21</v>
      </c>
      <c r="B90" s="91" t="s">
        <v>44</v>
      </c>
      <c r="C90" s="67" t="s">
        <v>44</v>
      </c>
      <c r="D90" s="92"/>
    </row>
    <row r="91" spans="1:5" s="1" customFormat="1" ht="35.1" customHeight="1">
      <c r="A91" s="33" t="s">
        <v>23</v>
      </c>
      <c r="B91" s="93" t="s">
        <v>24</v>
      </c>
      <c r="C91" s="36" t="s">
        <v>24</v>
      </c>
      <c r="D91" s="92"/>
    </row>
    <row r="92" spans="1:5" s="1" customFormat="1" ht="35.1" customHeight="1">
      <c r="A92" s="33" t="s">
        <v>25</v>
      </c>
      <c r="B92" s="94">
        <v>0.71</v>
      </c>
      <c r="C92" s="73">
        <v>0.71499999999999997</v>
      </c>
      <c r="D92" s="92"/>
    </row>
    <row r="93" spans="1:5" s="1" customFormat="1" ht="35.1" customHeight="1">
      <c r="A93" s="33" t="s">
        <v>26</v>
      </c>
      <c r="B93" s="95" t="s">
        <v>71</v>
      </c>
      <c r="C93" s="75" t="s">
        <v>45</v>
      </c>
      <c r="D93" s="92"/>
    </row>
    <row r="94" spans="1:5" s="1" customFormat="1" ht="35.1" customHeight="1">
      <c r="A94" s="33" t="s">
        <v>27</v>
      </c>
      <c r="B94" s="95" t="s">
        <v>72</v>
      </c>
      <c r="C94" s="75" t="s">
        <v>46</v>
      </c>
      <c r="D94" s="92"/>
    </row>
    <row r="95" spans="1:5" s="1" customFormat="1" ht="35.1" customHeight="1" thickBot="1">
      <c r="A95" s="42" t="s">
        <v>28</v>
      </c>
      <c r="B95" s="96" t="s">
        <v>71</v>
      </c>
      <c r="C95" s="77" t="s">
        <v>47</v>
      </c>
      <c r="D95" s="92"/>
    </row>
    <row r="96" spans="1:5" s="1" customFormat="1" ht="17.25" customHeight="1" thickBot="1">
      <c r="A96" s="108"/>
      <c r="B96" s="109"/>
      <c r="C96" s="109"/>
      <c r="D96" s="110"/>
      <c r="E96" s="92"/>
    </row>
    <row r="97" spans="1:10" s="1" customFormat="1" ht="35.1" customHeight="1">
      <c r="A97" s="47" t="s">
        <v>29</v>
      </c>
      <c r="B97" s="97">
        <v>50000</v>
      </c>
      <c r="C97" s="80">
        <v>60000</v>
      </c>
      <c r="D97" s="92"/>
    </row>
    <row r="98" spans="1:10" s="1" customFormat="1" ht="35.1" customHeight="1">
      <c r="A98" s="52" t="s">
        <v>30</v>
      </c>
      <c r="B98" s="98">
        <f>SUM(B92*B97/1000)</f>
        <v>35.5</v>
      </c>
      <c r="C98" s="84">
        <f>SUM(C92*C97/1000)</f>
        <v>42.9</v>
      </c>
      <c r="D98" s="92"/>
    </row>
    <row r="99" spans="1:10" s="1" customFormat="1" ht="59.25" customHeight="1" thickBot="1">
      <c r="A99" s="99" t="s">
        <v>56</v>
      </c>
      <c r="B99" s="103" t="s">
        <v>79</v>
      </c>
      <c r="C99" s="102" t="s">
        <v>78</v>
      </c>
      <c r="D99" s="92"/>
    </row>
    <row r="100" spans="1:10">
      <c r="A100" s="57"/>
      <c r="B100" s="57"/>
      <c r="C100" s="57"/>
      <c r="D100" s="57"/>
      <c r="E100" s="57"/>
    </row>
    <row r="101" spans="1:10" ht="45" customHeight="1">
      <c r="A101" s="105" t="s">
        <v>41</v>
      </c>
      <c r="B101" s="105"/>
      <c r="C101" s="105"/>
      <c r="D101" s="105"/>
      <c r="E101" s="105"/>
      <c r="F101" s="10"/>
      <c r="G101" s="10"/>
      <c r="H101" s="10"/>
      <c r="I101" s="10"/>
    </row>
    <row r="102" spans="1:10">
      <c r="A102" s="58"/>
      <c r="B102" s="107"/>
      <c r="C102" s="107"/>
      <c r="D102" s="107"/>
      <c r="E102" s="58"/>
    </row>
    <row r="103" spans="1:10">
      <c r="A103" s="104" t="s">
        <v>48</v>
      </c>
      <c r="B103" s="104"/>
      <c r="C103" s="104"/>
      <c r="D103" s="104"/>
      <c r="E103" s="18"/>
    </row>
    <row r="104" spans="1:10">
      <c r="A104" s="25"/>
      <c r="B104" s="12"/>
      <c r="C104" s="59"/>
      <c r="D104" s="59"/>
      <c r="E104" s="59"/>
    </row>
    <row r="105" spans="1:10">
      <c r="A105" s="104" t="s">
        <v>31</v>
      </c>
      <c r="B105" s="104"/>
      <c r="C105" s="104"/>
      <c r="D105" s="59"/>
      <c r="E105" s="59"/>
    </row>
    <row r="106" spans="1:10">
      <c r="A106" s="25"/>
      <c r="B106" s="18"/>
      <c r="C106" s="18"/>
      <c r="D106" s="59"/>
      <c r="E106" s="59"/>
    </row>
    <row r="107" spans="1:10">
      <c r="A107" s="60" t="s">
        <v>32</v>
      </c>
      <c r="B107" s="60"/>
      <c r="C107" s="59"/>
      <c r="D107" s="59"/>
      <c r="E107" s="59"/>
    </row>
    <row r="108" spans="1:10">
      <c r="A108" s="7"/>
      <c r="B108" s="7"/>
      <c r="C108" s="7"/>
      <c r="D108" s="7"/>
      <c r="E108" s="7"/>
    </row>
    <row r="109" spans="1:10">
      <c r="A109" s="7"/>
      <c r="B109" s="7"/>
      <c r="C109" s="7"/>
      <c r="D109" s="7"/>
      <c r="E109" s="7"/>
      <c r="G109" s="7"/>
      <c r="H109" s="7"/>
      <c r="I109" s="7"/>
      <c r="J109" s="7"/>
    </row>
    <row r="110" spans="1:10">
      <c r="A110" s="7"/>
      <c r="B110" s="7"/>
      <c r="C110" s="7"/>
      <c r="D110" s="7"/>
      <c r="E110" s="7"/>
      <c r="G110" s="7"/>
      <c r="H110" s="7"/>
      <c r="I110" s="7"/>
      <c r="J110" s="7"/>
    </row>
    <row r="111" spans="1:10">
      <c r="A111" s="7"/>
      <c r="B111" s="7"/>
      <c r="C111" s="7"/>
      <c r="D111" s="7"/>
      <c r="E111" s="7"/>
      <c r="G111" s="7"/>
      <c r="H111" s="7"/>
      <c r="I111" s="7"/>
      <c r="J111" s="7"/>
    </row>
    <row r="112" spans="1:10">
      <c r="A112" s="7"/>
      <c r="B112" s="7"/>
      <c r="C112" s="7"/>
      <c r="D112" s="7"/>
      <c r="E112" s="7"/>
      <c r="G112" s="7"/>
      <c r="H112" s="7"/>
      <c r="I112" s="7"/>
      <c r="J112" s="7"/>
    </row>
    <row r="113" spans="1:10">
      <c r="A113" s="7"/>
      <c r="B113" s="7"/>
      <c r="C113" s="7"/>
      <c r="D113" s="7"/>
      <c r="E113" s="7"/>
      <c r="G113" s="7"/>
      <c r="H113" s="7"/>
      <c r="I113" s="7"/>
      <c r="J113" s="7"/>
    </row>
    <row r="114" spans="1:10">
      <c r="A114" s="7"/>
      <c r="B114" s="7"/>
      <c r="C114" s="7"/>
      <c r="D114" s="7"/>
      <c r="E114" s="7"/>
      <c r="G114" s="7"/>
      <c r="H114" s="7"/>
      <c r="I114" s="7"/>
      <c r="J114" s="7"/>
    </row>
    <row r="115" spans="1:10">
      <c r="A115" s="7"/>
      <c r="B115" s="7"/>
      <c r="C115" s="7"/>
      <c r="D115" s="7"/>
      <c r="E115" s="7"/>
      <c r="G115" s="7"/>
      <c r="H115" s="7"/>
      <c r="I115" s="7"/>
      <c r="J115" s="7"/>
    </row>
    <row r="116" spans="1:10">
      <c r="A116" s="7"/>
      <c r="B116" s="7"/>
      <c r="C116" s="7"/>
      <c r="D116" s="7"/>
      <c r="E116" s="7"/>
      <c r="G116" s="7"/>
      <c r="H116" s="7"/>
      <c r="I116" s="7"/>
      <c r="J116" s="7"/>
    </row>
    <row r="117" spans="1:10">
      <c r="A117" s="7"/>
      <c r="B117" s="7"/>
      <c r="C117" s="7"/>
      <c r="D117" s="7"/>
      <c r="E117" s="7"/>
      <c r="G117" s="7"/>
      <c r="H117" s="7"/>
      <c r="I117" s="7"/>
      <c r="J117" s="7"/>
    </row>
    <row r="118" spans="1:10">
      <c r="A118" s="7"/>
      <c r="B118" s="7"/>
      <c r="C118" s="7"/>
      <c r="D118" s="7"/>
      <c r="E118" s="7"/>
      <c r="G118" s="7"/>
      <c r="H118" s="7"/>
      <c r="I118" s="7"/>
      <c r="J118" s="7"/>
    </row>
    <row r="119" spans="1:10">
      <c r="A119" s="7"/>
      <c r="B119" s="7"/>
      <c r="C119" s="7"/>
      <c r="D119" s="7"/>
      <c r="E119" s="7"/>
      <c r="G119" s="7"/>
      <c r="H119" s="7"/>
      <c r="I119" s="7"/>
      <c r="J119" s="7"/>
    </row>
    <row r="120" spans="1:10">
      <c r="A120" s="7"/>
      <c r="B120" s="7"/>
      <c r="C120" s="7"/>
      <c r="D120" s="7"/>
      <c r="E120" s="7"/>
      <c r="G120" s="7"/>
      <c r="H120" s="7"/>
      <c r="I120" s="7"/>
      <c r="J120" s="7"/>
    </row>
    <row r="121" spans="1:10">
      <c r="A121" s="7"/>
      <c r="B121" s="7"/>
      <c r="C121" s="7"/>
      <c r="D121" s="7"/>
      <c r="E121" s="7"/>
      <c r="G121" s="7"/>
      <c r="H121" s="7"/>
      <c r="I121" s="7"/>
      <c r="J121" s="7"/>
    </row>
    <row r="122" spans="1:10">
      <c r="A122" s="7"/>
      <c r="B122" s="7"/>
      <c r="C122" s="7"/>
      <c r="D122" s="7"/>
      <c r="E122" s="7"/>
      <c r="G122" s="7"/>
      <c r="H122" s="7"/>
      <c r="I122" s="7"/>
      <c r="J122" s="7"/>
    </row>
    <row r="123" spans="1:10">
      <c r="A123" s="7"/>
      <c r="B123" s="7"/>
      <c r="C123" s="7"/>
      <c r="D123" s="7"/>
      <c r="E123" s="7"/>
      <c r="G123" s="7"/>
      <c r="H123" s="7"/>
      <c r="I123" s="7"/>
      <c r="J123" s="7"/>
    </row>
    <row r="124" spans="1:10">
      <c r="A124" s="7"/>
      <c r="B124" s="7"/>
      <c r="C124" s="7"/>
      <c r="D124" s="7"/>
      <c r="E124" s="7"/>
      <c r="G124" s="7"/>
      <c r="H124" s="7"/>
      <c r="I124" s="7"/>
      <c r="J124" s="7"/>
    </row>
    <row r="125" spans="1:10">
      <c r="A125" s="8"/>
      <c r="B125" s="8"/>
      <c r="C125" s="8"/>
      <c r="D125" s="8"/>
      <c r="E125" s="8"/>
      <c r="G125" s="8"/>
      <c r="H125" s="8"/>
      <c r="I125" s="8"/>
      <c r="J125" s="8"/>
    </row>
    <row r="126" spans="1:10">
      <c r="A126" s="8"/>
      <c r="B126" s="8"/>
      <c r="C126" s="8"/>
      <c r="D126" s="8"/>
      <c r="E126" s="8"/>
      <c r="G126" s="8"/>
      <c r="H126" s="8"/>
      <c r="I126" s="8"/>
      <c r="J126" s="8"/>
    </row>
    <row r="127" spans="1:10">
      <c r="A127" s="8"/>
      <c r="B127" s="8"/>
      <c r="C127" s="8"/>
      <c r="D127" s="8"/>
      <c r="E127" s="8"/>
      <c r="G127" s="8"/>
      <c r="H127" s="8"/>
      <c r="I127" s="8"/>
      <c r="J127" s="8"/>
    </row>
    <row r="128" spans="1:10">
      <c r="A128" s="8"/>
      <c r="B128" s="8"/>
      <c r="C128" s="8"/>
      <c r="D128" s="8"/>
      <c r="E128" s="8"/>
      <c r="G128" s="8"/>
      <c r="H128" s="8"/>
      <c r="I128" s="8"/>
      <c r="J128" s="8"/>
    </row>
    <row r="129" spans="1:10">
      <c r="A129" s="8"/>
      <c r="B129" s="8"/>
      <c r="C129" s="8"/>
      <c r="D129" s="8"/>
      <c r="E129" s="8"/>
      <c r="G129" s="8"/>
      <c r="H129" s="8"/>
      <c r="I129" s="8"/>
      <c r="J129" s="8"/>
    </row>
    <row r="130" spans="1:10">
      <c r="A130" s="8"/>
      <c r="B130" s="8"/>
      <c r="C130" s="8"/>
      <c r="D130" s="8"/>
      <c r="E130" s="8"/>
      <c r="G130" s="8"/>
      <c r="H130" s="8"/>
      <c r="I130" s="8"/>
      <c r="J130" s="8"/>
    </row>
    <row r="131" spans="1:10">
      <c r="A131" s="8"/>
      <c r="B131" s="8"/>
      <c r="C131" s="8"/>
      <c r="D131" s="8"/>
      <c r="E131" s="8"/>
      <c r="G131" s="8"/>
      <c r="H131" s="8"/>
      <c r="I131" s="8"/>
      <c r="J131" s="8"/>
    </row>
    <row r="132" spans="1:10">
      <c r="A132" s="8"/>
      <c r="B132" s="8"/>
      <c r="C132" s="8"/>
      <c r="D132" s="8"/>
      <c r="E132" s="8"/>
      <c r="G132" s="8"/>
      <c r="H132" s="8"/>
      <c r="I132" s="8"/>
      <c r="J132" s="8"/>
    </row>
    <row r="133" spans="1:10">
      <c r="A133" s="8"/>
      <c r="B133" s="8"/>
      <c r="C133" s="8"/>
      <c r="D133" s="8"/>
      <c r="E133" s="8"/>
      <c r="G133" s="8"/>
      <c r="H133" s="8"/>
      <c r="I133" s="8"/>
      <c r="J133" s="8"/>
    </row>
    <row r="134" spans="1:10">
      <c r="A134" s="8"/>
      <c r="B134" s="8"/>
      <c r="C134" s="8"/>
      <c r="D134" s="8"/>
      <c r="E134" s="8"/>
      <c r="G134" s="8"/>
      <c r="H134" s="8"/>
      <c r="I134" s="8"/>
      <c r="J134" s="8"/>
    </row>
    <row r="135" spans="1:10">
      <c r="A135" s="8"/>
      <c r="B135" s="8"/>
      <c r="C135" s="8"/>
      <c r="D135" s="8"/>
      <c r="E135" s="8"/>
      <c r="G135" s="8"/>
      <c r="H135" s="8"/>
      <c r="I135" s="8"/>
      <c r="J135" s="8"/>
    </row>
    <row r="136" spans="1:10">
      <c r="A136" s="8"/>
      <c r="B136" s="8"/>
      <c r="C136" s="8"/>
      <c r="D136" s="8"/>
      <c r="E136" s="8"/>
      <c r="G136" s="8"/>
      <c r="H136" s="8"/>
      <c r="I136" s="8"/>
      <c r="J136" s="8"/>
    </row>
    <row r="137" spans="1:10">
      <c r="A137" s="8"/>
      <c r="B137" s="8"/>
      <c r="C137" s="8"/>
      <c r="D137" s="8"/>
      <c r="E137" s="8"/>
      <c r="G137" s="8"/>
      <c r="H137" s="8"/>
      <c r="I137" s="8"/>
      <c r="J137" s="8"/>
    </row>
    <row r="138" spans="1:10">
      <c r="A138" s="8"/>
      <c r="B138" s="8"/>
      <c r="C138" s="8"/>
      <c r="D138" s="8"/>
      <c r="E138" s="8"/>
      <c r="G138" s="8"/>
      <c r="H138" s="8"/>
      <c r="I138" s="8"/>
      <c r="J138" s="8"/>
    </row>
    <row r="139" spans="1:10">
      <c r="A139" s="8"/>
      <c r="B139" s="8"/>
      <c r="C139" s="8"/>
      <c r="D139" s="8"/>
      <c r="E139" s="8"/>
      <c r="G139" s="8"/>
      <c r="H139" s="8"/>
      <c r="I139" s="8"/>
      <c r="J139" s="8"/>
    </row>
    <row r="140" spans="1:10">
      <c r="A140" s="8"/>
      <c r="B140" s="8"/>
      <c r="C140" s="8"/>
      <c r="D140" s="8"/>
      <c r="E140" s="8"/>
      <c r="G140" s="8"/>
      <c r="H140" s="8"/>
      <c r="I140" s="8"/>
      <c r="J140" s="8"/>
    </row>
  </sheetData>
  <mergeCells count="45">
    <mergeCell ref="B39:D39"/>
    <mergeCell ref="B1:D2"/>
    <mergeCell ref="B3:D3"/>
    <mergeCell ref="B4:D4"/>
    <mergeCell ref="B5:D5"/>
    <mergeCell ref="A7:D7"/>
    <mergeCell ref="A43:D43"/>
    <mergeCell ref="A44:D44"/>
    <mergeCell ref="B46:D46"/>
    <mergeCell ref="A8:D8"/>
    <mergeCell ref="B30:D30"/>
    <mergeCell ref="A31:D31"/>
    <mergeCell ref="A33:C33"/>
    <mergeCell ref="B10:D10"/>
    <mergeCell ref="B12:C12"/>
    <mergeCell ref="A16:B16"/>
    <mergeCell ref="C16:D16"/>
    <mergeCell ref="A24:D24"/>
    <mergeCell ref="A29:E29"/>
    <mergeCell ref="B40:D40"/>
    <mergeCell ref="B41:D41"/>
    <mergeCell ref="B37:E38"/>
    <mergeCell ref="A69:C69"/>
    <mergeCell ref="B73:D74"/>
    <mergeCell ref="B66:D66"/>
    <mergeCell ref="A67:D67"/>
    <mergeCell ref="B48:C48"/>
    <mergeCell ref="A52:B52"/>
    <mergeCell ref="C52:E52"/>
    <mergeCell ref="A105:C105"/>
    <mergeCell ref="A65:E65"/>
    <mergeCell ref="A60:E60"/>
    <mergeCell ref="B102:D102"/>
    <mergeCell ref="A103:D103"/>
    <mergeCell ref="A96:D96"/>
    <mergeCell ref="A101:E101"/>
    <mergeCell ref="A88:B88"/>
    <mergeCell ref="C88:D88"/>
    <mergeCell ref="A80:D80"/>
    <mergeCell ref="B82:D82"/>
    <mergeCell ref="B84:C84"/>
    <mergeCell ref="B77:D77"/>
    <mergeCell ref="A79:D79"/>
    <mergeCell ref="B75:D75"/>
    <mergeCell ref="B76:D76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Return-2017</vt:lpstr>
      <vt:lpstr>'Year Return-2017'!Print_Area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Healthlink Distributors LTD - tobacco returns 2017</dc:title>
  <dc:creator>Tse</dc:creator>
  <cp:lastModifiedBy>Ministry of Health</cp:lastModifiedBy>
  <cp:lastPrinted>2017-12-26T07:16:43Z</cp:lastPrinted>
  <dcterms:created xsi:type="dcterms:W3CDTF">2012-01-26T04:05:02Z</dcterms:created>
  <dcterms:modified xsi:type="dcterms:W3CDTF">2018-02-12T20:14:10Z</dcterms:modified>
</cp:coreProperties>
</file>